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726\"/>
    </mc:Choice>
  </mc:AlternateContent>
  <xr:revisionPtr revIDLastSave="0" documentId="8_{B1B52085-E26B-40C5-8DDF-E8A71E64E573}" xr6:coauthVersionLast="47" xr6:coauthVersionMax="47" xr10:uidLastSave="{00000000-0000-0000-0000-000000000000}"/>
  <bookViews>
    <workbookView xWindow="-108" yWindow="-108" windowWidth="23256" windowHeight="13896" tabRatio="88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J56" i="9" s="1"/>
  <c r="I55" i="9"/>
  <c r="I56" i="9" s="1"/>
  <c r="H55" i="9"/>
  <c r="H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<sst xmlns="http://schemas.openxmlformats.org/spreadsheetml/2006/main" count="26641" uniqueCount="3293">
  <si>
    <t>sábado, 14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</si>
  <si>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</si>
  <si>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</si>
  <si>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</si>
  <si>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</si>
  <si>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</si>
  <si>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</si>
  <si>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</si>
  <si>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</si>
  <si>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</si>
  <si>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</si>
  <si>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</si>
  <si>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</si>
  <si>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</si>
  <si>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</si>
  <si>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</si>
  <si>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</si>
  <si>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</si>
  <si>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14/02/2026 14:45:00</t>
  </si>
  <si>
    <t>14/02/2026 16:14:00</t>
  </si>
  <si>
    <t>DESCONECTÓ LA LÍNEA L-6007 (PUNO – TUCARI) DE 60 KV POR FALLA</t>
  </si>
  <si>
    <t>SI</t>
  </si>
  <si>
    <t>ATLANTICA TRANSMISION SUR S.A.</t>
  </si>
  <si>
    <t>CHILCA CTM - POROMA</t>
  </si>
  <si>
    <t>L-5032</t>
  </si>
  <si>
    <t>14/02/2026 02:18:00</t>
  </si>
  <si>
    <t>RECIERRE MONOFÁSICO EN LA LÍNEA L-5032 (CHILCA - POROMA) DE 500 kV</t>
  </si>
  <si>
    <t>14/02/2026 02:50:00</t>
  </si>
  <si>
    <t>14/02/2026 02:52:00</t>
  </si>
  <si>
    <t>14/02/2026 03:11:00</t>
  </si>
  <si>
    <t>DESCONEXIÓN DE LA LÍNEA L-5032 (CHILCA - POROMA) DE 500 kV POR FALLA</t>
  </si>
  <si>
    <t>14/02/2026 03:18:00</t>
  </si>
  <si>
    <t>ATN 2 S.A.</t>
  </si>
  <si>
    <t>COTARUSE - LAS BAMBAS</t>
  </si>
  <si>
    <t>L-2055</t>
  </si>
  <si>
    <t>14/02/2026 19:27:00</t>
  </si>
  <si>
    <t>RECIERRE EXITOSO DE LA LÍNEA L-2055 (COTARUSE - LAS BAMBAS) DE 220 KV, PORR FALLA..</t>
  </si>
  <si>
    <t>NO</t>
  </si>
  <si>
    <t>CONELSUR LT SAC</t>
  </si>
  <si>
    <t>HUANCAVELICA - INGENIO</t>
  </si>
  <si>
    <t>L-6643</t>
  </si>
  <si>
    <t>14/02/2026 19:02:00</t>
  </si>
  <si>
    <t>14/02/2026 19:16:00</t>
  </si>
  <si>
    <t>DESCONECTO LA LINEA L-6643 (HUANCAVELICA - INGENIO) DE 66 KV, POR FALLA.</t>
  </si>
  <si>
    <t>EVENTO</t>
  </si>
  <si>
    <t>PORTILLO</t>
  </si>
  <si>
    <t>SUBESTACION</t>
  </si>
  <si>
    <t>SS.EE.</t>
  </si>
  <si>
    <t>14/02/2026 00:00:00</t>
  </si>
  <si>
    <t>15/02/2026 00:00:00</t>
  </si>
  <si>
    <t>DECLARACIÓN DE SITUACIÓN EXCEPCIONAL EN LA S.E. PORTILLO 60 kV</t>
  </si>
  <si>
    <t>RED DE ENERGIA DEL PERU S.A.</t>
  </si>
  <si>
    <t>PARAMONGA N. - CHIMBOTE 1</t>
  </si>
  <si>
    <t>L-2215</t>
  </si>
  <si>
    <t>14/02/2026 11:38:00</t>
  </si>
  <si>
    <t>14/02/2026 13:34:00</t>
  </si>
  <si>
    <t>DESCONEXIÓN DE LA LÍNEA L-2215 (PARAMONGA NUEVA - CHIMBOTE 1) POR FALLA</t>
  </si>
  <si>
    <t>RESTRICCIONES OPERATIVAS</t>
  </si>
  <si>
    <t>FECHA</t>
  </si>
  <si>
    <t>HORA
INICIO</t>
  </si>
  <si>
    <t>HORA
FINAL</t>
  </si>
  <si>
    <t>T.Eq.</t>
  </si>
  <si>
    <t>14/02/2026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</si>
  <si>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</si>
  <si>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</si>
  <si>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</si>
  <si>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</si>
  <si>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</si>
  <si>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</si>
  <si>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</si>
  <si>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</si>
  <si>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</si>
  <si>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</si>
  <si>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</si>
  <si>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</si>
  <si>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</si>
  <si>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</si>
  <si>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</si>
  <si>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</si>
  <si>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</si>
  <si>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</si>
  <si>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</si>
  <si>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</si>
  <si>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</si>
  <si>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</si>
  <si>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</si>
  <si>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</si>
  <si>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</si>
  <si>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</si>
  <si>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</si>
  <si>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</si>
  <si>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</si>
  <si>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</si>
  <si>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</si>
  <si>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</si>
  <si>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</si>
  <si>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</si>
  <si>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</si>
  <si>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</si>
  <si>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</si>
  <si>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</si>
  <si>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</si>
  <si>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</si>
  <si>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</si>
  <si>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</si>
  <si>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</si>
  <si>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</si>
  <si>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</si>
  <si>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</si>
  <si>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</si>
  <si>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</si>
  <si>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</si>
  <si>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</si>
  <si>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</si>
  <si>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</si>
  <si>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</si>
  <si>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</si>
  <si>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</si>
  <si>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</si>
  <si>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</si>
  <si>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</si>
  <si>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</si>
  <si>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</si>
  <si>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</si>
  <si>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</si>
  <si>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</si>
  <si>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</si>
  <si>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</si>
  <si>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</si>
  <si>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</si>
  <si>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</si>
  <si>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</si>
  <si>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</si>
  <si>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</si>
  <si>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</si>
  <si>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</si>
  <si>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</si>
  <si>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</si>
  <si>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</si>
  <si>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</si>
  <si>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</si>
  <si>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</si>
  <si>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</si>
  <si>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</si>
  <si>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</si>
  <si>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</si>
  <si>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</si>
  <si>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</si>
  <si>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</si>
  <si>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correo del 07/02, ORYGEN solicita considerar el tiempo de arranque 30min por el tuning de la combustión de la TG8.</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</si>
  <si>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</si>
  <si>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</si>
  <si>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</si>
  <si>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</si>
  <si>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</si>
  <si>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</si>
  <si>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</si>
  <si>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</si>
  <si>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</si>
  <si>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</si>
  <si>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</si>
  <si>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</si>
  <si>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</si>
  <si>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</si>
  <si>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</si>
  <si>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</si>
  <si>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De acuerdo con lo informado vía telefónica del 08/02 y la generación ejecutada de la semana N°05. La CT OLLEROS CC1X1 tiene una limitación de generación por efecto de la temperatura.</t>
  </si>
  <si>
    <t>10:28</t>
  </si>
  <si>
    <t>11:00</t>
  </si>
  <si>
    <t>Operó al mínimo técnico en Ciclo Combinado, debido a la actuación de la protección por mínimo vacío.</t>
  </si>
  <si>
    <t>13:59</t>
  </si>
  <si>
    <t>15:53</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</si>
  <si>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</si>
  <si>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</si>
  <si>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</si>
  <si>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</si>
  <si>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</si>
  <si>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</si>
  <si>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</si>
  <si>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</si>
  <si>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</si>
  <si>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</si>
  <si>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</si>
  <si>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</si>
  <si>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</si>
  <si>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</si>
  <si>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</si>
  <si>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</si>
  <si>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</si>
  <si>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14/02/2026 06:53</t>
  </si>
  <si>
    <t>14/02/2026 16:58</t>
  </si>
  <si>
    <t>Inspeccion Anual en LLTT</t>
  </si>
  <si>
    <t>P</t>
  </si>
  <si>
    <t>E/S</t>
  </si>
  <si>
    <t>N</t>
  </si>
  <si>
    <t xml:space="preserve">PREV.     </t>
  </si>
  <si>
    <t>T</t>
  </si>
  <si>
    <t>OCONA</t>
  </si>
  <si>
    <t>INT-5450</t>
  </si>
  <si>
    <t>14/02/2026 00:00</t>
  </si>
  <si>
    <t>15/02/2026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</si>
  <si>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</si>
  <si>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</si>
  <si>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</si>
  <si>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</si>
  <si>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</si>
  <si>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</si>
  <si>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por falla en el equipo.</t>
  </si>
  <si>
    <t>F/S</t>
  </si>
  <si>
    <t>POROMA - OCONA</t>
  </si>
  <si>
    <t>L-5034</t>
  </si>
  <si>
    <t>14/02/2026 09:42</t>
  </si>
  <si>
    <t>14/02/2026 12:15</t>
  </si>
  <si>
    <t>Actividad de reparacion de pedestales para la Linea L5034</t>
  </si>
  <si>
    <t>ATN S.A.</t>
  </si>
  <si>
    <t>KIMAN AYLLU</t>
  </si>
  <si>
    <t>AUT-501</t>
  </si>
  <si>
    <t>Restriccion Operativa en el circuito de control de cambiador de tap s del AUT-501</t>
  </si>
  <si>
    <t>CALLAHUANCA (CNS)</t>
  </si>
  <si>
    <t>S.E.</t>
  </si>
  <si>
    <t>RELE DIFERENCIAL DE BARRAS DE CALLAHUANCA 220KV INOPERATIVO</t>
  </si>
  <si>
    <t>VENTANILLA</t>
  </si>
  <si>
    <t>CL-TG3</t>
  </si>
  <si>
    <t>14/02/2026 15:19</t>
  </si>
  <si>
    <t>14/02/2026 16:09</t>
  </si>
  <si>
    <t>TERMOGRAFIA, SE REQUIERE CAMBIO DE BARRAS SOLO DE LA PROPIA BAHIA</t>
  </si>
  <si>
    <t>CL-TG4</t>
  </si>
  <si>
    <t>14/02/2026 15:20</t>
  </si>
  <si>
    <t>TERMOGRAFIA. SE REQUIERE CAMBIO DE BARRAS SOLO DE LA PROPIA BAHIA</t>
  </si>
  <si>
    <t>CHARCANI II</t>
  </si>
  <si>
    <t>Revision, evaluacion y correccion de la oscilacion y juego axial en el eje de la turbina</t>
  </si>
  <si>
    <t xml:space="preserve">CORR.     </t>
  </si>
  <si>
    <t>G</t>
  </si>
  <si>
    <t>CHARCANI III</t>
  </si>
  <si>
    <t>14/02/2026 07:29</t>
  </si>
  <si>
    <t>14/02/2026 10:24</t>
  </si>
  <si>
    <t>Revision del sistema de regulacion</t>
  </si>
  <si>
    <t>14/02/2026 12:00</t>
  </si>
  <si>
    <t>Pruebas por mantenimiento correctivo</t>
  </si>
  <si>
    <t>PRUEBA</t>
  </si>
  <si>
    <t>14/02/2026 12:17</t>
  </si>
  <si>
    <t>14/02/2026 15:57</t>
  </si>
  <si>
    <t>CHARCANI IV</t>
  </si>
  <si>
    <t>FS Fuerza mayor, ingreso de huaico a central</t>
  </si>
  <si>
    <t>F</t>
  </si>
  <si>
    <t>CHARCANI V</t>
  </si>
  <si>
    <t>CAMPANARIO</t>
  </si>
  <si>
    <t>FS por prevencion temporada de lluvias</t>
  </si>
  <si>
    <t>DIQUE CINCEL</t>
  </si>
  <si>
    <t>CHILINA - CONVERTIDOR</t>
  </si>
  <si>
    <t>L-3003</t>
  </si>
  <si>
    <t>14/02/2026 05:04</t>
  </si>
  <si>
    <t>14/02/2026 06:37</t>
  </si>
  <si>
    <t>Cambio de rele por actualizacion - Interconexion 2 (SE Convertidor)</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</si>
  <si>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</si>
  <si>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</si>
  <si>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</si>
  <si>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</si>
  <si>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</si>
  <si>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01 - CENTRAL HIDROELECTRICA</t>
  </si>
  <si>
    <t>CT INDEPENDENCIA</t>
  </si>
  <si>
    <t>TR1 (Reserva)</t>
  </si>
  <si>
    <t>Transformador E/S con el Conmutador de Taps sin carga Deshabilitado</t>
  </si>
  <si>
    <t>INDEPENDENCIA</t>
  </si>
  <si>
    <t>T-30</t>
  </si>
  <si>
    <t>Mantenimiento correctivo del transformador de potencia en reserva - DELCROSA</t>
  </si>
  <si>
    <t>ELECTRO ORIENTE</t>
  </si>
  <si>
    <t>NUEVA JAEN</t>
  </si>
  <si>
    <t>TPA014</t>
  </si>
  <si>
    <t>Energizado por pruebas previo a su integracion.</t>
  </si>
  <si>
    <t>CAMPO ARMI?O</t>
  </si>
  <si>
    <t>Proteccion diferencial 87B en SECA fuera de servicio.</t>
  </si>
  <si>
    <t>EMPRESA DE GENERACION HUALLAGA</t>
  </si>
  <si>
    <t>CHAGLLA</t>
  </si>
  <si>
    <t>14/02/2026 23:08</t>
  </si>
  <si>
    <t>F/S POR CORRECCION PUNTO CALIENTE EN TR2, CAMBIO DE LOGICA CONTROL VE-U2, CAMBIO VENTILADOR DE VARIADOR ENFRIAMIENTO U2.</t>
  </si>
  <si>
    <t>TR2</t>
  </si>
  <si>
    <t>CORRECCION PUNTO CALIENTE EN TR2.</t>
  </si>
  <si>
    <t>CHILCA 1</t>
  </si>
  <si>
    <t>TV</t>
  </si>
  <si>
    <t>MANTENIMIENTO ANUAL DE UNIDAD Y SISTEMAS AUXILIARES</t>
  </si>
  <si>
    <t>EXPANSION INTIPAMPA</t>
  </si>
  <si>
    <t>14/02/2026 05:44</t>
  </si>
  <si>
    <t>14/02/2026 18:13</t>
  </si>
  <si>
    <t>ENERGIZACION DE CENTRAL EXPANSION INTIPAMPA POR PRUEBAS</t>
  </si>
  <si>
    <t>PUNTA LOMITAS</t>
  </si>
  <si>
    <t>CENTRAL PUNTA LOMITAS: 05 WTG FUERA DE SERVICIO POR REPARACION DE FALLAS MAYORES</t>
  </si>
  <si>
    <t>QUITARACSA</t>
  </si>
  <si>
    <t>14/02/2026 09:54</t>
  </si>
  <si>
    <t>14/02/2026 23:25</t>
  </si>
  <si>
    <t>PRUEBAS OPERATIVAS PREVIAS AL REINGRESO A OPERACION COMERCIAL DE LA CH QUITARACSA (SUJETO A GRADO DE SATURACION DE LA REJILLA DE CAPTACION DE LA BOCATOMA QUITARACSA)</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</si>
  <si>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</si>
  <si>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</si>
  <si>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</si>
  <si>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</si>
  <si>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</si>
  <si>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</si>
  <si>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</si>
  <si>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</si>
  <si>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</si>
  <si>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</si>
  <si>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</si>
  <si>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</si>
  <si>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</si>
  <si>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</si>
  <si>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</si>
  <si>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</si>
  <si>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</si>
  <si>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</si>
  <si>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</si>
  <si>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</si>
  <si>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</si>
  <si>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14/02/2026 06:00</t>
  </si>
  <si>
    <t>14/02/2026 14:00</t>
  </si>
  <si>
    <t>Actividad de hidrolavado en caliente de la linea 138 kV L-1114, sin restriccion de carga.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</si>
  <si>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</si>
  <si>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</si>
  <si>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</si>
  <si>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</si>
  <si>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</si>
  <si>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</si>
  <si>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</si>
  <si>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SUNNY EXPANSION</t>
  </si>
  <si>
    <t>Pruebas de puesta en servicio de la CS Sunny Expansion. Sin inyeccion de generacion.</t>
  </si>
  <si>
    <t>S.E. SUNNY EXPANSIÓN</t>
  </si>
  <si>
    <t>Circuitos en 33 kV de la CS Sunny Expansion energizados</t>
  </si>
  <si>
    <t>TP-F03</t>
  </si>
  <si>
    <t>Energizado por pruebas.</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</si>
  <si>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</si>
  <si>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</si>
  <si>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</si>
  <si>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</si>
  <si>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</si>
  <si>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</si>
  <si>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</si>
  <si>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</si>
  <si>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</si>
  <si>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</si>
  <si>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</si>
  <si>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14/02/2026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</si>
  <si>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</si>
  <si>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</si>
  <si>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</si>
  <si>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</si>
  <si>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</si>
  <si>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ORAZUL ENERGY PERU</t>
  </si>
  <si>
    <t>CA?ON DEL PATO</t>
  </si>
  <si>
    <t>14/02/2026 22:10</t>
  </si>
  <si>
    <t>MANTENIMIENTO ANILLO COLECTOR</t>
  </si>
  <si>
    <t>CARHUAQUERO</t>
  </si>
  <si>
    <t>14/02/2026 22:07</t>
  </si>
  <si>
    <t>INSPECCION EQUIPOS DE TURBINA Y PND RODETE</t>
  </si>
  <si>
    <t>MANTENIMIENTO DEL ANILLO COLECTOR</t>
  </si>
  <si>
    <t>LIMPIEZA DE INTERCAMBIADOR DE CALOR EPOCA DE AVENIDA</t>
  </si>
  <si>
    <t>HUINCO</t>
  </si>
  <si>
    <t>14/02/2026 08:38</t>
  </si>
  <si>
    <t>14/02/2026 19:44</t>
  </si>
  <si>
    <t>FALLA EN ARRANQUE - PROBLEMAS EL SISTEMA DE EXCITACION</t>
  </si>
  <si>
    <t>14/02/2026 20:18</t>
  </si>
  <si>
    <t>14/02/2026 21:07</t>
  </si>
  <si>
    <t>FALLA EN ARRANQUE - PROBLEMAS EL SISTEMA DE EXCITACION.</t>
  </si>
  <si>
    <t>TG3</t>
  </si>
  <si>
    <t>14/02/2026 02:24</t>
  </si>
  <si>
    <t>14/02/2026 02:37</t>
  </si>
  <si>
    <t>LAVADO ON LINE DE COMPRESOR, SE REQUIERE 135 MW POR 30 MIN.(SUPEDITADO A DESPACHO)</t>
  </si>
  <si>
    <t>PETRAMAS</t>
  </si>
  <si>
    <t>LA GRINGA V</t>
  </si>
  <si>
    <t>REACONDICIONAMIENTO GENERAL DEL GE (COMPLETO) /MANTENIMIENTO DE RADIADOR</t>
  </si>
  <si>
    <t>ALIPIO ROSALES - MACHALA</t>
  </si>
  <si>
    <t>L-2280</t>
  </si>
  <si>
    <t>CUELLOS APERTURADOS EN LA FRONTERA LADO ECUADOR A SOLICITUD DE CENACE DESDE EL 19.06.2025.</t>
  </si>
  <si>
    <t>AZANGARO</t>
  </si>
  <si>
    <t>14/02/2026 09:25</t>
  </si>
  <si>
    <t>14/02/2026 22:00</t>
  </si>
  <si>
    <t>PRUEBAS DE MANDOS SIMULADAS EN LAS CELDAS CL-0245 Y CL-0246. ACTIVIDAD CON PERDIDA DE SUPERVISION. (R0127900)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</si>
  <si>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</si>
  <si>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</si>
  <si>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</si>
  <si>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</si>
  <si>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</si>
  <si>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</si>
  <si>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</si>
  <si>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</si>
  <si>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</si>
  <si>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</si>
  <si>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</si>
  <si>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</si>
  <si>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</si>
  <si>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</si>
  <si>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</si>
  <si>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</si>
  <si>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</si>
  <si>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</si>
  <si>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</si>
  <si>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</si>
  <si>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</si>
  <si>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</si>
  <si>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</si>
  <si>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L-2216</t>
  </si>
  <si>
    <t>APERTURA DE CUELLOS EN LA TORRE T-79 PARA REALIZAR EL TENSIONADO EN VACIO DE LA LINEA L-2216 DESDE LA S.E. PARAMONGA NUEVA, DEBIDO AL ROBO DE CONDUCTOR. (CAMBIO DE CONDUCTOR EN TRAMO T-1 A T-68). DE 08:00 A 16:00 HRS SE REQUIERE COLOCAR TIERRAS FRANCAS EN AMBOS EXTREMOS POR TRABAJOS DE MANTENIMIENTO.</t>
  </si>
  <si>
    <t>POA: CAMBIO DE CONDUCTOR DE TORRES T-1 A T-68, ACTIVIDAD CON CORTE CONTINUO, REQUIERE L-2215 CON RECIERRES DESHABILITADOS. (R0118678)</t>
  </si>
  <si>
    <t>14/02/2026 08:01</t>
  </si>
  <si>
    <t>14/02/2026 15:41</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</si>
  <si>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</si>
  <si>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</si>
  <si>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</si>
  <si>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</si>
  <si>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</si>
  <si>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</si>
  <si>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</si>
  <si>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</si>
  <si>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</si>
  <si>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</si>
  <si>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</si>
  <si>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</si>
  <si>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</si>
  <si>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</si>
  <si>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</si>
  <si>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</si>
  <si>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</si>
  <si>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</si>
  <si>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</si>
  <si>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</si>
  <si>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</si>
  <si>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</si>
  <si>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</si>
  <si>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</si>
  <si>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</si>
  <si>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auxiliar N°3</t>
  </si>
  <si>
    <t>PARAMONGA E. - CAHUA</t>
  </si>
  <si>
    <t>L-1033</t>
  </si>
  <si>
    <t>LINEA INDISPONIBLE DESDE SE CAHUA A SE PARAMONGA EXISTENTE.</t>
  </si>
  <si>
    <t>L-1102</t>
  </si>
  <si>
    <t>LINEA EN SERVICIO EN CONDICION DE BAIPAS CON LA LINEA L-1101</t>
  </si>
  <si>
    <t>SANTO DOMINGO DE LOS OLLEROS</t>
  </si>
  <si>
    <t>14/02/2026 11:00</t>
  </si>
  <si>
    <t>14/02/2026 13:59</t>
  </si>
  <si>
    <t>Prueba de validacion completa equipo CEMS (NOx y O2) en modo ciclo combinado segun perfil.</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</si>
  <si>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</si>
  <si>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</si>
  <si>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</si>
  <si>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</si>
  <si>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</si>
  <si>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</si>
  <si>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</si>
  <si>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</si>
  <si>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</si>
  <si>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</si>
  <si>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</si>
  <si>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</si>
  <si>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</si>
  <si>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 - CHILCA</t>
  </si>
  <si>
    <t>L-5001</t>
  </si>
  <si>
    <t>14/02/2026 07:59</t>
  </si>
  <si>
    <t>14/02/2026 16:27</t>
  </si>
  <si>
    <t>MP 6A LIMPIEZA DE AISLADORES ENGOMADOS DE TORRE T26 A T29. (R0126757)</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</si>
  <si>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</si>
  <si>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</si>
  <si>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</si>
  <si>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</si>
  <si>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</si>
  <si>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CL-5001</t>
  </si>
  <si>
    <t>MP 1A LUBRICACION DE SECCIONADORES PANTOGRAFOS EN CELDA SE-5011, SE-5009, SL-5013 Y ST-5002. (R0125836)</t>
  </si>
  <si>
    <t>CHIMBOTE 500</t>
  </si>
  <si>
    <t>BARRA B 500kV</t>
  </si>
  <si>
    <t>14/02/2026 08:07</t>
  </si>
  <si>
    <t>14/02/2026 15:45</t>
  </si>
  <si>
    <t>MP 2A LUBRICACION Y PRUEBAS DE SECCIONADORES DE BARRA SB-5073 Y SE-5083. (R0123510)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</si>
  <si>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</si>
  <si>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</si>
  <si>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</si>
  <si>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</si>
  <si>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</si>
  <si>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</si>
  <si>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</si>
  <si>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</si>
  <si>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</si>
  <si>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</si>
  <si>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</si>
  <si>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</si>
  <si>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</si>
  <si>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</si>
  <si>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</si>
  <si>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</si>
  <si>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</si>
  <si>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</si>
  <si>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</si>
  <si>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</si>
  <si>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</si>
  <si>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</si>
  <si>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</si>
  <si>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</si>
  <si>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</si>
  <si>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</si>
  <si>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</si>
  <si>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</si>
  <si>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</si>
  <si>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</si>
  <si>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</si>
  <si>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</si>
  <si>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</si>
  <si>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</si>
  <si>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</si>
  <si>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</si>
  <si>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</si>
  <si>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</si>
  <si>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</si>
  <si>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</si>
  <si>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</si>
  <si>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</si>
  <si>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</si>
  <si>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</si>
  <si>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</si>
  <si>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</si>
  <si>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</si>
  <si>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</si>
  <si>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</si>
  <si>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</si>
  <si>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</si>
  <si>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</si>
  <si>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</si>
  <si>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</si>
  <si>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</si>
  <si>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</si>
  <si>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</si>
  <si>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</si>
  <si>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</si>
  <si>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</si>
  <si>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</si>
  <si>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</si>
  <si>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</si>
  <si>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</si>
  <si>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</si>
  <si>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</si>
  <si>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</si>
  <si>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</si>
  <si>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</si>
  <si>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</si>
  <si>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</si>
  <si>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</si>
  <si>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</si>
  <si>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</si>
  <si>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</si>
  <si>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</si>
  <si>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</si>
  <si>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</si>
  <si>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</si>
  <si>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</si>
  <si>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</si>
  <si>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</si>
  <si>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</si>
  <si>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</si>
  <si>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</si>
  <si>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</si>
  <si>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</si>
  <si>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</si>
  <si>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</si>
  <si>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</si>
  <si>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</si>
  <si>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</si>
  <si>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</si>
  <si>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</si>
  <si>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</si>
  <si>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</si>
  <si>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</si>
  <si>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</si>
  <si>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</si>
  <si>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</si>
  <si>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</si>
  <si>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</si>
  <si>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</si>
  <si>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</si>
  <si>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</si>
  <si>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</si>
  <si>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</si>
  <si>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</si>
  <si>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</si>
  <si>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</si>
  <si>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</si>
  <si>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</si>
  <si>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</si>
  <si>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</si>
  <si>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</si>
  <si>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</si>
  <si>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</si>
  <si>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</si>
  <si>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</si>
  <si>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</si>
  <si>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</si>
  <si>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</si>
  <si>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</si>
  <si>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</si>
  <si>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</si>
  <si>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</si>
  <si>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</si>
  <si>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</si>
  <si>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</si>
  <si>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</si>
  <si>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</si>
  <si>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</si>
  <si>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</si>
  <si>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</si>
  <si>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</si>
  <si>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</si>
  <si>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</si>
  <si>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</si>
  <si>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</si>
  <si>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</si>
  <si>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</si>
  <si>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</si>
  <si>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</si>
  <si>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</si>
  <si>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</si>
  <si>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</si>
  <si>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</si>
  <si>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</si>
  <si>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</si>
  <si>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</si>
  <si>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</si>
  <si>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</si>
  <si>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</si>
  <si>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</si>
  <si>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</si>
  <si>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</si>
  <si>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</si>
  <si>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</si>
  <si>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</si>
  <si>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</si>
  <si>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</si>
  <si>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</si>
  <si>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</si>
  <si>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</si>
  <si>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</si>
  <si>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</si>
  <si>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</si>
  <si>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</si>
  <si>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</si>
  <si>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</si>
  <si>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</si>
  <si>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</si>
  <si>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</si>
  <si>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</si>
  <si>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</si>
  <si>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</si>
  <si>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</si>
  <si>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</si>
  <si>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</si>
  <si>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</si>
  <si>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</si>
  <si>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</si>
  <si>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</si>
  <si>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</si>
  <si>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</si>
  <si>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</si>
  <si>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</si>
  <si>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</si>
  <si>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</si>
  <si>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</si>
  <si>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</si>
  <si>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</si>
  <si>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</si>
  <si>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</si>
  <si>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</si>
  <si>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</si>
  <si>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</si>
  <si>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</si>
  <si>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</si>
  <si>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</si>
  <si>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</si>
  <si>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</si>
  <si>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</si>
  <si>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</si>
  <si>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</si>
  <si>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</si>
  <si>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</si>
  <si>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</si>
  <si>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</si>
  <si>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</si>
  <si>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</si>
  <si>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</si>
  <si>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</si>
  <si>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</si>
  <si>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</si>
  <si>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</si>
  <si>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</si>
  <si>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</si>
  <si>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</si>
  <si>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</si>
  <si>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</si>
  <si>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</si>
  <si>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</si>
  <si>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</si>
  <si>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</si>
  <si>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</si>
  <si>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</si>
  <si>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</si>
  <si>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</si>
  <si>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</si>
  <si>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</si>
  <si>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</si>
  <si>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</si>
  <si>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</si>
  <si>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</si>
  <si>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</si>
  <si>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</si>
  <si>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</si>
  <si>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</si>
  <si>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</si>
  <si>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</si>
  <si>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</si>
  <si>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</si>
  <si>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</si>
  <si>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</si>
  <si>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</si>
  <si>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</si>
  <si>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</si>
  <si>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</si>
  <si>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</si>
  <si>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</si>
  <si>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</si>
  <si>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</si>
  <si>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</si>
  <si>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</si>
  <si>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</si>
  <si>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</si>
  <si>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</si>
  <si>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</si>
  <si>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</si>
  <si>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</si>
  <si>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</si>
  <si>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</si>
  <si>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</si>
  <si>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</si>
  <si>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</si>
  <si>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</si>
  <si>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</si>
  <si>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</si>
  <si>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</si>
  <si>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</si>
  <si>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</si>
  <si>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</si>
  <si>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</si>
  <si>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</si>
  <si>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</si>
  <si>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</si>
  <si>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</si>
  <si>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</si>
  <si>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</si>
  <si>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</si>
  <si>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</si>
  <si>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</si>
  <si>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</si>
  <si>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</si>
  <si>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</si>
  <si>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</si>
  <si>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</si>
  <si>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</si>
  <si>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</si>
  <si>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</si>
  <si>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</si>
  <si>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</si>
  <si>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</si>
  <si>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</si>
  <si>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</si>
  <si>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</si>
  <si>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</si>
  <si>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</si>
  <si>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</si>
  <si>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</si>
  <si>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</si>
  <si>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</si>
  <si>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</si>
  <si>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</si>
  <si>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</si>
  <si>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</si>
  <si>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</si>
  <si>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</si>
  <si>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</si>
  <si>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</si>
  <si>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</si>
  <si>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</si>
  <si>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</si>
  <si>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</si>
  <si>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</si>
  <si>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</si>
  <si>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</si>
  <si>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</si>
  <si>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</si>
  <si>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</si>
  <si>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</si>
  <si>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</si>
  <si>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</si>
  <si>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</si>
  <si>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</si>
  <si>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</si>
  <si>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</si>
  <si>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</si>
  <si>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</si>
  <si>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</si>
  <si>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</si>
  <si>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</si>
  <si>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</si>
  <si>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</si>
  <si>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</si>
  <si>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</si>
  <si>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</si>
  <si>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</si>
  <si>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</si>
  <si>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</si>
  <si>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</si>
  <si>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</si>
  <si>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</si>
  <si>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</si>
  <si>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</si>
  <si>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</si>
  <si>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</si>
  <si>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</si>
  <si>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</si>
  <si>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</si>
  <si>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</si>
  <si>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</si>
  <si>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</si>
  <si>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</si>
  <si>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</si>
  <si>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</si>
  <si>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</si>
  <si>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</si>
  <si>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</si>
  <si>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</si>
  <si>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</si>
  <si>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</si>
  <si>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</si>
  <si>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</si>
  <si>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</si>
  <si>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</si>
  <si>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</si>
  <si>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</si>
  <si>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</si>
  <si>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</si>
  <si>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</si>
  <si>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</si>
  <si>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</si>
  <si>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</si>
  <si>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</si>
  <si>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</si>
  <si>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</si>
  <si>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</si>
  <si>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</si>
  <si>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</si>
  <si>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</si>
  <si>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</si>
  <si>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</si>
  <si>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</si>
  <si>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</si>
  <si>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</si>
  <si>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</si>
  <si>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</si>
  <si>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</si>
  <si>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</si>
  <si>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</si>
  <si>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</si>
  <si>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</si>
  <si>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</si>
  <si>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</si>
  <si>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</si>
  <si>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</si>
  <si>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</si>
  <si>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</si>
  <si>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</si>
  <si>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</si>
  <si>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</si>
  <si>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</si>
  <si>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</si>
  <si>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</si>
  <si>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</si>
  <si>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</si>
  <si>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</si>
  <si>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</si>
  <si>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</si>
  <si>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</si>
  <si>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</si>
  <si>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</si>
  <si>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</si>
  <si>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</si>
  <si>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</si>
  <si>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</si>
  <si>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</si>
  <si>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</si>
  <si>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</si>
  <si>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</si>
  <si>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</si>
  <si>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</si>
  <si>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</si>
  <si>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</si>
  <si>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</si>
  <si>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</si>
  <si>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</si>
  <si>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</si>
  <si>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</si>
  <si>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</si>
  <si>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</si>
  <si>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</si>
  <si>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</si>
  <si>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</si>
  <si>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</si>
  <si>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</si>
  <si>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</si>
  <si>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</si>
  <si>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</si>
  <si>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</si>
  <si>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</si>
  <si>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</si>
  <si>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</si>
  <si>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</si>
  <si>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</si>
  <si>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</si>
  <si>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</si>
  <si>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</si>
  <si>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</si>
  <si>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</si>
  <si>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</si>
  <si>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</si>
  <si>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</si>
  <si>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</si>
  <si>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</si>
  <si>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</si>
  <si>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</si>
  <si>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</si>
  <si>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</si>
  <si>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</si>
  <si>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</si>
  <si>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</si>
  <si>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</si>
  <si>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</si>
  <si>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</si>
  <si>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</si>
  <si>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</si>
  <si>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</si>
  <si>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MATUCANA</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</si>
  <si>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</si>
  <si>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</si>
  <si>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</si>
  <si>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</si>
  <si>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</si>
  <si>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</si>
  <si>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</si>
  <si>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</si>
  <si>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</si>
  <si>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</si>
  <si>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</si>
  <si>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</si>
  <si>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</si>
  <si>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</si>
  <si>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</si>
  <si>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</si>
  <si>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</si>
  <si>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</si>
  <si>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</si>
  <si>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</si>
  <si>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</si>
  <si>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</si>
  <si>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</si>
  <si>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</si>
  <si>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</si>
  <si>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</si>
  <si>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</si>
  <si>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</si>
  <si>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</si>
  <si>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</si>
  <si>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</si>
  <si>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</si>
  <si>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</si>
  <si>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</si>
  <si>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</si>
  <si>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</si>
  <si>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</si>
  <si>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</si>
  <si>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</si>
  <si>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</si>
  <si>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</si>
  <si>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</si>
  <si>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</si>
  <si>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</si>
  <si>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</si>
  <si>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</si>
  <si>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</si>
  <si>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</si>
  <si>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</si>
  <si>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</si>
  <si>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</si>
  <si>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</si>
  <si>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</si>
  <si>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</si>
  <si>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</si>
  <si>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</si>
  <si>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</si>
  <si>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</si>
  <si>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</si>
  <si>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</si>
  <si>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</si>
  <si>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</si>
  <si>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</si>
  <si>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</si>
  <si>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</si>
  <si>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</si>
  <si>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</si>
  <si>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</si>
  <si>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</si>
  <si>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</si>
  <si>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</si>
  <si>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</si>
  <si>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</si>
  <si>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</si>
  <si>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</si>
  <si>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</si>
  <si>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</si>
  <si>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</si>
  <si>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</si>
  <si>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</si>
  <si>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</si>
  <si>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</si>
  <si>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</si>
  <si>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</si>
  <si>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</si>
  <si>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</si>
  <si>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</si>
  <si>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</si>
  <si>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</si>
  <si>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</si>
  <si>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</si>
  <si>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</si>
  <si>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</si>
  <si>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</si>
  <si>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</si>
  <si>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</si>
  <si>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</si>
  <si>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</si>
  <si>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</si>
  <si>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</si>
  <si>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</si>
  <si>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</si>
  <si>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Febrero del 2026 - sábado, 14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</si>
  <si>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</si>
  <si>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</si>
  <si>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</si>
  <si>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</si>
  <si>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</si>
  <si>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</si>
  <si>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</si>
  <si>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</si>
  <si>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</si>
  <si>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</si>
  <si>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</si>
  <si>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</si>
  <si>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</si>
  <si>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</si>
  <si>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</si>
  <si>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</si>
  <si>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</si>
  <si>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</si>
  <si>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</si>
  <si>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</si>
  <si>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</si>
  <si>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</si>
  <si>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</si>
  <si>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</si>
  <si>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</si>
  <si>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</si>
  <si>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</si>
  <si>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</si>
  <si>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</si>
  <si>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</si>
  <si>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</si>
  <si>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</si>
  <si>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</si>
  <si>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</si>
  <si>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</si>
  <si>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</si>
  <si>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</si>
  <si>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</si>
  <si>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</si>
  <si>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</si>
  <si>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</si>
  <si>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</si>
  <si>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</si>
  <si>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</si>
  <si>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</si>
  <si>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</si>
  <si>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</si>
  <si>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</si>
  <si>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</si>
  <si>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</si>
  <si>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</si>
  <si>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</si>
  <si>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</si>
  <si>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</si>
  <si>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</si>
  <si>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</si>
  <si>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</si>
  <si>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</si>
  <si>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</si>
  <si>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</si>
  <si>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</si>
  <si>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</si>
  <si>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</si>
  <si>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</si>
  <si>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</si>
  <si>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</si>
  <si>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</si>
  <si>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</si>
  <si>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</si>
  <si>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</si>
  <si>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</si>
  <si>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</si>
  <si>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</si>
  <si>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</si>
  <si>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</si>
  <si>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</si>
  <si>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</si>
  <si>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</si>
  <si>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</si>
  <si>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</si>
  <si>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</si>
  <si>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</si>
  <si>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</si>
  <si>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</si>
  <si>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</si>
  <si>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</si>
  <si>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</si>
  <si>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</si>
  <si>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</si>
  <si>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</si>
  <si>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</si>
  <si>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</si>
  <si>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</si>
  <si>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</si>
  <si>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</si>
  <si>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</si>
  <si>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</si>
  <si>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</si>
  <si>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</si>
  <si>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</si>
  <si>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</si>
  <si>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</si>
  <si>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</si>
  <si>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</si>
  <si>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</si>
  <si>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</si>
  <si>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</si>
  <si>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</si>
  <si>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</si>
  <si>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</si>
  <si>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</si>
  <si>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</si>
  <si>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</si>
  <si>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</si>
  <si>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</si>
  <si>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</si>
  <si>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</si>
  <si>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</si>
  <si>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</si>
  <si>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</si>
  <si>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</si>
  <si>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</si>
  <si>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</si>
  <si>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</si>
  <si>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</si>
  <si>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</si>
  <si>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</si>
  <si>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</si>
  <si>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</si>
  <si>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</si>
  <si>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</si>
  <si>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</si>
  <si>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</si>
  <si>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POR COGENERACION</t>
  </si>
  <si>
    <t>SAN_JACINTO - BAGAZO</t>
  </si>
  <si>
    <t>AGROLMOS TV1 &amp; TV2 - BAGAZO</t>
  </si>
  <si>
    <t>G-1</t>
  </si>
  <si>
    <t>CANA BRAVA TV1 - BAGAZO</t>
  </si>
  <si>
    <t>14/02/2026 09:55:00</t>
  </si>
  <si>
    <t>CANA BRAVA TV1 &amp; TV2 - BAGAZO</t>
  </si>
  <si>
    <t>14/02/2026 12:06:00</t>
  </si>
  <si>
    <t>CASA GRANDE TV1 &amp; TV3 - BAGAZO</t>
  </si>
  <si>
    <t>14/02/2026 11:57:00</t>
  </si>
  <si>
    <t>CASA GRANDE TV3 - BAGAZO</t>
  </si>
  <si>
    <t>MALACAS1 TG6 - GAS</t>
  </si>
  <si>
    <t>14/02/2026 00:04:00</t>
  </si>
  <si>
    <t>POR POTENCIA O ENERGIA</t>
  </si>
  <si>
    <t>14/02/2026 08:43:00</t>
  </si>
  <si>
    <t>14/02/2026 08:31:00</t>
  </si>
  <si>
    <t>CHILCA1 TG2 - GAS</t>
  </si>
  <si>
    <t>14/02/2026 09:06:00</t>
  </si>
  <si>
    <t>14/02/2026 14:53:00</t>
  </si>
  <si>
    <t>14/02/2026 08:42:00</t>
  </si>
  <si>
    <t>A las 10:22 h mínimo del 2do Tramo</t>
  </si>
  <si>
    <t>CHILCA1 TG3 - GAS</t>
  </si>
  <si>
    <t>14/02/2026 09:28:00</t>
  </si>
  <si>
    <t>14/02/2026 12:02:00</t>
  </si>
  <si>
    <t>14/02/2026 09:09:00</t>
  </si>
  <si>
    <t>A las 10:48 hrs S/C generar 100 MW</t>
  </si>
  <si>
    <t>14/02/2026 16:09:00</t>
  </si>
  <si>
    <t>14/02/2026 15:54:00</t>
  </si>
  <si>
    <t>A MINIMA CARGA</t>
  </si>
  <si>
    <t>14/02/2026 18:41:00</t>
  </si>
  <si>
    <t>14/02/2026 21:58:00</t>
  </si>
  <si>
    <t>14/02/2026 18:26:00</t>
  </si>
  <si>
    <t>14/02/2026 21:43:00</t>
  </si>
  <si>
    <t>19:13 TG2 opera en su primer tramo</t>
  </si>
  <si>
    <t>14/02/2026 18:45:00</t>
  </si>
  <si>
    <t>14/02/2026 19:13:00</t>
  </si>
  <si>
    <t>14/02/2026 21:04:00</t>
  </si>
  <si>
    <t>14/02/2026 21:35:00</t>
  </si>
  <si>
    <t>14/02/2026 22:22:00</t>
  </si>
  <si>
    <t>14/02/2026 22:24:00</t>
  </si>
  <si>
    <t>14/02/2026 23:52:00</t>
  </si>
  <si>
    <t>CHILCA2 CCOMB TG41 - GAS</t>
  </si>
  <si>
    <t>14/02/2026 07:32:00</t>
  </si>
  <si>
    <t>14/02/2026 19:17:00</t>
  </si>
  <si>
    <t>14/02/2026 20:42:00</t>
  </si>
  <si>
    <t>REF_TALARA TV1 - NLH_RFG</t>
  </si>
  <si>
    <t>REF_TALARA TV2 - NLH_RFG</t>
  </si>
  <si>
    <t>KALLPA CCOMB TG1 &amp; TG2 &amp; TG3 - GAS</t>
  </si>
  <si>
    <t>14/02/2026 01:00:00</t>
  </si>
  <si>
    <t>POR RSF</t>
  </si>
  <si>
    <t>LAS FLORES CCOMB TG1 - GAS</t>
  </si>
  <si>
    <t>14/02/2026 02:35:00</t>
  </si>
  <si>
    <t>14/02/2026 04:05:00</t>
  </si>
  <si>
    <t>14/02/2026 05:07:00</t>
  </si>
  <si>
    <t>14/02/2026 05:54:00</t>
  </si>
  <si>
    <t>14/02/2026 06:31:00</t>
  </si>
  <si>
    <t>14/02/2026 07:15:00</t>
  </si>
  <si>
    <t>A las 16:58 h se coordinó generar 220 MW.
A las 18:14 h se coordinó generar a máximo.</t>
  </si>
  <si>
    <t>VENTANILLA CCOMB TG3 &amp; TG4 - GAS</t>
  </si>
  <si>
    <t>14/02/2026 02:07:00</t>
  </si>
  <si>
    <t>14/02/2026 04:06:00</t>
  </si>
  <si>
    <t>14/02/2026 04:59:00</t>
  </si>
  <si>
    <t>14/02/2026 07:21:00</t>
  </si>
  <si>
    <t>14/02/2026 16:40:00</t>
  </si>
  <si>
    <t>14/02/2026 18:22:00</t>
  </si>
  <si>
    <t>HUAYCOLORO - BIOGAS</t>
  </si>
  <si>
    <t>LA GRINGA V - BIOGAS</t>
  </si>
  <si>
    <t>DONA CATALINA  - BIOGAS</t>
  </si>
  <si>
    <t>CALLAO - BIOGAS</t>
  </si>
  <si>
    <t>OLLEROS CCOMB TG1 - GAS</t>
  </si>
  <si>
    <t>14/02/2026 06:39:00</t>
  </si>
  <si>
    <t>14/02/2026 07:13:00</t>
  </si>
  <si>
    <t>14/02/2026 11:00:00</t>
  </si>
  <si>
    <t>14/02/2026 13:59:00</t>
  </si>
  <si>
    <t>POR PRUEBAS</t>
  </si>
  <si>
    <t>A las 15:53 h fin de restricción.</t>
  </si>
  <si>
    <t>Hora Inicio y Fin de Indisponibilidades de las Unidades de Generación SEIN</t>
  </si>
  <si>
    <t>Revisión, evaluación y corrección de la oscilación y juego axial en el eje de la turbina</t>
  </si>
  <si>
    <t>Revisión del sistema de regulación</t>
  </si>
  <si>
    <t>MANTENIMIENTO ELECTROMECÁNICO 3 / MODERNIZACIÓN DE EQUIPAMIENTO DE REGULADOR AUTOMÁTICO DE VOLTAJE / SISTEMA DE EXCITACIÓN UNIDAD DE GENERACIÓN 01 - CENTRAL HIDROELÉCTRICA</t>
  </si>
  <si>
    <t>F/S POR CORRECCIÓN PUNTO CALIENTE EN TR2, CAMBIO DE LÓGICA CONTROL VE-U2, CAMBIO VENTILADOR DE VARIADOR ENFRIAMIENTO U2.</t>
  </si>
  <si>
    <t>Indisponibilidad de las señales ICCP debido al mantenimiento de la central.</t>
  </si>
  <si>
    <t>Anual BOP e inspección boroscopica de turbinas</t>
  </si>
  <si>
    <t>CAÑÓN DEL PATO</t>
  </si>
  <si>
    <t>FALLA EN ARRANQUE - PROBLEMAS EL SISTEMA DE EXCITACIÓN</t>
  </si>
  <si>
    <t>FALLA EN ARRANQUE - PROBLEMAS EL SISTEMA DE EXCITACIÓN.</t>
  </si>
  <si>
    <t>SAN NICOLÁS</t>
  </si>
  <si>
    <t>EJECUTADO</t>
  </si>
  <si>
    <t>Sábado 14 de Febrero del 2026 / SEM N° 7</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</si>
  <si>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</si>
  <si>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</si>
  <si>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</si>
  <si>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</si>
  <si>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</si>
  <si>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</si>
  <si>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</si>
  <si>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</si>
  <si>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</si>
  <si>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</si>
  <si>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</si>
  <si>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</si>
  <si>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</si>
  <si>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</si>
  <si>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</si>
  <si>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</si>
  <si>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</si>
  <si>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</si>
  <si>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</si>
  <si>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</si>
  <si>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</si>
  <si>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</si>
  <si>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</si>
  <si>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</si>
  <si>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</si>
  <si>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</si>
  <si>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</si>
  <si>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</si>
  <si>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</si>
  <si>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</si>
  <si>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</si>
  <si>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</si>
  <si>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</si>
  <si>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</si>
  <si>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</si>
  <si>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</si>
  <si>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</si>
  <si>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</si>
  <si>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</si>
  <si>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</si>
  <si>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</si>
  <si>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</si>
  <si>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</si>
  <si>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</si>
  <si>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</si>
  <si>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</si>
  <si>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</si>
  <si>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</si>
  <si>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</si>
  <si>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</si>
  <si>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</si>
  <si>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</si>
  <si>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</si>
  <si>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</si>
  <si>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</si>
  <si>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</si>
  <si>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</si>
  <si>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</si>
  <si>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</si>
  <si>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</si>
  <si>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</si>
  <si>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</si>
  <si>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</si>
  <si>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</si>
  <si>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</si>
  <si>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</si>
  <si>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</si>
  <si>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</si>
  <si>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</si>
  <si>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</si>
  <si>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</si>
  <si>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</si>
  <si>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</si>
  <si>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</si>
  <si>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</si>
  <si>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</si>
  <si>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</si>
  <si>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</si>
  <si>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</si>
  <si>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</si>
  <si>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</si>
  <si>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</si>
  <si>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</si>
  <si>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</si>
  <si>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</si>
  <si>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</si>
  <si>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</si>
  <si>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</si>
  <si>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</si>
  <si>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</si>
  <si>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</si>
  <si>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</si>
  <si>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</si>
  <si>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</si>
  <si>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</si>
  <si>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</si>
  <si>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</si>
  <si>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</si>
  <si>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</si>
  <si>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</si>
  <si>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</si>
  <si>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</si>
  <si>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</si>
  <si>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</si>
  <si>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</si>
  <si>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</si>
  <si>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</si>
  <si>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</si>
  <si>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</si>
  <si>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</si>
  <si>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</si>
  <si>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</si>
  <si>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</si>
  <si>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</si>
  <si>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</si>
  <si>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</si>
  <si>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4207699.13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</si>
  <si>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</si>
  <si>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</si>
  <si>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</si>
  <si>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</si>
  <si>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</si>
  <si>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</si>
  <si>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</si>
  <si>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</si>
  <si>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</si>
  <si>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</si>
  <si>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</si>
  <si>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</si>
  <si>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</si>
  <si>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</si>
  <si>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</si>
  <si>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</si>
  <si>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</si>
  <si>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</si>
  <si>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</si>
  <si>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</si>
  <si>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</si>
  <si>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</si>
  <si>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</si>
  <si>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</si>
  <si>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</si>
  <si>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</si>
  <si>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</si>
  <si>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</si>
  <si>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</si>
  <si>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</si>
  <si>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</si>
  <si>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</si>
  <si>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</si>
  <si>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</si>
  <si>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</si>
  <si>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</si>
  <si>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</si>
  <si>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</si>
  <si>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</si>
  <si>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</si>
  <si>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</si>
  <si>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</si>
  <si>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</si>
  <si>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</si>
  <si>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</si>
  <si>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</si>
  <si>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</si>
  <si>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</si>
  <si>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</si>
  <si>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</si>
  <si>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</si>
  <si>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</si>
  <si>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</si>
  <si>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</si>
  <si>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</si>
  <si>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</si>
  <si>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</si>
  <si>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</si>
  <si>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</si>
  <si>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</si>
  <si>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</si>
  <si>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</si>
  <si>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</si>
  <si>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</si>
  <si>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</si>
  <si>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</si>
  <si>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</si>
  <si>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</si>
  <si>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</si>
  <si>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</si>
  <si>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</si>
  <si>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</si>
  <si>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</si>
  <si>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</si>
  <si>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</si>
  <si>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</si>
  <si>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</si>
  <si>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</si>
  <si>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</si>
  <si>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</si>
  <si>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</si>
  <si>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</si>
  <si>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</si>
  <si>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</si>
  <si>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</si>
  <si>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</si>
  <si>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</si>
  <si>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</si>
  <si>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</si>
  <si>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</si>
  <si>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</si>
  <si>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</si>
  <si>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</si>
  <si>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</si>
  <si>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</si>
  <si>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</si>
  <si>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</si>
  <si>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</si>
  <si>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</si>
  <si>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</si>
  <si>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</si>
  <si>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</si>
  <si>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</si>
  <si>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</si>
  <si>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</si>
  <si>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</si>
  <si>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</si>
  <si>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</si>
  <si>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</si>
  <si>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</si>
  <si>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</si>
  <si>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</si>
  <si>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</si>
  <si>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</si>
  <si>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</si>
  <si>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</si>
  <si>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</si>
  <si>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</si>
  <si>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</si>
  <si>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</si>
  <si>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</si>
  <si>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</si>
  <si>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</si>
  <si>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</si>
  <si>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</si>
  <si>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</si>
  <si>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</si>
  <si>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</si>
  <si>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</si>
  <si>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</si>
  <si>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</si>
  <si>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</si>
  <si>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</si>
  <si>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</si>
  <si>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</si>
  <si>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</si>
  <si>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</si>
  <si>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</si>
  <si>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</si>
  <si>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</si>
  <si>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</si>
  <si>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</si>
  <si>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</si>
  <si>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</si>
  <si>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</si>
  <si>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</si>
  <si>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</si>
  <si>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</si>
  <si>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</si>
  <si>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</si>
  <si>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</si>
  <si>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</si>
  <si>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variacion de temperatura.</t>
  </si>
  <si>
    <t>SIN CONSUMO DE COMBUSTIBLE DIESEL EN PLANTA.</t>
  </si>
  <si>
    <t>Reporte de Consumo de Combustibles</t>
  </si>
  <si>
    <t>CONSUMO DE COMBUSTIBLES - LÍQUIDO, SÓLIDO, GASEOSO</t>
  </si>
  <si>
    <t>MEDIDOR</t>
  </si>
  <si>
    <t>14/Feb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</si>
  <si>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</si>
  <si>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</si>
  <si>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</si>
  <si>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</si>
  <si>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</si>
  <si>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</si>
  <si>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</si>
  <si>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</si>
  <si>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</si>
  <si>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</si>
  <si>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</si>
  <si>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</si>
  <si>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</si>
  <si>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</si>
  <si>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</si>
  <si>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</si>
  <si>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</si>
  <si>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</si>
  <si>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</si>
  <si>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</si>
  <si>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</si>
  <si>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</si>
  <si>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</si>
  <si>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</si>
  <si>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</si>
  <si>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</si>
  <si>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</si>
  <si>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</si>
  <si>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</si>
  <si>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</si>
  <si>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</si>
  <si>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</si>
  <si>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</si>
  <si>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</si>
  <si>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</si>
  <si>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</si>
  <si>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</si>
  <si>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</si>
  <si>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</si>
  <si>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</si>
  <si>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</si>
  <si>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</si>
  <si>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</si>
  <si>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</si>
  <si>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</si>
  <si>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</si>
  <si>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</si>
  <si>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</si>
  <si>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</si>
  <si>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</si>
  <si>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</si>
  <si>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</si>
  <si>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</si>
  <si>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</si>
  <si>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</si>
  <si>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</si>
  <si>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</si>
  <si>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</si>
  <si>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</si>
  <si>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</si>
  <si>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</si>
  <si>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</si>
  <si>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</si>
  <si>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</si>
  <si>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</si>
  <si>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</si>
  <si>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</si>
  <si>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</si>
  <si>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</si>
  <si>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</si>
  <si>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</si>
  <si>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</si>
  <si>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</si>
  <si>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</si>
  <si>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</si>
  <si>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</si>
  <si>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</si>
  <si>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14/02/2026 01:00</t>
  </si>
  <si>
    <t>14/02/2026 02:00</t>
  </si>
  <si>
    <t>14/02/2026 03:00</t>
  </si>
  <si>
    <t>14/02/2026 04:00</t>
  </si>
  <si>
    <t>14/02/2026 05:00</t>
  </si>
  <si>
    <t>14/02/2026 07:00</t>
  </si>
  <si>
    <t>14/02/2026 08:00</t>
  </si>
  <si>
    <t>14/02/2026 09:00</t>
  </si>
  <si>
    <t>14/02/2026 10:00</t>
  </si>
  <si>
    <t>14/02/2026 13:00</t>
  </si>
  <si>
    <t>14/02/2026 15:00</t>
  </si>
  <si>
    <t>14/02/2026 16:00</t>
  </si>
  <si>
    <t>14/02/2026 17:00</t>
  </si>
  <si>
    <t>14/02/2026 18:00</t>
  </si>
  <si>
    <t>14/02/2026 19:00</t>
  </si>
  <si>
    <t>14/02/2026 20:00</t>
  </si>
  <si>
    <t>14/02/2026 21:00</t>
  </si>
  <si>
    <t>14/02/2026 23:00</t>
  </si>
  <si>
    <t>TEMPERATURA AMBIENTE (ºC)</t>
  </si>
  <si>
    <t>Disponibilidad de Gas Natural de las Centrales Termoeléctricas</t>
  </si>
  <si>
    <t>GASEODUCTO</t>
  </si>
  <si>
    <t>VOLUMEN DE GAS (Mm3)</t>
  </si>
  <si>
    <t>INICIAL</t>
  </si>
  <si>
    <t>GASEODUCTO DE CAMISEA (EGESUR)</t>
  </si>
  <si>
    <t>15/02/2026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</si>
  <si>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</si>
  <si>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</si>
  <si>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</si>
  <si>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</si>
  <si>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</si>
  <si>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</si>
  <si>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</si>
  <si>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</si>
  <si>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</si>
  <si>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</si>
  <si>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</si>
  <si>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</si>
  <si>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</si>
  <si>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</si>
  <si>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</si>
  <si>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</si>
  <si>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</si>
  <si>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</si>
  <si>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</si>
  <si>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</si>
  <si>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</si>
  <si>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</si>
  <si>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</si>
  <si>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</si>
  <si>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</si>
  <si>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</si>
  <si>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</si>
  <si>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</si>
  <si>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</si>
  <si>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</si>
  <si>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</si>
  <si>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</si>
  <si>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</si>
  <si>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</si>
  <si>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</si>
  <si>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</si>
  <si>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</si>
  <si>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</si>
  <si>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</si>
  <si>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</si>
  <si>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</si>
  <si>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</si>
  <si>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</si>
  <si>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</si>
  <si>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</si>
  <si>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</si>
  <si>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</si>
  <si>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</si>
  <si>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</si>
  <si>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</si>
  <si>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</si>
  <si>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</si>
  <si>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</si>
  <si>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</si>
  <si>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</si>
  <si>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</si>
  <si>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</si>
  <si>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</si>
  <si>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</si>
  <si>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</si>
  <si>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</si>
  <si>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</si>
  <si>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</si>
  <si>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</si>
  <si>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</si>
  <si>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</si>
  <si>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</si>
  <si>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</si>
  <si>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</si>
  <si>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</si>
  <si>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</si>
  <si>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</si>
  <si>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</si>
  <si>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</si>
  <si>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</si>
  <si>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</si>
  <si>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</si>
  <si>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</si>
  <si>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</si>
  <si>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</si>
  <si>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</si>
  <si>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</si>
  <si>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</si>
  <si>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</si>
  <si>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</si>
  <si>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</si>
  <si>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</si>
  <si>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</si>
  <si>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</si>
  <si>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</si>
  <si>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</si>
  <si>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</si>
  <si>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</si>
  <si>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</si>
  <si>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</si>
  <si>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</si>
  <si>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</si>
  <si>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</si>
  <si>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</si>
  <si>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</si>
  <si>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</si>
  <si>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</si>
  <si>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</si>
  <si>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</si>
  <si>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</si>
  <si>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</si>
  <si>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</si>
  <si>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</si>
  <si>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</si>
  <si>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</si>
  <si>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</si>
  <si>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</si>
  <si>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</si>
  <si>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</si>
  <si>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</si>
  <si>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</si>
  <si>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</si>
  <si>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</si>
  <si>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</si>
  <si>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</si>
  <si>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</si>
  <si>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</si>
  <si>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</si>
  <si>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</si>
  <si>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</si>
  <si>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</si>
  <si>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</si>
  <si>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</si>
  <si>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</si>
  <si>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</si>
  <si>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</si>
  <si>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</si>
  <si>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</si>
  <si>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</si>
  <si>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</si>
  <si>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</si>
  <si>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</si>
  <si>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</si>
  <si>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</si>
  <si>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</si>
  <si>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</si>
  <si>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</si>
  <si>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</si>
  <si>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</si>
  <si>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</si>
  <si>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</si>
  <si>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</si>
  <si>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</si>
  <si>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</si>
  <si>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</si>
  <si>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</si>
  <si>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</si>
  <si>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</si>
  <si>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</si>
  <si>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</si>
  <si>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</si>
  <si>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</si>
  <si>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</si>
  <si>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</si>
  <si>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</si>
  <si>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</si>
  <si>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</si>
  <si>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</si>
  <si>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</si>
  <si>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</si>
  <si>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</si>
  <si>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</si>
  <si>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</si>
  <si>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</si>
  <si>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</si>
  <si>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</si>
  <si>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</si>
  <si>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</si>
  <si>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</si>
  <si>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</si>
  <si>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</si>
  <si>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</si>
  <si>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</si>
  <si>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</si>
  <si>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</si>
  <si>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</si>
  <si>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</si>
  <si>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</si>
  <si>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</si>
  <si>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</si>
  <si>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</si>
  <si>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</si>
  <si>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</si>
  <si>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</si>
  <si>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</si>
  <si>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</si>
  <si>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</si>
  <si>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</si>
  <si>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</si>
  <si>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</si>
  <si>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</si>
  <si>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</si>
  <si>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</si>
  <si>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</si>
  <si>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</si>
  <si>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</si>
  <si>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</si>
  <si>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</si>
  <si>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</si>
  <si>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</si>
  <si>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</si>
  <si>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</si>
  <si>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</si>
  <si>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</si>
  <si>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</si>
  <si>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</si>
  <si>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</si>
  <si>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</si>
  <si>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</si>
  <si>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</si>
  <si>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</si>
  <si>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</si>
  <si>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</si>
  <si>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</si>
  <si>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</si>
  <si>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</si>
  <si>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</si>
  <si>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</si>
  <si>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</si>
  <si>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</si>
  <si>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</si>
  <si>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</si>
  <si>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</si>
  <si>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</si>
  <si>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</si>
  <si>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</si>
  <si>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</si>
  <si>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</si>
  <si>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</si>
  <si>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</si>
  <si>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</si>
  <si>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</si>
  <si>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</si>
  <si>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</si>
  <si>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</si>
  <si>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</si>
  <si>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</si>
  <si>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</si>
  <si>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</si>
  <si>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</si>
  <si>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</si>
  <si>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</si>
  <si>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</si>
  <si>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</si>
  <si>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</si>
  <si>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</si>
  <si>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</si>
  <si>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</si>
  <si>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</si>
  <si>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</si>
  <si>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</si>
  <si>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</si>
  <si>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</si>
  <si>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</si>
  <si>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</si>
  <si>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</si>
  <si>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</si>
  <si>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</si>
  <si>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</si>
  <si>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</si>
  <si>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</si>
  <si>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</si>
  <si>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</si>
  <si>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</si>
  <si>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</si>
  <si>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</si>
  <si>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</si>
  <si>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</si>
  <si>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</si>
  <si>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</si>
  <si>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</si>
  <si>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</si>
  <si>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</si>
  <si>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</si>
  <si>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</si>
  <si>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</si>
  <si>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</si>
  <si>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</si>
  <si>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</si>
  <si>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</si>
  <si>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</si>
  <si>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</si>
  <si>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</si>
  <si>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</si>
  <si>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</si>
  <si>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</si>
  <si>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</si>
  <si>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</si>
  <si>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</si>
  <si>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</si>
  <si>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</si>
  <si>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</si>
  <si>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</si>
  <si>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</si>
  <si>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</si>
  <si>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</si>
  <si>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</si>
  <si>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</si>
  <si>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</si>
  <si>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</si>
  <si>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</si>
  <si>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</si>
  <si>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</si>
  <si>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</si>
  <si>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</si>
  <si>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</si>
  <si>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</si>
  <si>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</si>
  <si>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</si>
  <si>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</si>
  <si>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</si>
  <si>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</si>
  <si>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</si>
  <si>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</si>
  <si>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</si>
  <si>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</si>
  <si>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</si>
  <si>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</si>
  <si>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</si>
  <si>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</si>
  <si>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</si>
  <si>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</si>
  <si>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</si>
  <si>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</si>
  <si>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</si>
  <si>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</si>
  <si>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</si>
  <si>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</si>
  <si>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</si>
  <si>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</si>
  <si>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</si>
  <si>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</si>
  <si>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</si>
  <si>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</si>
  <si>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</si>
  <si>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</si>
  <si>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</si>
  <si>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</si>
  <si>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</si>
  <si>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</si>
  <si>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</si>
  <si>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</si>
  <si>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</si>
  <si>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</si>
  <si>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</si>
  <si>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</si>
  <si>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</si>
  <si>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</si>
  <si>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</si>
  <si>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</si>
  <si>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</si>
  <si>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</si>
  <si>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</si>
  <si>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</si>
  <si>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</si>
  <si>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</si>
  <si>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</si>
  <si>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</si>
  <si>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</si>
  <si>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</si>
  <si>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</si>
  <si>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</si>
  <si>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</si>
  <si>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</si>
  <si>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</si>
  <si>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</si>
  <si>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</si>
  <si>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</si>
  <si>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</si>
  <si>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</si>
  <si>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</si>
  <si>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</si>
  <si>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</si>
  <si>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</si>
  <si>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</si>
  <si>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</si>
  <si>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</si>
  <si>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</si>
  <si>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</si>
  <si>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</si>
  <si>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</si>
  <si>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</si>
  <si>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</si>
  <si>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</si>
  <si>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</si>
  <si>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</si>
  <si>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</si>
  <si>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</si>
  <si>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</si>
  <si>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</si>
  <si>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</si>
  <si>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</si>
  <si>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</si>
  <si>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</si>
  <si>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</si>
  <si>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</si>
  <si>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</si>
  <si>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</si>
  <si>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</si>
  <si>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</si>
  <si>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</si>
  <si>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</si>
  <si>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</si>
  <si>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</si>
  <si>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</si>
  <si>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</si>
  <si>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</si>
  <si>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</si>
  <si>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</si>
  <si>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</si>
  <si>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</si>
  <si>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</si>
  <si>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</si>
  <si>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</si>
  <si>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</si>
  <si>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</si>
  <si>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</si>
  <si>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</si>
  <si>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</si>
  <si>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</si>
  <si>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</si>
  <si>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</si>
  <si>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</si>
  <si>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</si>
  <si>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</si>
  <si>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</si>
  <si>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</si>
  <si>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</si>
  <si>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</si>
  <si>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</si>
  <si>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</si>
  <si>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</si>
  <si>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</si>
  <si>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</si>
  <si>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</si>
  <si>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</si>
  <si>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</si>
  <si>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</si>
  <si>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</si>
  <si>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</si>
  <si>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</si>
  <si>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</si>
  <si>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</si>
  <si>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</si>
  <si>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</si>
  <si>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</si>
  <si>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</si>
  <si>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</si>
  <si>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</si>
  <si>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</si>
  <si>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</si>
  <si>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</si>
  <si>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</si>
  <si>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</si>
  <si>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</si>
  <si>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</si>
  <si>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</si>
  <si>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</si>
  <si>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</si>
  <si>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</si>
  <si>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</si>
  <si>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</si>
  <si>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</si>
  <si>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</si>
  <si>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</si>
  <si>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</si>
  <si>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</si>
  <si>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</si>
  <si>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</si>
  <si>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</si>
  <si>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</si>
  <si>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</si>
  <si>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</si>
  <si>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</si>
  <si>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</si>
  <si>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</si>
  <si>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</si>
  <si>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</si>
  <si>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</si>
  <si>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</si>
  <si>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</si>
  <si>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</si>
  <si>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</si>
  <si>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</si>
  <si>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</si>
  <si>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</si>
  <si>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</si>
  <si>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</si>
  <si>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</si>
  <si>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</si>
  <si>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</si>
  <si>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</si>
  <si>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</si>
  <si>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</si>
  <si>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</si>
  <si>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</si>
  <si>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</si>
  <si>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</si>
  <si>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</si>
  <si>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</si>
  <si>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</si>
  <si>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</si>
  <si>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</si>
  <si>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</si>
  <si>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</si>
  <si>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</si>
  <si>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</si>
  <si>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</si>
  <si>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</si>
  <si>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</si>
  <si>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</si>
  <si>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</si>
  <si>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</si>
  <si>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</si>
  <si>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</si>
  <si>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</si>
  <si>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</si>
  <si>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</si>
  <si>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</si>
  <si>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</si>
  <si>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</si>
  <si>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</si>
  <si>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</si>
  <si>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</si>
  <si>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</si>
  <si>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</si>
  <si>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</si>
  <si>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</si>
  <si>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</si>
  <si>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</si>
  <si>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</si>
  <si>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</si>
  <si>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</si>
  <si>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</si>
  <si>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</si>
  <si>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</si>
  <si>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</si>
  <si>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</si>
  <si>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</si>
  <si>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</si>
  <si>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</si>
  <si>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</si>
  <si>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</si>
  <si>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</si>
  <si>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</si>
  <si>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</si>
  <si>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</si>
  <si>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</si>
  <si>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</si>
  <si>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</si>
  <si>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</si>
  <si>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</si>
  <si>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</si>
  <si>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</si>
  <si>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</si>
  <si>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</si>
  <si>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</si>
  <si>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</si>
  <si>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</si>
  <si>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</si>
  <si>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</si>
  <si>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</si>
  <si>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</si>
  <si>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</si>
  <si>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</si>
  <si>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</si>
  <si>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</si>
  <si>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</si>
  <si>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</si>
  <si>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</si>
  <si>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</si>
  <si>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</si>
  <si>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</si>
  <si>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</si>
  <si>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</si>
  <si>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</si>
  <si>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</si>
  <si>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</si>
  <si>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</si>
  <si>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</si>
  <si>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</si>
  <si>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</si>
  <si>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</si>
  <si>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</si>
  <si>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</si>
  <si>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</si>
  <si>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</si>
  <si>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</si>
  <si>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</si>
  <si>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</si>
  <si>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</si>
  <si>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</si>
  <si>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</si>
  <si>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</si>
  <si>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</si>
  <si>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</si>
  <si>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</si>
  <si>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</si>
  <si>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</si>
  <si>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</si>
  <si>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</si>
  <si>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</si>
  <si>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</si>
  <si>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</si>
  <si>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</si>
  <si>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</si>
  <si>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</si>
  <si>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</si>
  <si>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</si>
  <si>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</si>
  <si>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</si>
  <si>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</si>
  <si>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</si>
  <si>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</si>
  <si>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</si>
  <si>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</si>
  <si>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</si>
  <si>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</si>
  <si>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</si>
  <si>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</si>
  <si>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</si>
  <si>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</si>
  <si>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</si>
  <si>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</si>
  <si>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</si>
  <si>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</si>
  <si>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</si>
  <si>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</si>
  <si>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</si>
  <si>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</si>
  <si>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</si>
  <si>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</si>
  <si>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</si>
  <si>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</si>
  <si>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</si>
  <si>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</si>
  <si>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</si>
  <si>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</si>
  <si>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</si>
  <si>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</si>
  <si>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</si>
  <si>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</si>
  <si>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</si>
  <si>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</si>
  <si>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</si>
  <si>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</si>
  <si>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</si>
  <si>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</si>
  <si>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</si>
  <si>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</si>
  <si>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</si>
  <si>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</si>
  <si>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</si>
  <si>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</si>
  <si>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</si>
  <si>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</si>
  <si>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</si>
  <si>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</si>
  <si>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</si>
  <si>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</si>
  <si>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</si>
  <si>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</si>
  <si>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</si>
  <si>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</si>
  <si>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</si>
  <si>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</si>
  <si>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</si>
  <si>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</si>
  <si>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</si>
  <si>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</si>
  <si>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</si>
  <si>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</si>
  <si>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</si>
  <si>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</si>
  <si>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</si>
  <si>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</si>
  <si>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</si>
  <si>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</si>
  <si>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</si>
  <si>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</si>
  <si>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</si>
  <si>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</si>
  <si>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</si>
  <si>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</si>
  <si>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</si>
  <si>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</si>
  <si>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</si>
  <si>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</si>
  <si>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</si>
  <si>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</si>
  <si>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</si>
  <si>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</si>
  <si>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</si>
  <si>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</si>
  <si>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</si>
  <si>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</si>
  <si>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</si>
  <si>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</si>
  <si>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</si>
  <si>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</si>
  <si>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</si>
  <si>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</si>
  <si>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</si>
  <si>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</si>
  <si>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</si>
  <si>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</si>
  <si>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</si>
  <si>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</si>
  <si>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</si>
  <si>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</si>
  <si>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</si>
  <si>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</si>
  <si>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</si>
  <si>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</si>
  <si>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</si>
  <si>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</si>
  <si>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</si>
  <si>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</si>
  <si>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</si>
  <si>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</si>
  <si>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</si>
  <si>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</si>
  <si>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</si>
  <si>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</si>
  <si>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</si>
  <si>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</si>
  <si>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</si>
  <si>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</si>
  <si>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</si>
  <si>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</si>
  <si>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</si>
  <si>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</si>
  <si>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</si>
  <si>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</si>
  <si>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</si>
  <si>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</si>
  <si>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</si>
  <si>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</si>
  <si>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</si>
  <si>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</si>
  <si>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</si>
  <si>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</si>
  <si>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</si>
  <si>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</si>
  <si>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</si>
  <si>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</si>
  <si>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</si>
  <si>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</si>
  <si>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</si>
  <si>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</si>
  <si>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</si>
  <si>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</si>
  <si>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</si>
  <si>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</si>
  <si>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</si>
  <si>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</si>
  <si>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</si>
  <si>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</si>
  <si>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</si>
  <si>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</si>
  <si>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</si>
  <si>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</si>
  <si>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</si>
  <si>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</si>
  <si>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</si>
  <si>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</si>
  <si>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</si>
  <si>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</si>
  <si>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</si>
  <si>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</si>
  <si>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</si>
  <si>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</si>
  <si>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</si>
  <si>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</si>
  <si>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</si>
  <si>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</si>
  <si>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</si>
  <si>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</si>
  <si>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</si>
  <si>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</si>
  <si>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</si>
  <si>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</si>
  <si>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</si>
  <si>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</si>
  <si>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</si>
  <si>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</si>
  <si>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</si>
  <si>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</si>
  <si>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</si>
  <si>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</si>
  <si>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</si>
  <si>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</si>
  <si>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</si>
  <si>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</si>
  <si>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</si>
  <si>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</si>
  <si>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</si>
  <si>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</si>
  <si>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</si>
  <si>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</si>
  <si>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</si>
  <si>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</si>
  <si>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</si>
  <si>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</si>
  <si>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</si>
  <si>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</si>
  <si>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</si>
  <si>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</si>
  <si>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</si>
  <si>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</si>
  <si>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</si>
  <si>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</si>
  <si>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</si>
  <si>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</si>
  <si>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</si>
  <si>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</si>
  <si>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</si>
  <si>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</si>
  <si>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</si>
  <si>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</si>
  <si>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</si>
  <si>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</si>
  <si>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</si>
  <si>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</si>
  <si>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</si>
  <si>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</si>
  <si>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</si>
  <si>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</si>
  <si>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</si>
  <si>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</si>
  <si>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</si>
  <si>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</si>
  <si>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</si>
  <si>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</si>
  <si>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</si>
  <si>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</si>
  <si>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</si>
  <si>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</si>
  <si>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</si>
  <si>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</si>
  <si>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</si>
  <si>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</si>
  <si>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</si>
  <si>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</si>
  <si>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</si>
  <si>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</si>
  <si>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</si>
  <si>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</si>
  <si>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</si>
  <si>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</si>
  <si>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</si>
  <si>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</si>
  <si>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</si>
  <si>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</si>
  <si>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</si>
  <si>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</si>
  <si>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</si>
  <si>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</si>
  <si>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</si>
  <si>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</si>
  <si>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</si>
  <si>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</si>
  <si>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</si>
  <si>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</si>
  <si>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</si>
  <si>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</si>
  <si>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</si>
  <si>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</si>
  <si>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</si>
  <si>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</si>
  <si>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</si>
  <si>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</si>
  <si>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</si>
  <si>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</si>
  <si>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</si>
  <si>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</si>
  <si>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</si>
  <si>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</si>
  <si>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</si>
  <si>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</si>
  <si>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</si>
  <si>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</si>
  <si>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</si>
  <si>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</si>
  <si>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</si>
  <si>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</si>
  <si>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</si>
  <si>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</si>
  <si>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</si>
  <si>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</si>
  <si>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</si>
  <si>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</si>
  <si>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</si>
  <si>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</si>
  <si>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</si>
  <si>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</si>
  <si>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</si>
  <si>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</si>
  <si>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</si>
  <si>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</si>
  <si>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</si>
  <si>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</si>
  <si>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</si>
  <si>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</si>
  <si>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</si>
  <si>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</si>
  <si>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</si>
  <si>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</si>
  <si>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</si>
  <si>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</si>
  <si>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</si>
  <si>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</si>
  <si>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</si>
  <si>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</si>
  <si>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</si>
  <si>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</si>
  <si>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</si>
  <si>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</si>
  <si>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</si>
  <si>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</si>
  <si>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</si>
  <si>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</si>
  <si>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</si>
  <si>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</si>
  <si>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</si>
  <si>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</si>
  <si>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</si>
  <si>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</si>
  <si>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</si>
  <si>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</si>
  <si>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</si>
  <si>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</si>
  <si>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</si>
  <si>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</si>
  <si>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</si>
  <si>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</si>
  <si>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</si>
  <si>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</si>
  <si>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</si>
  <si>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</si>
  <si>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</si>
  <si>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</si>
  <si>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</si>
  <si>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</si>
  <si>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</si>
  <si>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</si>
  <si>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</si>
  <si>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</si>
  <si>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</si>
  <si>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</si>
  <si>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</si>
  <si>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</si>
  <si>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</si>
  <si>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</si>
  <si>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</si>
  <si>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</si>
  <si>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</si>
  <si>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</si>
  <si>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</si>
  <si>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</si>
  <si>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</si>
  <si>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</si>
  <si>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</si>
  <si>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</si>
  <si>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</si>
  <si>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</si>
  <si>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</si>
  <si>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</si>
  <si>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</si>
  <si>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</si>
  <si>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</si>
  <si>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</si>
  <si>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</si>
  <si>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</si>
  <si>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</si>
  <si>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</si>
  <si>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</si>
  <si>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</si>
  <si>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</si>
  <si>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</si>
  <si>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</si>
  <si>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</si>
  <si>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</si>
  <si>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</si>
  <si>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</si>
  <si>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</si>
  <si>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</si>
  <si>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</si>
  <si>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</si>
  <si>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</si>
  <si>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</si>
  <si>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</si>
  <si>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</si>
  <si>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</si>
  <si>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</si>
  <si>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</si>
  <si>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</si>
  <si>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</si>
  <si>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</si>
  <si>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</si>
  <si>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</si>
  <si>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</si>
  <si>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</si>
  <si>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</si>
  <si>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</si>
  <si>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</si>
  <si>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</si>
  <si>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</si>
  <si>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</si>
  <si>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</si>
  <si>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</si>
  <si>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</si>
  <si>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</si>
  <si>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</si>
  <si>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</si>
  <si>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</si>
  <si>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</si>
  <si>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</si>
  <si>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</si>
  <si>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</si>
  <si>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</si>
  <si>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</si>
  <si>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</si>
  <si>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</si>
  <si>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</si>
  <si>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</si>
  <si>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</si>
  <si>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</si>
  <si>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</si>
  <si>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</si>
  <si>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</si>
  <si>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</si>
  <si>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</si>
  <si>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</si>
  <si>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</si>
  <si>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</si>
  <si>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</si>
  <si>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</si>
  <si>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</si>
  <si>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</si>
  <si>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</si>
  <si>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</si>
  <si>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</si>
  <si>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</si>
  <si>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</si>
  <si>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</si>
  <si>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</si>
  <si>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</si>
  <si>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</si>
  <si>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</si>
  <si>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</si>
  <si>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</si>
  <si>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</si>
  <si>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</si>
  <si>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</si>
  <si>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</si>
  <si>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</si>
  <si>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</si>
  <si>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</si>
  <si>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</si>
  <si>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</si>
  <si>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</si>
  <si>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</si>
  <si>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</si>
  <si>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</si>
  <si>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</si>
  <si>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</si>
  <si>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14/02/2026 02:28:00</t>
  </si>
  <si>
    <t>14/02/2026 07:20:00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</si>
  <si>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</si>
  <si>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</si>
  <si>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</si>
  <si>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</si>
  <si>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</si>
  <si>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</si>
  <si>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</si>
  <si>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</si>
  <si>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</si>
  <si>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</si>
  <si>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</si>
  <si>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</si>
  <si>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</si>
  <si>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</si>
  <si>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</si>
  <si>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</si>
  <si>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</si>
  <si>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</si>
  <si>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</si>
  <si>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</si>
  <si>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15:39:03
</t>
  </si>
  <si>
    <t xml:space="preserve">59.806 
</t>
  </si>
  <si>
    <t xml:space="preserve">11:18:30
</t>
  </si>
  <si>
    <t xml:space="preserve">60.294 
</t>
  </si>
  <si>
    <t>DATACENTERCOES</t>
  </si>
  <si>
    <t>PUCALLPA ISA</t>
  </si>
  <si>
    <t xml:space="preserve">60.293 
</t>
  </si>
  <si>
    <t>RIOJA</t>
  </si>
  <si>
    <t>SAN JUAN CCRespaldo</t>
  </si>
  <si>
    <t>TALARA</t>
  </si>
  <si>
    <t xml:space="preserve">59.805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</si>
  <si>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</si>
  <si>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</si>
  <si>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</si>
  <si>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</si>
  <si>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</si>
  <si>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</si>
  <si>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</si>
  <si>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</si>
  <si>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</si>
  <si>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</si>
  <si>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</si>
  <si>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</si>
  <si>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</si>
  <si>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</si>
  <si>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</si>
  <si>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</si>
  <si>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</si>
  <si>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</si>
  <si>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</si>
  <si>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4207699 y resultó S/. 423990 (9.15% ) menor que el correspondiente al sábado de la semana pasada.</t>
  </si>
  <si>
    <t>Fecha</t>
  </si>
  <si>
    <t>Costo Total Ejecutado</t>
  </si>
  <si>
    <t>Costo Total Programado</t>
  </si>
  <si>
    <t>SAB 7</t>
  </si>
  <si>
    <t>DOM 8</t>
  </si>
  <si>
    <t>LUN 9</t>
  </si>
  <si>
    <t>MAR 10</t>
  </si>
  <si>
    <t>MIE 11</t>
  </si>
  <si>
    <t>JUE 12</t>
  </si>
  <si>
    <t>VIE 13</t>
  </si>
  <si>
    <t>SAB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</si>
  <si>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</si>
  <si>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</si>
  <si>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</si>
  <si>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</si>
  <si>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</si>
  <si>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</si>
  <si>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</si>
  <si>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</si>
  <si>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</si>
  <si>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</si>
  <si>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</si>
  <si>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</si>
  <si>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</si>
  <si>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</si>
  <si>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</si>
  <si>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</si>
  <si>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</si>
  <si>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</si>
  <si>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</si>
  <si>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</si>
  <si>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</si>
  <si>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</si>
  <si>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</si>
  <si>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</si>
  <si>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</si>
  <si>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</si>
  <si>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</si>
  <si>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</si>
  <si>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</si>
  <si>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</si>
  <si>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</si>
  <si>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</si>
  <si>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</si>
  <si>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</si>
  <si>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</si>
  <si>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</si>
  <si>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</si>
  <si>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</si>
  <si>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</si>
  <si>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</si>
  <si>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</si>
  <si>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</si>
  <si>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</si>
  <si>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</si>
  <si>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</si>
  <si>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</si>
  <si>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</si>
  <si>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</si>
  <si>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</si>
  <si>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</si>
  <si>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</si>
  <si>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</si>
  <si>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</si>
  <si>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</si>
  <si>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</si>
  <si>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</si>
  <si>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</si>
  <si>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</si>
  <si>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</si>
  <si>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</si>
  <si>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</si>
  <si>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</si>
  <si>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</si>
  <si>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</si>
  <si>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</si>
  <si>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</si>
  <si>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</si>
  <si>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85.5571</t>
  </si>
  <si>
    <t>75.1331</t>
  </si>
  <si>
    <t>141.0078</t>
  </si>
  <si>
    <t>80.6991</t>
  </si>
  <si>
    <t>85.738</t>
  </si>
  <si>
    <t>82.6074</t>
  </si>
  <si>
    <t>149.517</t>
  </si>
  <si>
    <t>172</t>
  </si>
  <si>
    <t>84.5099</t>
  </si>
  <si>
    <t>131.9538</t>
  </si>
  <si>
    <t>150.5259</t>
  </si>
  <si>
    <t>80.0598</t>
  </si>
  <si>
    <t>80.3643</t>
  </si>
  <si>
    <t>77.5169</t>
  </si>
  <si>
    <t>131.952</t>
  </si>
  <si>
    <t>77.4667</t>
  </si>
  <si>
    <t>209</t>
  </si>
  <si>
    <t>175.043</t>
  </si>
  <si>
    <t>80.1856</t>
  </si>
  <si>
    <t>191.2065</t>
  </si>
  <si>
    <t>105.676</t>
  </si>
  <si>
    <t>86.0721</t>
  </si>
  <si>
    <t>185.1612</t>
  </si>
  <si>
    <t>124.9766</t>
  </si>
  <si>
    <t>159</t>
  </si>
  <si>
    <t>162.9036</t>
  </si>
  <si>
    <t>161.1946</t>
  </si>
  <si>
    <t>158.5337</t>
  </si>
  <si>
    <t>197</t>
  </si>
  <si>
    <t>126.942</t>
  </si>
  <si>
    <t>126.9422</t>
  </si>
  <si>
    <t>119.6146</t>
  </si>
  <si>
    <t>127.0533</t>
  </si>
  <si>
    <t>122.1845</t>
  </si>
  <si>
    <t>149.1946</t>
  </si>
  <si>
    <t>175.8052</t>
  </si>
  <si>
    <t>122.1847</t>
  </si>
  <si>
    <t>127.0532</t>
  </si>
  <si>
    <t>119.6148</t>
  </si>
  <si>
    <t>84.7817</t>
  </si>
  <si>
    <t>139.7796</t>
  </si>
  <si>
    <t>170</t>
  </si>
  <si>
    <t>139.1359</t>
  </si>
  <si>
    <t>139.5255</t>
  </si>
  <si>
    <t>139.5602</t>
  </si>
  <si>
    <t>102.1137</t>
  </si>
  <si>
    <t>102.1564</t>
  </si>
  <si>
    <t>122.6166</t>
  </si>
  <si>
    <t>123.251</t>
  </si>
  <si>
    <t>194.9102</t>
  </si>
  <si>
    <t>122.0688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</si>
  <si>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</si>
  <si>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</si>
  <si>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</si>
  <si>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</si>
  <si>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</si>
  <si>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</si>
  <si>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</si>
  <si>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</si>
  <si>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</si>
  <si>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</si>
  <si>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</si>
  <si>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</si>
  <si>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</si>
  <si>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</si>
  <si>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</si>
  <si>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</si>
  <si>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</si>
  <si>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</si>
  <si>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</si>
  <si>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</si>
  <si>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</si>
  <si>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</si>
  <si>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</si>
  <si>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</si>
  <si>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</si>
  <si>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</si>
  <si>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</si>
  <si>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</si>
  <si>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</si>
  <si>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</si>
  <si>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</si>
  <si>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</si>
  <si>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</si>
  <si>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</si>
  <si>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</si>
  <si>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</si>
  <si>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</si>
  <si>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</si>
  <si>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</si>
  <si>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</si>
  <si>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</si>
  <si>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</si>
  <si>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17.7935</t>
  </si>
  <si>
    <t>25.695</t>
  </si>
  <si>
    <t>917-39</t>
  </si>
  <si>
    <t>URS-STK-002 - G1</t>
  </si>
  <si>
    <t>CHMalpas - G1</t>
  </si>
  <si>
    <t>4.4484</t>
  </si>
  <si>
    <t>6.4238</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</si>
  <si>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</si>
  <si>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</si>
  <si>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</si>
  <si>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</si>
  <si>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</si>
  <si>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</si>
  <si>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</si>
  <si>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</si>
  <si>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</si>
  <si>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</si>
  <si>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</si>
  <si>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</si>
  <si>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</si>
  <si>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</si>
  <si>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</si>
  <si>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</si>
  <si>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</si>
  <si>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</si>
  <si>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</si>
  <si>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</si>
  <si>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</si>
  <si>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</si>
  <si>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</si>
  <si>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</si>
  <si>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</si>
  <si>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</si>
  <si>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</si>
  <si>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</si>
  <si>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</si>
  <si>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</si>
  <si>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</si>
  <si>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</si>
  <si>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</si>
  <si>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</si>
  <si>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</si>
  <si>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</si>
  <si>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</si>
  <si>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</si>
  <si>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</si>
  <si>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</si>
  <si>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</si>
  <si>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</si>
  <si>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</si>
  <si>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</si>
  <si>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</si>
  <si>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</si>
  <si>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</si>
  <si>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</si>
  <si>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</si>
  <si>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</si>
  <si>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</si>
  <si>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</si>
  <si>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</si>
  <si>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</si>
  <si>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</si>
  <si>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</si>
  <si>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40.4028</t>
  </si>
  <si>
    <t>48.7982</t>
  </si>
  <si>
    <t>53.7852</t>
  </si>
  <si>
    <t>14.483</t>
  </si>
  <si>
    <t>33.9333</t>
  </si>
  <si>
    <t>29.0924</t>
  </si>
  <si>
    <t>13.4741</t>
  </si>
  <si>
    <t>51.0922</t>
  </si>
  <si>
    <t>50.0003</t>
  </si>
  <si>
    <t>59.7555</t>
  </si>
  <si>
    <t>59.9083</t>
  </si>
  <si>
    <t>62.535</t>
  </si>
  <si>
    <t>13.4969</t>
  </si>
  <si>
    <t>80</t>
  </si>
  <si>
    <t>49.769</t>
  </si>
  <si>
    <t>54.1497</t>
  </si>
  <si>
    <t>51.9198</t>
  </si>
  <si>
    <t>922-14965</t>
  </si>
  <si>
    <t>URS-STK-004 - G1</t>
  </si>
  <si>
    <t>CHCheves - G1</t>
  </si>
  <si>
    <t>29.8692</t>
  </si>
  <si>
    <t>29.9631</t>
  </si>
  <si>
    <t>33.9467</t>
  </si>
  <si>
    <t>40.009</t>
  </si>
  <si>
    <t>922-14966</t>
  </si>
  <si>
    <t>URS-STK-004 - G2</t>
  </si>
  <si>
    <t>CHCheves - G2</t>
  </si>
  <si>
    <t>29.8862</t>
  </si>
  <si>
    <t>29.9453</t>
  </si>
  <si>
    <t>46.0533</t>
  </si>
  <si>
    <t>39.991</t>
  </si>
  <si>
    <t>923-13656</t>
  </si>
  <si>
    <t>URS-TCH-001</t>
  </si>
  <si>
    <t>CTOllero</t>
  </si>
  <si>
    <t>923-13657</t>
  </si>
  <si>
    <t>URS-TCH-001 - TG1</t>
  </si>
  <si>
    <t>CTOllero - TG1</t>
  </si>
  <si>
    <t>923-18479</t>
  </si>
  <si>
    <t>URS-TCH-001 - TV</t>
  </si>
  <si>
    <t>CTOllero - TV</t>
  </si>
  <si>
    <t>924-272</t>
  </si>
  <si>
    <t>URS-ENL-001</t>
  </si>
  <si>
    <t>CHHuinco</t>
  </si>
  <si>
    <t>44.4497</t>
  </si>
  <si>
    <t>26.6096</t>
  </si>
  <si>
    <t>22.9922</t>
  </si>
  <si>
    <t>44.0924</t>
  </si>
  <si>
    <t>45</t>
  </si>
  <si>
    <t>32.0462</t>
  </si>
  <si>
    <t>32.048</t>
  </si>
  <si>
    <t>38.5574</t>
  </si>
  <si>
    <t>20.4601</t>
  </si>
  <si>
    <t>21.0924</t>
  </si>
  <si>
    <t>72.9063</t>
  </si>
  <si>
    <t>38.5616</t>
  </si>
  <si>
    <t>65.2475</t>
  </si>
  <si>
    <t>23.8388</t>
  </si>
  <si>
    <t>73.1945</t>
  </si>
  <si>
    <t>50</t>
  </si>
  <si>
    <t>32.4033</t>
  </si>
  <si>
    <t>47.8054</t>
  </si>
  <si>
    <t>41.7464</t>
  </si>
  <si>
    <t>44.9454</t>
  </si>
  <si>
    <t>69.3162</t>
  </si>
  <si>
    <t>44.516</t>
  </si>
  <si>
    <t>73.6355</t>
  </si>
  <si>
    <t>44.4665</t>
  </si>
  <si>
    <t>73.6373</t>
  </si>
  <si>
    <t>69.3117</t>
  </si>
  <si>
    <t>86.8638</t>
  </si>
  <si>
    <t>60.7614</t>
  </si>
  <si>
    <t>32.4303</t>
  </si>
  <si>
    <t>32.4194</t>
  </si>
  <si>
    <t>33.4152</t>
  </si>
  <si>
    <t>33.3991</t>
  </si>
  <si>
    <t>33.6641</t>
  </si>
  <si>
    <t>924-22</t>
  </si>
  <si>
    <t>URS-ENL-001 - G1</t>
  </si>
  <si>
    <t>CHHuinco - G1</t>
  </si>
  <si>
    <t>32.3134</t>
  </si>
  <si>
    <t>29.19</t>
  </si>
  <si>
    <t>924-23</t>
  </si>
  <si>
    <t>URS-ENL-001 - G2</t>
  </si>
  <si>
    <t>CHHuinco - G2</t>
  </si>
  <si>
    <t>924-24</t>
  </si>
  <si>
    <t>URS-ENL-001 - G3</t>
  </si>
  <si>
    <t>CHHuinco - G3</t>
  </si>
  <si>
    <t>36.6854</t>
  </si>
  <si>
    <t>32.9341</t>
  </si>
  <si>
    <t>14.6707</t>
  </si>
  <si>
    <t>10.8997</t>
  </si>
  <si>
    <t>34.8724</t>
  </si>
  <si>
    <t>37.0529</t>
  </si>
  <si>
    <t>37.0535</t>
  </si>
  <si>
    <t>34.8705</t>
  </si>
  <si>
    <t>43.6982</t>
  </si>
  <si>
    <t>30.5432</t>
  </si>
  <si>
    <t>924-25</t>
  </si>
  <si>
    <t>URS-ENL-001 - G4</t>
  </si>
  <si>
    <t>CHHuinco - G4</t>
  </si>
  <si>
    <t>36.2209</t>
  </si>
  <si>
    <t>29.3337</t>
  </si>
  <si>
    <t>39.1003</t>
  </si>
  <si>
    <t>34.4437</t>
  </si>
  <si>
    <t>36.5826</t>
  </si>
  <si>
    <t>36.5839</t>
  </si>
  <si>
    <t>34.4411</t>
  </si>
  <si>
    <t>43.1656</t>
  </si>
  <si>
    <t>30.2182</t>
  </si>
  <si>
    <t>1906-280</t>
  </si>
  <si>
    <t>URS-ENL-002</t>
  </si>
  <si>
    <t>CHMatuca</t>
  </si>
  <si>
    <t>11.4249</t>
  </si>
  <si>
    <t>11.8476</t>
  </si>
  <si>
    <t>13.2776</t>
  </si>
  <si>
    <t>15</t>
  </si>
  <si>
    <t>11.766</t>
  </si>
  <si>
    <t>11.8037</t>
  </si>
  <si>
    <t>11.5462</t>
  </si>
  <si>
    <t>11.5434</t>
  </si>
  <si>
    <t>11.7788</t>
  </si>
  <si>
    <t>12.0494</t>
  </si>
  <si>
    <t>11.7612</t>
  </si>
  <si>
    <t>12.068</t>
  </si>
  <si>
    <t>12.3566</t>
  </si>
  <si>
    <t>11.9186</t>
  </si>
  <si>
    <t>13.4682</t>
  </si>
  <si>
    <t>11.6169</t>
  </si>
  <si>
    <t>13.583</t>
  </si>
  <si>
    <t>13.0333</t>
  </si>
  <si>
    <t>13.5551</t>
  </si>
  <si>
    <t>13.555</t>
  </si>
  <si>
    <t>11.3378</t>
  </si>
  <si>
    <t>11.1227</t>
  </si>
  <si>
    <t>11.1221</t>
  </si>
  <si>
    <t>11.1819</t>
  </si>
  <si>
    <t>11.1664</t>
  </si>
  <si>
    <t>9.4141</t>
  </si>
  <si>
    <t>11.1821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</si>
  <si>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</si>
  <si>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</si>
  <si>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</si>
  <si>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</si>
  <si>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</si>
  <si>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</si>
  <si>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</si>
  <si>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</si>
  <si>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</si>
  <si>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</si>
  <si>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</si>
  <si>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</si>
  <si>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</si>
  <si>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</si>
  <si>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</si>
  <si>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</si>
  <si>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</si>
  <si>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</si>
  <si>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</si>
  <si>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</si>
  <si>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</si>
  <si>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</si>
  <si>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</si>
  <si>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</si>
  <si>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</si>
  <si>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</si>
  <si>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</si>
  <si>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</si>
  <si>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</si>
  <si>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</si>
  <si>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</si>
  <si>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</si>
  <si>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</si>
  <si>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</si>
  <si>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</si>
  <si>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</si>
  <si>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</si>
  <si>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</si>
  <si>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86.9931</t>
  </si>
  <si>
    <t>63.4296</t>
  </si>
  <si>
    <t>75.6551</t>
  </si>
  <si>
    <t>87.1696</t>
  </si>
  <si>
    <t>80.6073</t>
  </si>
  <si>
    <t>85.2792</t>
  </si>
  <si>
    <t>74.0821</t>
  </si>
  <si>
    <t>74.8316</t>
  </si>
  <si>
    <t>68.1814</t>
  </si>
  <si>
    <t>68.0816</t>
  </si>
  <si>
    <t>74.3604</t>
  </si>
  <si>
    <t>78.5633</t>
  </si>
  <si>
    <t>73.9995</t>
  </si>
  <si>
    <t>78.761</t>
  </si>
  <si>
    <t>81.3365</t>
  </si>
  <si>
    <t>76.8014</t>
  </si>
  <si>
    <t>85.6444</t>
  </si>
  <si>
    <t>85.6443</t>
  </si>
  <si>
    <t>85.6442</t>
  </si>
  <si>
    <t>70.4523</t>
  </si>
  <si>
    <t>85.8476</t>
  </si>
  <si>
    <t>75.18</t>
  </si>
  <si>
    <t>75.178</t>
  </si>
  <si>
    <t>85.8477</t>
  </si>
  <si>
    <t>70.4567</t>
  </si>
  <si>
    <t>85.7994</t>
  </si>
  <si>
    <t>85.7995</t>
  </si>
  <si>
    <t>59.1213</t>
  </si>
  <si>
    <t>52.8641</t>
  </si>
  <si>
    <t>52.4745</t>
  </si>
  <si>
    <t>52.4398</t>
  </si>
  <si>
    <t>46.3333</t>
  </si>
  <si>
    <t>46.302</t>
  </si>
  <si>
    <t>49.7863</t>
  </si>
  <si>
    <t>49.1836</t>
  </si>
  <si>
    <t>12.6757</t>
  </si>
  <si>
    <t>50.0851</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</si>
  <si>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</si>
  <si>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</si>
  <si>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</si>
  <si>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</si>
  <si>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</si>
  <si>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</si>
  <si>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</si>
  <si>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</si>
  <si>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</si>
  <si>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</si>
  <si>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</si>
  <si>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</si>
  <si>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</si>
  <si>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</si>
  <si>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</si>
  <si>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</si>
  <si>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</si>
  <si>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</si>
  <si>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</si>
  <si>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</si>
  <si>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</si>
  <si>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</si>
  <si>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</si>
  <si>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</si>
  <si>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</si>
  <si>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</si>
  <si>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</si>
  <si>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</si>
  <si>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</si>
  <si>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</si>
  <si>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</si>
  <si>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</si>
  <si>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</si>
  <si>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</si>
  <si>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</si>
  <si>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</si>
  <si>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</si>
  <si>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</si>
  <si>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</si>
  <si>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</si>
  <si>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</si>
  <si>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</si>
  <si>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</si>
  <si>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</si>
  <si>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</si>
  <si>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</si>
  <si>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</si>
  <si>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</si>
  <si>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</si>
  <si>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</si>
  <si>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</si>
  <si>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</si>
  <si>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</si>
  <si>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</si>
  <si>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</si>
  <si>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</si>
  <si>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</si>
  <si>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</si>
  <si>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</si>
  <si>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</si>
  <si>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</si>
  <si>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</si>
  <si>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</si>
  <si>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</si>
  <si>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</si>
  <si>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</si>
  <si>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</si>
  <si>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</si>
  <si>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</si>
  <si>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</si>
  <si>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</si>
  <si>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</si>
  <si>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</si>
  <si>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</si>
  <si>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</si>
  <si>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</si>
  <si>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</si>
  <si>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incluyó el despacho ejecutado de las: CC.TT. Tallanca y Tablazo; de la C.H.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</si>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</sst>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1138.5927999999999</c:v>
                </c:pt>
                <c:pt idx="1">
                  <c:v>1104.8874000000001</c:v>
                </c:pt>
                <c:pt idx="2">
                  <c:v>1053.7376999999999</c:v>
                </c:pt>
                <c:pt idx="3">
                  <c:v>1062.4786999999999</c:v>
                </c:pt>
                <c:pt idx="4">
                  <c:v>1059.5526</c:v>
                </c:pt>
                <c:pt idx="5">
                  <c:v>1003.1394</c:v>
                </c:pt>
                <c:pt idx="6">
                  <c:v>1045.4060999999999</c:v>
                </c:pt>
                <c:pt idx="7">
                  <c:v>1038.1314</c:v>
                </c:pt>
                <c:pt idx="8">
                  <c:v>1034.6251</c:v>
                </c:pt>
                <c:pt idx="9">
                  <c:v>995.60440000000006</c:v>
                </c:pt>
                <c:pt idx="10">
                  <c:v>1056.5676000000001</c:v>
                </c:pt>
                <c:pt idx="11">
                  <c:v>1052.4509</c:v>
                </c:pt>
                <c:pt idx="12">
                  <c:v>1075.5527999999999</c:v>
                </c:pt>
                <c:pt idx="13">
                  <c:v>1077.2197000000001</c:v>
                </c:pt>
                <c:pt idx="14">
                  <c:v>1103.1221</c:v>
                </c:pt>
                <c:pt idx="15">
                  <c:v>1126.0859</c:v>
                </c:pt>
                <c:pt idx="16">
                  <c:v>1165.9032999999999</c:v>
                </c:pt>
                <c:pt idx="17">
                  <c:v>1157.3729000000001</c:v>
                </c:pt>
                <c:pt idx="18">
                  <c:v>1216.271</c:v>
                </c:pt>
                <c:pt idx="19">
                  <c:v>1233.2956999999999</c:v>
                </c:pt>
                <c:pt idx="20">
                  <c:v>1244.0302999999999</c:v>
                </c:pt>
                <c:pt idx="21">
                  <c:v>1263.5060000000001</c:v>
                </c:pt>
                <c:pt idx="22">
                  <c:v>1266.8462</c:v>
                </c:pt>
                <c:pt idx="23">
                  <c:v>1223.0897</c:v>
                </c:pt>
                <c:pt idx="24">
                  <c:v>1234.7998</c:v>
                </c:pt>
                <c:pt idx="25">
                  <c:v>1250.2202</c:v>
                </c:pt>
                <c:pt idx="26">
                  <c:v>1226.2055</c:v>
                </c:pt>
                <c:pt idx="27">
                  <c:v>1223.6149</c:v>
                </c:pt>
                <c:pt idx="28">
                  <c:v>1227.1427000000001</c:v>
                </c:pt>
                <c:pt idx="29">
                  <c:v>1195.8288</c:v>
                </c:pt>
                <c:pt idx="30">
                  <c:v>1200.5969</c:v>
                </c:pt>
                <c:pt idx="31">
                  <c:v>1229.3202000000001</c:v>
                </c:pt>
                <c:pt idx="32">
                  <c:v>1207.9656</c:v>
                </c:pt>
                <c:pt idx="33">
                  <c:v>1220.1251</c:v>
                </c:pt>
                <c:pt idx="34">
                  <c:v>1166.9668999999999</c:v>
                </c:pt>
                <c:pt idx="35">
                  <c:v>1158.5753</c:v>
                </c:pt>
                <c:pt idx="36">
                  <c:v>1204.7512999999999</c:v>
                </c:pt>
                <c:pt idx="37">
                  <c:v>1277.7574999999999</c:v>
                </c:pt>
                <c:pt idx="38">
                  <c:v>1278.7526</c:v>
                </c:pt>
                <c:pt idx="39">
                  <c:v>1267.3874000000001</c:v>
                </c:pt>
                <c:pt idx="40">
                  <c:v>1251.6954000000001</c:v>
                </c:pt>
                <c:pt idx="41">
                  <c:v>1278.9535000000001</c:v>
                </c:pt>
                <c:pt idx="42">
                  <c:v>1217.1678999999999</c:v>
                </c:pt>
                <c:pt idx="43">
                  <c:v>1227.2699</c:v>
                </c:pt>
                <c:pt idx="44">
                  <c:v>1208.9892</c:v>
                </c:pt>
                <c:pt idx="45">
                  <c:v>1161.9994999999999</c:v>
                </c:pt>
                <c:pt idx="46">
                  <c:v>1158.1036999999999</c:v>
                </c:pt>
                <c:pt idx="47">
                  <c:v>1091.5006000000001</c:v>
                </c:pt>
              </c:numCache>
            </c:numRef>
          </c:val>
          <c:smooth val="0"/>
          <c:extLst>
            <c:ext xmlns:c16="http://schemas.microsoft.com/office/drawing/2014/chart" uri="{C3380CC4-5D6E-409C-BE32-E72D297353CC}">
              <c16:uniqueId val="{00000000-5501-4793-8FEC-73AD0696A97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1644.7325000000001</c:v>
                </c:pt>
                <c:pt idx="1">
                  <c:v>1650.1242999999999</c:v>
                </c:pt>
                <c:pt idx="2">
                  <c:v>1655.8583000000001</c:v>
                </c:pt>
                <c:pt idx="3">
                  <c:v>1636.9194</c:v>
                </c:pt>
                <c:pt idx="4">
                  <c:v>1608.2763</c:v>
                </c:pt>
                <c:pt idx="5">
                  <c:v>1634.6005</c:v>
                </c:pt>
                <c:pt idx="6">
                  <c:v>1629.6321</c:v>
                </c:pt>
                <c:pt idx="7">
                  <c:v>1638.6513</c:v>
                </c:pt>
                <c:pt idx="8">
                  <c:v>1641.4058</c:v>
                </c:pt>
                <c:pt idx="9">
                  <c:v>1620.1537000000001</c:v>
                </c:pt>
                <c:pt idx="10">
                  <c:v>1616.7384999999999</c:v>
                </c:pt>
                <c:pt idx="11">
                  <c:v>1620.8598</c:v>
                </c:pt>
                <c:pt idx="12">
                  <c:v>1606.9482</c:v>
                </c:pt>
                <c:pt idx="13">
                  <c:v>1601.8524</c:v>
                </c:pt>
                <c:pt idx="14">
                  <c:v>1613.4268</c:v>
                </c:pt>
                <c:pt idx="15">
                  <c:v>1617.3628000000001</c:v>
                </c:pt>
                <c:pt idx="16">
                  <c:v>1640.0489</c:v>
                </c:pt>
                <c:pt idx="17">
                  <c:v>1678.5277000000001</c:v>
                </c:pt>
                <c:pt idx="18">
                  <c:v>1754.1934000000001</c:v>
                </c:pt>
                <c:pt idx="19">
                  <c:v>1766.5504000000001</c:v>
                </c:pt>
                <c:pt idx="20">
                  <c:v>1758.4985999999999</c:v>
                </c:pt>
                <c:pt idx="21">
                  <c:v>1772.9276</c:v>
                </c:pt>
                <c:pt idx="22">
                  <c:v>1786.3127999999999</c:v>
                </c:pt>
                <c:pt idx="23">
                  <c:v>1793.5064</c:v>
                </c:pt>
                <c:pt idx="24">
                  <c:v>1771.5139999999999</c:v>
                </c:pt>
                <c:pt idx="25">
                  <c:v>1763.8271</c:v>
                </c:pt>
                <c:pt idx="26">
                  <c:v>1746.5762</c:v>
                </c:pt>
                <c:pt idx="27">
                  <c:v>1748.9788000000001</c:v>
                </c:pt>
                <c:pt idx="28">
                  <c:v>1745.4512999999999</c:v>
                </c:pt>
                <c:pt idx="29">
                  <c:v>1784.7449999999999</c:v>
                </c:pt>
                <c:pt idx="30">
                  <c:v>1745.0186000000001</c:v>
                </c:pt>
                <c:pt idx="31">
                  <c:v>1761.5536999999999</c:v>
                </c:pt>
                <c:pt idx="32">
                  <c:v>1742.5201999999999</c:v>
                </c:pt>
                <c:pt idx="33">
                  <c:v>1749.9429</c:v>
                </c:pt>
                <c:pt idx="34">
                  <c:v>1757.7202</c:v>
                </c:pt>
                <c:pt idx="35">
                  <c:v>1775.2864999999999</c:v>
                </c:pt>
                <c:pt idx="36">
                  <c:v>1791.8983000000001</c:v>
                </c:pt>
                <c:pt idx="37">
                  <c:v>1793.5963999999999</c:v>
                </c:pt>
                <c:pt idx="38">
                  <c:v>1798.8356000000001</c:v>
                </c:pt>
                <c:pt idx="39">
                  <c:v>1789.3262999999999</c:v>
                </c:pt>
                <c:pt idx="40">
                  <c:v>1793.123</c:v>
                </c:pt>
                <c:pt idx="41">
                  <c:v>1792.6756</c:v>
                </c:pt>
                <c:pt idx="42">
                  <c:v>1763.7646</c:v>
                </c:pt>
                <c:pt idx="43">
                  <c:v>1762.0092</c:v>
                </c:pt>
                <c:pt idx="44">
                  <c:v>1730.9724000000001</c:v>
                </c:pt>
                <c:pt idx="45">
                  <c:v>1741.4955</c:v>
                </c:pt>
                <c:pt idx="46">
                  <c:v>1707.7661000000001</c:v>
                </c:pt>
                <c:pt idx="47">
                  <c:v>1674.9106999999999</c:v>
                </c:pt>
              </c:numCache>
            </c:numRef>
          </c:val>
          <c:smooth val="0"/>
          <c:extLst>
            <c:ext xmlns:c16="http://schemas.microsoft.com/office/drawing/2014/chart" uri="{C3380CC4-5D6E-409C-BE32-E72D297353CC}">
              <c16:uniqueId val="{00000001-5501-4793-8FEC-73AD0696A97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4218.5427</c:v>
                </c:pt>
                <c:pt idx="1">
                  <c:v>4197.3802999999998</c:v>
                </c:pt>
                <c:pt idx="2">
                  <c:v>4140.402</c:v>
                </c:pt>
                <c:pt idx="3">
                  <c:v>4045.3849</c:v>
                </c:pt>
                <c:pt idx="4">
                  <c:v>3962.0961000000002</c:v>
                </c:pt>
                <c:pt idx="5">
                  <c:v>3898.6261</c:v>
                </c:pt>
                <c:pt idx="6">
                  <c:v>3835.7878000000001</c:v>
                </c:pt>
                <c:pt idx="7">
                  <c:v>3895.5012999999999</c:v>
                </c:pt>
                <c:pt idx="8">
                  <c:v>3918.2611000000002</c:v>
                </c:pt>
                <c:pt idx="9">
                  <c:v>3932.8789000000002</c:v>
                </c:pt>
                <c:pt idx="10">
                  <c:v>3859.9189000000001</c:v>
                </c:pt>
                <c:pt idx="11">
                  <c:v>3944.2433000000001</c:v>
                </c:pt>
                <c:pt idx="12">
                  <c:v>3816.826</c:v>
                </c:pt>
                <c:pt idx="13">
                  <c:v>3819.4149000000002</c:v>
                </c:pt>
                <c:pt idx="14">
                  <c:v>4094.3800999999999</c:v>
                </c:pt>
                <c:pt idx="15">
                  <c:v>4283.0423000000001</c:v>
                </c:pt>
                <c:pt idx="16">
                  <c:v>4474.0987999999998</c:v>
                </c:pt>
                <c:pt idx="17">
                  <c:v>4618.2503999999999</c:v>
                </c:pt>
                <c:pt idx="18">
                  <c:v>4682.7066000000004</c:v>
                </c:pt>
                <c:pt idx="19">
                  <c:v>4899.1049000000003</c:v>
                </c:pt>
                <c:pt idx="20">
                  <c:v>4921.4151000000002</c:v>
                </c:pt>
                <c:pt idx="21">
                  <c:v>4975.5154000000002</c:v>
                </c:pt>
                <c:pt idx="22">
                  <c:v>4909.473</c:v>
                </c:pt>
                <c:pt idx="23">
                  <c:v>4970.5388999999996</c:v>
                </c:pt>
                <c:pt idx="24">
                  <c:v>4984.2641999999996</c:v>
                </c:pt>
                <c:pt idx="25">
                  <c:v>4811.9627</c:v>
                </c:pt>
                <c:pt idx="26">
                  <c:v>4848.5393000000004</c:v>
                </c:pt>
                <c:pt idx="27">
                  <c:v>4765.6882999999998</c:v>
                </c:pt>
                <c:pt idx="28">
                  <c:v>4860.7960000000003</c:v>
                </c:pt>
                <c:pt idx="29">
                  <c:v>4829.4031999999997</c:v>
                </c:pt>
                <c:pt idx="30">
                  <c:v>4812.1684999999998</c:v>
                </c:pt>
                <c:pt idx="31">
                  <c:v>4632.2991000000002</c:v>
                </c:pt>
                <c:pt idx="32">
                  <c:v>4608.5982000000004</c:v>
                </c:pt>
                <c:pt idx="33">
                  <c:v>4565.6419999999998</c:v>
                </c:pt>
                <c:pt idx="34">
                  <c:v>4547.5599000000002</c:v>
                </c:pt>
                <c:pt idx="35">
                  <c:v>4342.1822000000002</c:v>
                </c:pt>
                <c:pt idx="36">
                  <c:v>4495.4754000000003</c:v>
                </c:pt>
                <c:pt idx="37">
                  <c:v>4668.0520999999999</c:v>
                </c:pt>
                <c:pt idx="38">
                  <c:v>4571.8087999999998</c:v>
                </c:pt>
                <c:pt idx="39">
                  <c:v>4600.1162999999997</c:v>
                </c:pt>
                <c:pt idx="40">
                  <c:v>4587.7655999999997</c:v>
                </c:pt>
                <c:pt idx="41">
                  <c:v>4495.7739000000001</c:v>
                </c:pt>
                <c:pt idx="42">
                  <c:v>4654.1054999999997</c:v>
                </c:pt>
                <c:pt idx="43">
                  <c:v>4527.1659</c:v>
                </c:pt>
                <c:pt idx="44">
                  <c:v>4582.8314</c:v>
                </c:pt>
                <c:pt idx="45">
                  <c:v>4451.366</c:v>
                </c:pt>
                <c:pt idx="46">
                  <c:v>4326.0522000000001</c:v>
                </c:pt>
                <c:pt idx="47">
                  <c:v>4190.3777</c:v>
                </c:pt>
              </c:numCache>
            </c:numRef>
          </c:val>
          <c:smooth val="0"/>
          <c:extLst>
            <c:ext xmlns:c16="http://schemas.microsoft.com/office/drawing/2014/chart" uri="{C3380CC4-5D6E-409C-BE32-E72D297353CC}">
              <c16:uniqueId val="{00000002-5501-4793-8FEC-73AD0696A97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C32-41D3-A76D-14354F7784F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C32-41D3-A76D-14354F7784F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38.80518</c:v>
                </c:pt>
                <c:pt idx="1">
                  <c:v>38.243639999999999</c:v>
                </c:pt>
                <c:pt idx="2">
                  <c:v>41.546520000000001</c:v>
                </c:pt>
                <c:pt idx="3">
                  <c:v>39.091589999999997</c:v>
                </c:pt>
                <c:pt idx="4">
                  <c:v>41.076009999999997</c:v>
                </c:pt>
                <c:pt idx="5">
                  <c:v>42.474550000000001</c:v>
                </c:pt>
                <c:pt idx="6">
                  <c:v>45.76238</c:v>
                </c:pt>
                <c:pt idx="7">
                  <c:v>49.86627</c:v>
                </c:pt>
                <c:pt idx="8">
                  <c:v>50.48095</c:v>
                </c:pt>
                <c:pt idx="9">
                  <c:v>49.524160000000002</c:v>
                </c:pt>
                <c:pt idx="10">
                  <c:v>49.816969999999998</c:v>
                </c:pt>
                <c:pt idx="11">
                  <c:v>49.963720000000002</c:v>
                </c:pt>
                <c:pt idx="12">
                  <c:v>49.120080000000002</c:v>
                </c:pt>
                <c:pt idx="13">
                  <c:v>49.055419999999998</c:v>
                </c:pt>
                <c:pt idx="14">
                  <c:v>48.903419999999997</c:v>
                </c:pt>
                <c:pt idx="15">
                  <c:v>48.379100000000001</c:v>
                </c:pt>
                <c:pt idx="16">
                  <c:v>49.21087</c:v>
                </c:pt>
                <c:pt idx="17">
                  <c:v>49.652709999999999</c:v>
                </c:pt>
                <c:pt idx="18">
                  <c:v>49.883420000000001</c:v>
                </c:pt>
                <c:pt idx="19">
                  <c:v>50.155999999999999</c:v>
                </c:pt>
                <c:pt idx="20">
                  <c:v>49.777000000000001</c:v>
                </c:pt>
                <c:pt idx="21">
                  <c:v>50.471699999999998</c:v>
                </c:pt>
                <c:pt idx="22">
                  <c:v>49.582380000000001</c:v>
                </c:pt>
                <c:pt idx="23">
                  <c:v>48.245809999999999</c:v>
                </c:pt>
                <c:pt idx="24">
                  <c:v>45.632019999999997</c:v>
                </c:pt>
                <c:pt idx="25">
                  <c:v>43.726140000000001</c:v>
                </c:pt>
                <c:pt idx="26">
                  <c:v>43.173490000000001</c:v>
                </c:pt>
                <c:pt idx="27">
                  <c:v>44.666969999999999</c:v>
                </c:pt>
                <c:pt idx="28">
                  <c:v>42.111449999999998</c:v>
                </c:pt>
                <c:pt idx="29">
                  <c:v>44.16142</c:v>
                </c:pt>
                <c:pt idx="30">
                  <c:v>44.177289999999999</c:v>
                </c:pt>
                <c:pt idx="31">
                  <c:v>43.819240000000001</c:v>
                </c:pt>
                <c:pt idx="32">
                  <c:v>44.474789999999999</c:v>
                </c:pt>
                <c:pt idx="33">
                  <c:v>44.528480000000002</c:v>
                </c:pt>
                <c:pt idx="34">
                  <c:v>32.834470000000003</c:v>
                </c:pt>
                <c:pt idx="35">
                  <c:v>27.378499999999999</c:v>
                </c:pt>
                <c:pt idx="36">
                  <c:v>22.87678</c:v>
                </c:pt>
                <c:pt idx="37">
                  <c:v>22.733429999999998</c:v>
                </c:pt>
                <c:pt idx="38">
                  <c:v>21.761150000000001</c:v>
                </c:pt>
                <c:pt idx="39">
                  <c:v>17.45241</c:v>
                </c:pt>
                <c:pt idx="40">
                  <c:v>21.77901</c:v>
                </c:pt>
                <c:pt idx="41">
                  <c:v>22.40391</c:v>
                </c:pt>
                <c:pt idx="42">
                  <c:v>22.637409999999999</c:v>
                </c:pt>
                <c:pt idx="43">
                  <c:v>29.183969999999999</c:v>
                </c:pt>
                <c:pt idx="44">
                  <c:v>39.31147</c:v>
                </c:pt>
                <c:pt idx="45">
                  <c:v>40.94903</c:v>
                </c:pt>
                <c:pt idx="46">
                  <c:v>45.325620000000001</c:v>
                </c:pt>
                <c:pt idx="47">
                  <c:v>48.569389999999999</c:v>
                </c:pt>
              </c:numCache>
            </c:numRef>
          </c:val>
          <c:smooth val="0"/>
          <c:extLst>
            <c:ext xmlns:c16="http://schemas.microsoft.com/office/drawing/2014/chart" uri="{C3380CC4-5D6E-409C-BE32-E72D297353CC}">
              <c16:uniqueId val="{00000002-3C32-41D3-A76D-14354F7784F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11.74</c:v>
                </c:pt>
                <c:pt idx="1">
                  <c:v>11.44</c:v>
                </c:pt>
                <c:pt idx="2">
                  <c:v>12.355</c:v>
                </c:pt>
                <c:pt idx="3">
                  <c:v>13.287000000000001</c:v>
                </c:pt>
                <c:pt idx="4">
                  <c:v>13.167999999999999</c:v>
                </c:pt>
                <c:pt idx="5">
                  <c:v>12.164999999999999</c:v>
                </c:pt>
                <c:pt idx="6">
                  <c:v>12.409000000000001</c:v>
                </c:pt>
                <c:pt idx="7">
                  <c:v>12.057</c:v>
                </c:pt>
                <c:pt idx="8">
                  <c:v>12.145</c:v>
                </c:pt>
                <c:pt idx="9">
                  <c:v>11.739000000000001</c:v>
                </c:pt>
                <c:pt idx="10">
                  <c:v>10.701000000000001</c:v>
                </c:pt>
                <c:pt idx="11">
                  <c:v>9.9179999999999993</c:v>
                </c:pt>
                <c:pt idx="12">
                  <c:v>9.1679999999999993</c:v>
                </c:pt>
                <c:pt idx="13">
                  <c:v>9.0239999999999991</c:v>
                </c:pt>
                <c:pt idx="14">
                  <c:v>9.6669999999999998</c:v>
                </c:pt>
                <c:pt idx="15">
                  <c:v>11.278</c:v>
                </c:pt>
                <c:pt idx="16">
                  <c:v>11.478</c:v>
                </c:pt>
                <c:pt idx="17">
                  <c:v>11.855</c:v>
                </c:pt>
                <c:pt idx="18">
                  <c:v>12.004</c:v>
                </c:pt>
                <c:pt idx="19">
                  <c:v>11.837999999999999</c:v>
                </c:pt>
                <c:pt idx="20">
                  <c:v>11.728</c:v>
                </c:pt>
                <c:pt idx="21">
                  <c:v>11.558999999999999</c:v>
                </c:pt>
                <c:pt idx="22">
                  <c:v>12.260999999999999</c:v>
                </c:pt>
                <c:pt idx="23">
                  <c:v>11.012</c:v>
                </c:pt>
                <c:pt idx="24">
                  <c:v>10.337999999999999</c:v>
                </c:pt>
                <c:pt idx="25">
                  <c:v>11.428000000000001</c:v>
                </c:pt>
                <c:pt idx="26">
                  <c:v>11.333</c:v>
                </c:pt>
                <c:pt idx="27">
                  <c:v>11.585000000000001</c:v>
                </c:pt>
                <c:pt idx="28">
                  <c:v>11.452</c:v>
                </c:pt>
                <c:pt idx="29">
                  <c:v>11.609</c:v>
                </c:pt>
                <c:pt idx="30">
                  <c:v>10.802</c:v>
                </c:pt>
                <c:pt idx="31">
                  <c:v>11.462999999999999</c:v>
                </c:pt>
                <c:pt idx="32">
                  <c:v>11.435</c:v>
                </c:pt>
                <c:pt idx="33">
                  <c:v>11.51</c:v>
                </c:pt>
                <c:pt idx="34">
                  <c:v>10.275</c:v>
                </c:pt>
                <c:pt idx="35">
                  <c:v>8.9339999999999993</c:v>
                </c:pt>
                <c:pt idx="36">
                  <c:v>9.06</c:v>
                </c:pt>
                <c:pt idx="37">
                  <c:v>8.9209999999999994</c:v>
                </c:pt>
                <c:pt idx="38">
                  <c:v>9.8149999999999995</c:v>
                </c:pt>
                <c:pt idx="39">
                  <c:v>11.991</c:v>
                </c:pt>
                <c:pt idx="40">
                  <c:v>11.278</c:v>
                </c:pt>
                <c:pt idx="41">
                  <c:v>11.08</c:v>
                </c:pt>
                <c:pt idx="42">
                  <c:v>11.157999999999999</c:v>
                </c:pt>
                <c:pt idx="43">
                  <c:v>11.629</c:v>
                </c:pt>
                <c:pt idx="44">
                  <c:v>11.651999999999999</c:v>
                </c:pt>
                <c:pt idx="45">
                  <c:v>11.247</c:v>
                </c:pt>
                <c:pt idx="46">
                  <c:v>12.164</c:v>
                </c:pt>
                <c:pt idx="47">
                  <c:v>11.692</c:v>
                </c:pt>
              </c:numCache>
            </c:numRef>
          </c:val>
          <c:smooth val="0"/>
          <c:extLst>
            <c:ext xmlns:c16="http://schemas.microsoft.com/office/drawing/2014/chart" uri="{C3380CC4-5D6E-409C-BE32-E72D297353CC}">
              <c16:uniqueId val="{00000003-3C32-41D3-A76D-14354F7784F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C32-41D3-A76D-14354F7784F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C32-41D3-A76D-14354F7784F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C32-41D3-A76D-14354F7784F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C32-41D3-A76D-14354F7784F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C32-41D3-A76D-14354F7784F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26.554500000000001</c:v>
                </c:pt>
                <c:pt idx="1">
                  <c:v>26.393599999999999</c:v>
                </c:pt>
                <c:pt idx="2">
                  <c:v>26.654900000000001</c:v>
                </c:pt>
                <c:pt idx="3">
                  <c:v>26.410799999999998</c:v>
                </c:pt>
                <c:pt idx="4">
                  <c:v>26.408200000000001</c:v>
                </c:pt>
                <c:pt idx="5">
                  <c:v>26.794799999999999</c:v>
                </c:pt>
                <c:pt idx="6">
                  <c:v>26.262499999999999</c:v>
                </c:pt>
                <c:pt idx="7">
                  <c:v>26.430599999999998</c:v>
                </c:pt>
                <c:pt idx="8">
                  <c:v>26.379899999999999</c:v>
                </c:pt>
                <c:pt idx="9">
                  <c:v>27.090199999999999</c:v>
                </c:pt>
                <c:pt idx="10">
                  <c:v>27.261199999999999</c:v>
                </c:pt>
                <c:pt idx="11">
                  <c:v>27.324400000000001</c:v>
                </c:pt>
                <c:pt idx="12">
                  <c:v>27.3614</c:v>
                </c:pt>
                <c:pt idx="13">
                  <c:v>27.358499999999999</c:v>
                </c:pt>
                <c:pt idx="14">
                  <c:v>27.7956</c:v>
                </c:pt>
                <c:pt idx="15">
                  <c:v>26.742100000000001</c:v>
                </c:pt>
                <c:pt idx="16">
                  <c:v>27.1709</c:v>
                </c:pt>
                <c:pt idx="17">
                  <c:v>27.4055</c:v>
                </c:pt>
                <c:pt idx="18">
                  <c:v>27.419699999999999</c:v>
                </c:pt>
                <c:pt idx="19">
                  <c:v>27.985399999999998</c:v>
                </c:pt>
                <c:pt idx="20">
                  <c:v>28.502099999999999</c:v>
                </c:pt>
                <c:pt idx="21">
                  <c:v>28.568200000000001</c:v>
                </c:pt>
                <c:pt idx="22">
                  <c:v>28.578299999999999</c:v>
                </c:pt>
                <c:pt idx="23">
                  <c:v>28.491399999999999</c:v>
                </c:pt>
                <c:pt idx="24">
                  <c:v>28.007300000000001</c:v>
                </c:pt>
                <c:pt idx="25">
                  <c:v>27.8628</c:v>
                </c:pt>
                <c:pt idx="26">
                  <c:v>27.840399999999999</c:v>
                </c:pt>
                <c:pt idx="27">
                  <c:v>28.507100000000001</c:v>
                </c:pt>
                <c:pt idx="28">
                  <c:v>28.351600000000001</c:v>
                </c:pt>
                <c:pt idx="29">
                  <c:v>28.5306</c:v>
                </c:pt>
                <c:pt idx="30">
                  <c:v>28.859200000000001</c:v>
                </c:pt>
                <c:pt idx="31">
                  <c:v>28.929600000000001</c:v>
                </c:pt>
                <c:pt idx="32">
                  <c:v>28.872199999999999</c:v>
                </c:pt>
                <c:pt idx="33">
                  <c:v>28.940200000000001</c:v>
                </c:pt>
                <c:pt idx="34">
                  <c:v>28.424099999999999</c:v>
                </c:pt>
                <c:pt idx="35">
                  <c:v>28.8794</c:v>
                </c:pt>
                <c:pt idx="36">
                  <c:v>29.140599999999999</c:v>
                </c:pt>
                <c:pt idx="37">
                  <c:v>29.650600000000001</c:v>
                </c:pt>
                <c:pt idx="38">
                  <c:v>29.812799999999999</c:v>
                </c:pt>
                <c:pt idx="39">
                  <c:v>29.491399999999999</c:v>
                </c:pt>
                <c:pt idx="40">
                  <c:v>29.176400000000001</c:v>
                </c:pt>
                <c:pt idx="41">
                  <c:v>28.700800000000001</c:v>
                </c:pt>
                <c:pt idx="42">
                  <c:v>28.052499999999998</c:v>
                </c:pt>
                <c:pt idx="43">
                  <c:v>27.713799999999999</c:v>
                </c:pt>
                <c:pt idx="44">
                  <c:v>27.498999999999999</c:v>
                </c:pt>
                <c:pt idx="45">
                  <c:v>27.1798</c:v>
                </c:pt>
                <c:pt idx="46">
                  <c:v>26.941800000000001</c:v>
                </c:pt>
                <c:pt idx="47">
                  <c:v>26.6755</c:v>
                </c:pt>
              </c:numCache>
            </c:numRef>
          </c:val>
          <c:smooth val="0"/>
          <c:extLst>
            <c:ext xmlns:c16="http://schemas.microsoft.com/office/drawing/2014/chart" uri="{C3380CC4-5D6E-409C-BE32-E72D297353CC}">
              <c16:uniqueId val="{00000009-3C32-41D3-A76D-14354F7784F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14.5055</c:v>
                </c:pt>
                <c:pt idx="1">
                  <c:v>14.508599999999999</c:v>
                </c:pt>
                <c:pt idx="2">
                  <c:v>15.0161</c:v>
                </c:pt>
                <c:pt idx="3">
                  <c:v>14.465</c:v>
                </c:pt>
                <c:pt idx="4">
                  <c:v>14.932700000000001</c:v>
                </c:pt>
                <c:pt idx="5">
                  <c:v>14.782299999999999</c:v>
                </c:pt>
                <c:pt idx="6">
                  <c:v>14.3742</c:v>
                </c:pt>
                <c:pt idx="7">
                  <c:v>14.0899</c:v>
                </c:pt>
                <c:pt idx="8">
                  <c:v>14.958</c:v>
                </c:pt>
                <c:pt idx="9">
                  <c:v>15.5198</c:v>
                </c:pt>
                <c:pt idx="10">
                  <c:v>15.484</c:v>
                </c:pt>
                <c:pt idx="11">
                  <c:v>15.223000000000001</c:v>
                </c:pt>
                <c:pt idx="12">
                  <c:v>13.9711</c:v>
                </c:pt>
                <c:pt idx="13">
                  <c:v>12.3786</c:v>
                </c:pt>
                <c:pt idx="14">
                  <c:v>11.1829</c:v>
                </c:pt>
                <c:pt idx="15">
                  <c:v>11.152100000000001</c:v>
                </c:pt>
                <c:pt idx="16">
                  <c:v>11.2447</c:v>
                </c:pt>
                <c:pt idx="17">
                  <c:v>11.4536</c:v>
                </c:pt>
                <c:pt idx="18">
                  <c:v>8.8256999999999994</c:v>
                </c:pt>
                <c:pt idx="19">
                  <c:v>8.8844999999999992</c:v>
                </c:pt>
                <c:pt idx="20">
                  <c:v>8.2175999999999991</c:v>
                </c:pt>
                <c:pt idx="21">
                  <c:v>8.2424999999999997</c:v>
                </c:pt>
                <c:pt idx="22">
                  <c:v>8.0489999999999995</c:v>
                </c:pt>
                <c:pt idx="23">
                  <c:v>8.8225999999999996</c:v>
                </c:pt>
                <c:pt idx="24">
                  <c:v>10.8934</c:v>
                </c:pt>
                <c:pt idx="25">
                  <c:v>14.377800000000001</c:v>
                </c:pt>
                <c:pt idx="26">
                  <c:v>15.161899999999999</c:v>
                </c:pt>
                <c:pt idx="27">
                  <c:v>15.3308</c:v>
                </c:pt>
                <c:pt idx="28">
                  <c:v>14.858499999999999</c:v>
                </c:pt>
                <c:pt idx="29">
                  <c:v>14.916700000000001</c:v>
                </c:pt>
                <c:pt idx="30">
                  <c:v>14.6098</c:v>
                </c:pt>
                <c:pt idx="31">
                  <c:v>14.6868</c:v>
                </c:pt>
                <c:pt idx="32">
                  <c:v>14.8057</c:v>
                </c:pt>
                <c:pt idx="33">
                  <c:v>14.785</c:v>
                </c:pt>
                <c:pt idx="34">
                  <c:v>14.920299999999999</c:v>
                </c:pt>
                <c:pt idx="35">
                  <c:v>15.8431</c:v>
                </c:pt>
                <c:pt idx="36">
                  <c:v>15.7425</c:v>
                </c:pt>
                <c:pt idx="37">
                  <c:v>14.911899999999999</c:v>
                </c:pt>
                <c:pt idx="38">
                  <c:v>13.617699999999999</c:v>
                </c:pt>
                <c:pt idx="39">
                  <c:v>11.7096</c:v>
                </c:pt>
                <c:pt idx="40">
                  <c:v>11.7774</c:v>
                </c:pt>
                <c:pt idx="41">
                  <c:v>11.637</c:v>
                </c:pt>
                <c:pt idx="42">
                  <c:v>11.5543</c:v>
                </c:pt>
                <c:pt idx="43">
                  <c:v>11.4849</c:v>
                </c:pt>
                <c:pt idx="44">
                  <c:v>11.410299999999999</c:v>
                </c:pt>
                <c:pt idx="45">
                  <c:v>11.3718</c:v>
                </c:pt>
                <c:pt idx="46">
                  <c:v>11.545500000000001</c:v>
                </c:pt>
                <c:pt idx="47">
                  <c:v>14.3155</c:v>
                </c:pt>
              </c:numCache>
            </c:numRef>
          </c:val>
          <c:smooth val="0"/>
          <c:extLst>
            <c:ext xmlns:c16="http://schemas.microsoft.com/office/drawing/2014/chart" uri="{C3380CC4-5D6E-409C-BE32-E72D297353CC}">
              <c16:uniqueId val="{0000000A-3C32-41D3-A76D-14354F7784F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14.05</c:v>
                </c:pt>
                <c:pt idx="1">
                  <c:v>14.79</c:v>
                </c:pt>
                <c:pt idx="2">
                  <c:v>14.7</c:v>
                </c:pt>
                <c:pt idx="3">
                  <c:v>14.66</c:v>
                </c:pt>
                <c:pt idx="4">
                  <c:v>14.47</c:v>
                </c:pt>
                <c:pt idx="5">
                  <c:v>13.85</c:v>
                </c:pt>
                <c:pt idx="6">
                  <c:v>13.59</c:v>
                </c:pt>
                <c:pt idx="7">
                  <c:v>13.21</c:v>
                </c:pt>
                <c:pt idx="8">
                  <c:v>13.45</c:v>
                </c:pt>
                <c:pt idx="9">
                  <c:v>13.59</c:v>
                </c:pt>
                <c:pt idx="10">
                  <c:v>12.98</c:v>
                </c:pt>
                <c:pt idx="11">
                  <c:v>13.84</c:v>
                </c:pt>
                <c:pt idx="12">
                  <c:v>14.65</c:v>
                </c:pt>
                <c:pt idx="13">
                  <c:v>14.32</c:v>
                </c:pt>
                <c:pt idx="14">
                  <c:v>13.91</c:v>
                </c:pt>
                <c:pt idx="15">
                  <c:v>14.05</c:v>
                </c:pt>
                <c:pt idx="16">
                  <c:v>14.06</c:v>
                </c:pt>
                <c:pt idx="17">
                  <c:v>14.19</c:v>
                </c:pt>
                <c:pt idx="18">
                  <c:v>14.29</c:v>
                </c:pt>
                <c:pt idx="19">
                  <c:v>14.37</c:v>
                </c:pt>
                <c:pt idx="20">
                  <c:v>14.7</c:v>
                </c:pt>
                <c:pt idx="21">
                  <c:v>14.83</c:v>
                </c:pt>
                <c:pt idx="22">
                  <c:v>14.58</c:v>
                </c:pt>
                <c:pt idx="23">
                  <c:v>13.98</c:v>
                </c:pt>
                <c:pt idx="24">
                  <c:v>13.45</c:v>
                </c:pt>
                <c:pt idx="25">
                  <c:v>13.84</c:v>
                </c:pt>
                <c:pt idx="26">
                  <c:v>14.05</c:v>
                </c:pt>
                <c:pt idx="27">
                  <c:v>13.86</c:v>
                </c:pt>
                <c:pt idx="28">
                  <c:v>13.94</c:v>
                </c:pt>
                <c:pt idx="29">
                  <c:v>13.91</c:v>
                </c:pt>
                <c:pt idx="30">
                  <c:v>13.94</c:v>
                </c:pt>
                <c:pt idx="31">
                  <c:v>13.76</c:v>
                </c:pt>
                <c:pt idx="32">
                  <c:v>14.04</c:v>
                </c:pt>
                <c:pt idx="33">
                  <c:v>14.02</c:v>
                </c:pt>
                <c:pt idx="34">
                  <c:v>14.13</c:v>
                </c:pt>
                <c:pt idx="35">
                  <c:v>14.12</c:v>
                </c:pt>
                <c:pt idx="36">
                  <c:v>14.07</c:v>
                </c:pt>
                <c:pt idx="37">
                  <c:v>14.55</c:v>
                </c:pt>
                <c:pt idx="38">
                  <c:v>14.48</c:v>
                </c:pt>
                <c:pt idx="39">
                  <c:v>14.22</c:v>
                </c:pt>
                <c:pt idx="40">
                  <c:v>14.43</c:v>
                </c:pt>
                <c:pt idx="41">
                  <c:v>14.45</c:v>
                </c:pt>
                <c:pt idx="42">
                  <c:v>14.61</c:v>
                </c:pt>
                <c:pt idx="43">
                  <c:v>14.62</c:v>
                </c:pt>
                <c:pt idx="44">
                  <c:v>14.33</c:v>
                </c:pt>
                <c:pt idx="45">
                  <c:v>14.33</c:v>
                </c:pt>
                <c:pt idx="46">
                  <c:v>13.69</c:v>
                </c:pt>
                <c:pt idx="47">
                  <c:v>14.01</c:v>
                </c:pt>
              </c:numCache>
            </c:numRef>
          </c:val>
          <c:smooth val="0"/>
          <c:extLst>
            <c:ext xmlns:c16="http://schemas.microsoft.com/office/drawing/2014/chart" uri="{C3380CC4-5D6E-409C-BE32-E72D297353CC}">
              <c16:uniqueId val="{0000000B-3C32-41D3-A76D-14354F7784F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29.617999999999999</c:v>
                </c:pt>
                <c:pt idx="1">
                  <c:v>29.126000000000001</c:v>
                </c:pt>
                <c:pt idx="2">
                  <c:v>28.716000000000001</c:v>
                </c:pt>
                <c:pt idx="3">
                  <c:v>29.23</c:v>
                </c:pt>
                <c:pt idx="4">
                  <c:v>29.568000000000001</c:v>
                </c:pt>
                <c:pt idx="5">
                  <c:v>29.294</c:v>
                </c:pt>
                <c:pt idx="6">
                  <c:v>29.885999999999999</c:v>
                </c:pt>
                <c:pt idx="7">
                  <c:v>30.308</c:v>
                </c:pt>
                <c:pt idx="8">
                  <c:v>30.03</c:v>
                </c:pt>
                <c:pt idx="9">
                  <c:v>29.934000000000001</c:v>
                </c:pt>
                <c:pt idx="10">
                  <c:v>30.648</c:v>
                </c:pt>
                <c:pt idx="11">
                  <c:v>30.716000000000001</c:v>
                </c:pt>
                <c:pt idx="12">
                  <c:v>30.262</c:v>
                </c:pt>
                <c:pt idx="13">
                  <c:v>30.13</c:v>
                </c:pt>
                <c:pt idx="14">
                  <c:v>29.602</c:v>
                </c:pt>
                <c:pt idx="15">
                  <c:v>29.448</c:v>
                </c:pt>
                <c:pt idx="16">
                  <c:v>29.57</c:v>
                </c:pt>
                <c:pt idx="17">
                  <c:v>29.731999999999999</c:v>
                </c:pt>
                <c:pt idx="18">
                  <c:v>29.324000000000002</c:v>
                </c:pt>
                <c:pt idx="19">
                  <c:v>29.49</c:v>
                </c:pt>
                <c:pt idx="20">
                  <c:v>29.603999999999999</c:v>
                </c:pt>
                <c:pt idx="21">
                  <c:v>29.263999999999999</c:v>
                </c:pt>
                <c:pt idx="22">
                  <c:v>30.102</c:v>
                </c:pt>
                <c:pt idx="23">
                  <c:v>29.984000000000002</c:v>
                </c:pt>
                <c:pt idx="24">
                  <c:v>28.957999999999998</c:v>
                </c:pt>
                <c:pt idx="25">
                  <c:v>23.527999999999999</c:v>
                </c:pt>
                <c:pt idx="26">
                  <c:v>25.181999999999999</c:v>
                </c:pt>
                <c:pt idx="27">
                  <c:v>26.925999999999998</c:v>
                </c:pt>
                <c:pt idx="28">
                  <c:v>27.01</c:v>
                </c:pt>
                <c:pt idx="29">
                  <c:v>26.844000000000001</c:v>
                </c:pt>
                <c:pt idx="30">
                  <c:v>27.135999999999999</c:v>
                </c:pt>
                <c:pt idx="31">
                  <c:v>28.074000000000002</c:v>
                </c:pt>
                <c:pt idx="32">
                  <c:v>29.568000000000001</c:v>
                </c:pt>
                <c:pt idx="33">
                  <c:v>30.75</c:v>
                </c:pt>
                <c:pt idx="34">
                  <c:v>31.18</c:v>
                </c:pt>
                <c:pt idx="35">
                  <c:v>32.167999999999999</c:v>
                </c:pt>
                <c:pt idx="36">
                  <c:v>33.299999999999997</c:v>
                </c:pt>
                <c:pt idx="37">
                  <c:v>34.238</c:v>
                </c:pt>
                <c:pt idx="38">
                  <c:v>33.776000000000003</c:v>
                </c:pt>
                <c:pt idx="39">
                  <c:v>33.731999999999999</c:v>
                </c:pt>
                <c:pt idx="40">
                  <c:v>33.223999999999997</c:v>
                </c:pt>
                <c:pt idx="41">
                  <c:v>33.058</c:v>
                </c:pt>
                <c:pt idx="42">
                  <c:v>32.936</c:v>
                </c:pt>
                <c:pt idx="43">
                  <c:v>33.326000000000001</c:v>
                </c:pt>
                <c:pt idx="44">
                  <c:v>32.326000000000001</c:v>
                </c:pt>
                <c:pt idx="45">
                  <c:v>32.335999999999999</c:v>
                </c:pt>
                <c:pt idx="46">
                  <c:v>31.684000000000001</c:v>
                </c:pt>
                <c:pt idx="47">
                  <c:v>31.306000000000001</c:v>
                </c:pt>
              </c:numCache>
            </c:numRef>
          </c:val>
          <c:smooth val="0"/>
          <c:extLst>
            <c:ext xmlns:c16="http://schemas.microsoft.com/office/drawing/2014/chart" uri="{C3380CC4-5D6E-409C-BE32-E72D297353CC}">
              <c16:uniqueId val="{0000000C-3C32-41D3-A76D-14354F7784F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C32-41D3-A76D-14354F7784F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C32-41D3-A76D-14354F7784F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50.180999999999997</c:v>
                </c:pt>
                <c:pt idx="1">
                  <c:v>49.960999999999999</c:v>
                </c:pt>
                <c:pt idx="2">
                  <c:v>49.631</c:v>
                </c:pt>
                <c:pt idx="3">
                  <c:v>49.534999999999997</c:v>
                </c:pt>
                <c:pt idx="4">
                  <c:v>50.106000000000002</c:v>
                </c:pt>
                <c:pt idx="5">
                  <c:v>49.393999999999998</c:v>
                </c:pt>
                <c:pt idx="6">
                  <c:v>49.720999999999997</c:v>
                </c:pt>
                <c:pt idx="7">
                  <c:v>49.743000000000002</c:v>
                </c:pt>
                <c:pt idx="8">
                  <c:v>49.651000000000003</c:v>
                </c:pt>
                <c:pt idx="9">
                  <c:v>49.762</c:v>
                </c:pt>
                <c:pt idx="10">
                  <c:v>50.017000000000003</c:v>
                </c:pt>
                <c:pt idx="11">
                  <c:v>49.536999999999999</c:v>
                </c:pt>
                <c:pt idx="12">
                  <c:v>48.536999999999999</c:v>
                </c:pt>
                <c:pt idx="13">
                  <c:v>48.185000000000002</c:v>
                </c:pt>
                <c:pt idx="14">
                  <c:v>48.045000000000002</c:v>
                </c:pt>
                <c:pt idx="15">
                  <c:v>47.968000000000004</c:v>
                </c:pt>
                <c:pt idx="16">
                  <c:v>47.688000000000002</c:v>
                </c:pt>
                <c:pt idx="17">
                  <c:v>47.863</c:v>
                </c:pt>
                <c:pt idx="18">
                  <c:v>47.613</c:v>
                </c:pt>
                <c:pt idx="19">
                  <c:v>47.807000000000002</c:v>
                </c:pt>
                <c:pt idx="20">
                  <c:v>48.048999999999999</c:v>
                </c:pt>
                <c:pt idx="21">
                  <c:v>48.344999999999999</c:v>
                </c:pt>
                <c:pt idx="22">
                  <c:v>48.042999999999999</c:v>
                </c:pt>
                <c:pt idx="23">
                  <c:v>47.942999999999998</c:v>
                </c:pt>
                <c:pt idx="24">
                  <c:v>47.838999999999999</c:v>
                </c:pt>
                <c:pt idx="25">
                  <c:v>48.171999999999997</c:v>
                </c:pt>
                <c:pt idx="26">
                  <c:v>48.009</c:v>
                </c:pt>
                <c:pt idx="27">
                  <c:v>47.831000000000003</c:v>
                </c:pt>
                <c:pt idx="28">
                  <c:v>48.161999999999999</c:v>
                </c:pt>
                <c:pt idx="29">
                  <c:v>48.067</c:v>
                </c:pt>
                <c:pt idx="30">
                  <c:v>47.89</c:v>
                </c:pt>
                <c:pt idx="31">
                  <c:v>48.045999999999999</c:v>
                </c:pt>
                <c:pt idx="32">
                  <c:v>47.689</c:v>
                </c:pt>
                <c:pt idx="33">
                  <c:v>47.975999999999999</c:v>
                </c:pt>
                <c:pt idx="34">
                  <c:v>47.984999999999999</c:v>
                </c:pt>
                <c:pt idx="35">
                  <c:v>48.268999999999998</c:v>
                </c:pt>
                <c:pt idx="36">
                  <c:v>48.646999999999998</c:v>
                </c:pt>
                <c:pt idx="37">
                  <c:v>49.372</c:v>
                </c:pt>
                <c:pt idx="38">
                  <c:v>49.334000000000003</c:v>
                </c:pt>
                <c:pt idx="39">
                  <c:v>49.286000000000001</c:v>
                </c:pt>
                <c:pt idx="40">
                  <c:v>49.511000000000003</c:v>
                </c:pt>
                <c:pt idx="41">
                  <c:v>49.677</c:v>
                </c:pt>
                <c:pt idx="42">
                  <c:v>49.197000000000003</c:v>
                </c:pt>
                <c:pt idx="43">
                  <c:v>49.008000000000003</c:v>
                </c:pt>
                <c:pt idx="44">
                  <c:v>49.137</c:v>
                </c:pt>
                <c:pt idx="45">
                  <c:v>49.094999999999999</c:v>
                </c:pt>
                <c:pt idx="46">
                  <c:v>48.823</c:v>
                </c:pt>
                <c:pt idx="47">
                  <c:v>49.084000000000003</c:v>
                </c:pt>
              </c:numCache>
            </c:numRef>
          </c:val>
          <c:smooth val="0"/>
          <c:extLst>
            <c:ext xmlns:c16="http://schemas.microsoft.com/office/drawing/2014/chart" uri="{C3380CC4-5D6E-409C-BE32-E72D297353CC}">
              <c16:uniqueId val="{0000000F-3C32-41D3-A76D-14354F7784F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C32-41D3-A76D-14354F7784F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35.274099999999997</c:v>
                </c:pt>
                <c:pt idx="1">
                  <c:v>45.005200000000002</c:v>
                </c:pt>
                <c:pt idx="2">
                  <c:v>44.945300000000003</c:v>
                </c:pt>
                <c:pt idx="3">
                  <c:v>50.337299999999999</c:v>
                </c:pt>
                <c:pt idx="4">
                  <c:v>48.843699999999998</c:v>
                </c:pt>
                <c:pt idx="5">
                  <c:v>40.976500000000001</c:v>
                </c:pt>
                <c:pt idx="6">
                  <c:v>44.199599999999997</c:v>
                </c:pt>
                <c:pt idx="7">
                  <c:v>40.207599999999999</c:v>
                </c:pt>
                <c:pt idx="8">
                  <c:v>35.344000000000001</c:v>
                </c:pt>
                <c:pt idx="9">
                  <c:v>45.6738</c:v>
                </c:pt>
                <c:pt idx="10">
                  <c:v>50.613599999999998</c:v>
                </c:pt>
                <c:pt idx="11">
                  <c:v>46.057299999999998</c:v>
                </c:pt>
                <c:pt idx="12">
                  <c:v>51.335799999999999</c:v>
                </c:pt>
                <c:pt idx="13">
                  <c:v>48.043399999999998</c:v>
                </c:pt>
                <c:pt idx="14">
                  <c:v>37.997900000000001</c:v>
                </c:pt>
                <c:pt idx="15">
                  <c:v>39.085900000000002</c:v>
                </c:pt>
                <c:pt idx="16">
                  <c:v>39.344499999999996</c:v>
                </c:pt>
                <c:pt idx="17">
                  <c:v>43.221400000000003</c:v>
                </c:pt>
                <c:pt idx="18">
                  <c:v>45.973199999999999</c:v>
                </c:pt>
                <c:pt idx="19">
                  <c:v>43.433900000000001</c:v>
                </c:pt>
                <c:pt idx="20">
                  <c:v>46.435200000000002</c:v>
                </c:pt>
                <c:pt idx="21">
                  <c:v>41.538200000000003</c:v>
                </c:pt>
                <c:pt idx="22">
                  <c:v>32.023400000000002</c:v>
                </c:pt>
                <c:pt idx="23">
                  <c:v>37.199399999999997</c:v>
                </c:pt>
                <c:pt idx="24">
                  <c:v>45.644300000000001</c:v>
                </c:pt>
                <c:pt idx="25">
                  <c:v>43.256799999999998</c:v>
                </c:pt>
                <c:pt idx="26">
                  <c:v>43.084699999999998</c:v>
                </c:pt>
                <c:pt idx="27">
                  <c:v>44.246000000000002</c:v>
                </c:pt>
                <c:pt idx="28">
                  <c:v>37.229300000000002</c:v>
                </c:pt>
                <c:pt idx="29">
                  <c:v>31.660499999999999</c:v>
                </c:pt>
                <c:pt idx="30">
                  <c:v>48.436399999999999</c:v>
                </c:pt>
                <c:pt idx="31">
                  <c:v>41.453899999999997</c:v>
                </c:pt>
                <c:pt idx="32">
                  <c:v>25.712700000000002</c:v>
                </c:pt>
                <c:pt idx="33">
                  <c:v>38.425699999999999</c:v>
                </c:pt>
                <c:pt idx="34">
                  <c:v>40.645600000000002</c:v>
                </c:pt>
                <c:pt idx="35">
                  <c:v>45.673900000000003</c:v>
                </c:pt>
                <c:pt idx="36">
                  <c:v>52.609099999999998</c:v>
                </c:pt>
                <c:pt idx="37">
                  <c:v>17.674900000000001</c:v>
                </c:pt>
                <c:pt idx="38">
                  <c:v>13.1744</c:v>
                </c:pt>
                <c:pt idx="39">
                  <c:v>13.061999999999999</c:v>
                </c:pt>
                <c:pt idx="40">
                  <c:v>13.3917</c:v>
                </c:pt>
                <c:pt idx="41">
                  <c:v>27.003599999999999</c:v>
                </c:pt>
                <c:pt idx="42">
                  <c:v>49.542700000000004</c:v>
                </c:pt>
                <c:pt idx="43">
                  <c:v>45.6753</c:v>
                </c:pt>
                <c:pt idx="44">
                  <c:v>52.288499999999999</c:v>
                </c:pt>
                <c:pt idx="45">
                  <c:v>47.539200000000001</c:v>
                </c:pt>
                <c:pt idx="46">
                  <c:v>40.255099999999999</c:v>
                </c:pt>
                <c:pt idx="47">
                  <c:v>41.407899999999998</c:v>
                </c:pt>
              </c:numCache>
            </c:numRef>
          </c:val>
          <c:smooth val="0"/>
          <c:extLst>
            <c:ext xmlns:c16="http://schemas.microsoft.com/office/drawing/2014/chart" uri="{C3380CC4-5D6E-409C-BE32-E72D297353CC}">
              <c16:uniqueId val="{00000011-3C32-41D3-A76D-14354F7784F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C32-41D3-A76D-14354F7784F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1.1000000000000001</c:v>
                </c:pt>
                <c:pt idx="1">
                  <c:v>1.1000000000000001</c:v>
                </c:pt>
                <c:pt idx="2">
                  <c:v>1</c:v>
                </c:pt>
                <c:pt idx="3">
                  <c:v>1</c:v>
                </c:pt>
                <c:pt idx="4">
                  <c:v>1</c:v>
                </c:pt>
                <c:pt idx="5">
                  <c:v>1</c:v>
                </c:pt>
                <c:pt idx="6">
                  <c:v>1</c:v>
                </c:pt>
                <c:pt idx="7">
                  <c:v>1</c:v>
                </c:pt>
                <c:pt idx="8">
                  <c:v>1.1000000000000001</c:v>
                </c:pt>
                <c:pt idx="9">
                  <c:v>1.2</c:v>
                </c:pt>
                <c:pt idx="10">
                  <c:v>1.2</c:v>
                </c:pt>
                <c:pt idx="11">
                  <c:v>1.2</c:v>
                </c:pt>
                <c:pt idx="12">
                  <c:v>1.5</c:v>
                </c:pt>
                <c:pt idx="13">
                  <c:v>1.6</c:v>
                </c:pt>
                <c:pt idx="14">
                  <c:v>1.5</c:v>
                </c:pt>
                <c:pt idx="15">
                  <c:v>1.4</c:v>
                </c:pt>
                <c:pt idx="16">
                  <c:v>1.3</c:v>
                </c:pt>
                <c:pt idx="17">
                  <c:v>1.2</c:v>
                </c:pt>
                <c:pt idx="18">
                  <c:v>1.1000000000000001</c:v>
                </c:pt>
                <c:pt idx="19">
                  <c:v>1.1000000000000001</c:v>
                </c:pt>
                <c:pt idx="20">
                  <c:v>1.1000000000000001</c:v>
                </c:pt>
                <c:pt idx="21">
                  <c:v>1.1000000000000001</c:v>
                </c:pt>
                <c:pt idx="22">
                  <c:v>1.1000000000000001</c:v>
                </c:pt>
                <c:pt idx="23">
                  <c:v>1.1000000000000001</c:v>
                </c:pt>
                <c:pt idx="24">
                  <c:v>1.1000000000000001</c:v>
                </c:pt>
                <c:pt idx="25">
                  <c:v>1</c:v>
                </c:pt>
                <c:pt idx="26">
                  <c:v>1</c:v>
                </c:pt>
                <c:pt idx="27">
                  <c:v>1</c:v>
                </c:pt>
                <c:pt idx="28">
                  <c:v>0.9</c:v>
                </c:pt>
                <c:pt idx="29">
                  <c:v>0.9</c:v>
                </c:pt>
                <c:pt idx="30">
                  <c:v>0.9</c:v>
                </c:pt>
                <c:pt idx="31">
                  <c:v>0.9</c:v>
                </c:pt>
                <c:pt idx="32">
                  <c:v>0.9</c:v>
                </c:pt>
                <c:pt idx="33">
                  <c:v>1.2</c:v>
                </c:pt>
                <c:pt idx="34">
                  <c:v>1.2</c:v>
                </c:pt>
                <c:pt idx="35">
                  <c:v>1.2</c:v>
                </c:pt>
                <c:pt idx="36">
                  <c:v>1.2</c:v>
                </c:pt>
                <c:pt idx="37">
                  <c:v>0.9</c:v>
                </c:pt>
                <c:pt idx="38">
                  <c:v>0.9</c:v>
                </c:pt>
                <c:pt idx="39">
                  <c:v>0.9</c:v>
                </c:pt>
                <c:pt idx="40">
                  <c:v>1.1000000000000001</c:v>
                </c:pt>
                <c:pt idx="41">
                  <c:v>1.1000000000000001</c:v>
                </c:pt>
                <c:pt idx="42">
                  <c:v>1.1000000000000001</c:v>
                </c:pt>
                <c:pt idx="43">
                  <c:v>1</c:v>
                </c:pt>
                <c:pt idx="44">
                  <c:v>1</c:v>
                </c:pt>
                <c:pt idx="45">
                  <c:v>0.9</c:v>
                </c:pt>
                <c:pt idx="46">
                  <c:v>0.9</c:v>
                </c:pt>
                <c:pt idx="47">
                  <c:v>0.9</c:v>
                </c:pt>
              </c:numCache>
            </c:numRef>
          </c:val>
          <c:smooth val="0"/>
          <c:extLst>
            <c:ext xmlns:c16="http://schemas.microsoft.com/office/drawing/2014/chart" uri="{C3380CC4-5D6E-409C-BE32-E72D297353CC}">
              <c16:uniqueId val="{00000013-3C32-41D3-A76D-14354F7784F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C32-41D3-A76D-14354F7784F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159.08197000000001</c:v>
                </c:pt>
                <c:pt idx="1">
                  <c:v>152.25702000000001</c:v>
                </c:pt>
                <c:pt idx="2">
                  <c:v>146.78477000000001</c:v>
                </c:pt>
                <c:pt idx="3">
                  <c:v>120.39489</c:v>
                </c:pt>
                <c:pt idx="4">
                  <c:v>105.33521</c:v>
                </c:pt>
                <c:pt idx="5">
                  <c:v>108.37129</c:v>
                </c:pt>
                <c:pt idx="6">
                  <c:v>125.87116</c:v>
                </c:pt>
                <c:pt idx="7">
                  <c:v>152.93826999999999</c:v>
                </c:pt>
                <c:pt idx="8">
                  <c:v>142.86881</c:v>
                </c:pt>
                <c:pt idx="9">
                  <c:v>142.21915999999999</c:v>
                </c:pt>
                <c:pt idx="10">
                  <c:v>120.47762</c:v>
                </c:pt>
                <c:pt idx="11">
                  <c:v>99.981549999999999</c:v>
                </c:pt>
                <c:pt idx="12">
                  <c:v>132.93297999999999</c:v>
                </c:pt>
                <c:pt idx="13">
                  <c:v>164.40208999999999</c:v>
                </c:pt>
                <c:pt idx="14">
                  <c:v>144.56524999999999</c:v>
                </c:pt>
                <c:pt idx="15">
                  <c:v>138.77636000000001</c:v>
                </c:pt>
                <c:pt idx="16">
                  <c:v>108.49424</c:v>
                </c:pt>
                <c:pt idx="17">
                  <c:v>112.02828</c:v>
                </c:pt>
                <c:pt idx="18">
                  <c:v>136.71451999999999</c:v>
                </c:pt>
                <c:pt idx="19">
                  <c:v>113.95638</c:v>
                </c:pt>
                <c:pt idx="20">
                  <c:v>136.43777</c:v>
                </c:pt>
                <c:pt idx="21">
                  <c:v>95.641310000000004</c:v>
                </c:pt>
                <c:pt idx="22">
                  <c:v>124.76519999999999</c:v>
                </c:pt>
                <c:pt idx="23">
                  <c:v>150.21439000000001</c:v>
                </c:pt>
                <c:pt idx="24">
                  <c:v>150.23429999999999</c:v>
                </c:pt>
                <c:pt idx="25">
                  <c:v>123.25709999999999</c:v>
                </c:pt>
                <c:pt idx="26">
                  <c:v>80.359229999999997</c:v>
                </c:pt>
                <c:pt idx="27">
                  <c:v>153.79293999999999</c:v>
                </c:pt>
                <c:pt idx="28">
                  <c:v>133.99277000000001</c:v>
                </c:pt>
                <c:pt idx="29">
                  <c:v>147.10919000000001</c:v>
                </c:pt>
                <c:pt idx="30">
                  <c:v>125.74579</c:v>
                </c:pt>
                <c:pt idx="31">
                  <c:v>41.296019999999999</c:v>
                </c:pt>
                <c:pt idx="32">
                  <c:v>46.006180000000001</c:v>
                </c:pt>
                <c:pt idx="33">
                  <c:v>43.5319</c:v>
                </c:pt>
                <c:pt idx="34">
                  <c:v>42.5535</c:v>
                </c:pt>
                <c:pt idx="35">
                  <c:v>43.508299999999998</c:v>
                </c:pt>
                <c:pt idx="36">
                  <c:v>41.742899999999999</c:v>
                </c:pt>
                <c:pt idx="37">
                  <c:v>42.137909999999998</c:v>
                </c:pt>
                <c:pt idx="38">
                  <c:v>41.948770000000003</c:v>
                </c:pt>
                <c:pt idx="39">
                  <c:v>42.314689999999999</c:v>
                </c:pt>
                <c:pt idx="40">
                  <c:v>42.376739999999998</c:v>
                </c:pt>
                <c:pt idx="41">
                  <c:v>41.600180000000002</c:v>
                </c:pt>
                <c:pt idx="42">
                  <c:v>41.729970000000002</c:v>
                </c:pt>
                <c:pt idx="43">
                  <c:v>38.447369999999999</c:v>
                </c:pt>
                <c:pt idx="44">
                  <c:v>135.13083</c:v>
                </c:pt>
                <c:pt idx="45">
                  <c:v>139.40935999999999</c:v>
                </c:pt>
                <c:pt idx="46">
                  <c:v>118.00362</c:v>
                </c:pt>
                <c:pt idx="47">
                  <c:v>105.42702</c:v>
                </c:pt>
              </c:numCache>
            </c:numRef>
          </c:val>
          <c:smooth val="0"/>
          <c:extLst>
            <c:ext xmlns:c16="http://schemas.microsoft.com/office/drawing/2014/chart" uri="{C3380CC4-5D6E-409C-BE32-E72D297353CC}">
              <c16:uniqueId val="{00000000-A92A-4772-9744-2204598444B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92A-4772-9744-2204598444B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92A-4772-9744-2204598444B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92A-4772-9744-2204598444B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92A-4772-9744-2204598444B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14.21</c:v>
                </c:pt>
                <c:pt idx="1">
                  <c:v>14.5</c:v>
                </c:pt>
                <c:pt idx="2">
                  <c:v>15.65</c:v>
                </c:pt>
                <c:pt idx="3">
                  <c:v>15.92</c:v>
                </c:pt>
                <c:pt idx="4">
                  <c:v>15.59</c:v>
                </c:pt>
                <c:pt idx="5">
                  <c:v>15.45</c:v>
                </c:pt>
                <c:pt idx="6">
                  <c:v>15.3</c:v>
                </c:pt>
                <c:pt idx="7">
                  <c:v>15.43</c:v>
                </c:pt>
                <c:pt idx="8">
                  <c:v>15.35</c:v>
                </c:pt>
                <c:pt idx="9">
                  <c:v>14.91</c:v>
                </c:pt>
                <c:pt idx="10">
                  <c:v>15.07</c:v>
                </c:pt>
                <c:pt idx="11">
                  <c:v>16.100000000000001</c:v>
                </c:pt>
                <c:pt idx="12">
                  <c:v>16.18</c:v>
                </c:pt>
                <c:pt idx="13">
                  <c:v>15.81</c:v>
                </c:pt>
                <c:pt idx="14">
                  <c:v>15.47</c:v>
                </c:pt>
                <c:pt idx="15">
                  <c:v>14.72</c:v>
                </c:pt>
                <c:pt idx="16">
                  <c:v>14.24</c:v>
                </c:pt>
                <c:pt idx="17">
                  <c:v>14.55</c:v>
                </c:pt>
                <c:pt idx="18">
                  <c:v>15.74</c:v>
                </c:pt>
                <c:pt idx="19">
                  <c:v>15.86</c:v>
                </c:pt>
                <c:pt idx="20">
                  <c:v>16.149999999999999</c:v>
                </c:pt>
                <c:pt idx="21">
                  <c:v>16.399999999999999</c:v>
                </c:pt>
                <c:pt idx="22">
                  <c:v>16.38</c:v>
                </c:pt>
                <c:pt idx="23">
                  <c:v>15.76</c:v>
                </c:pt>
                <c:pt idx="24">
                  <c:v>15.8</c:v>
                </c:pt>
                <c:pt idx="25">
                  <c:v>15.64</c:v>
                </c:pt>
                <c:pt idx="26">
                  <c:v>15.91</c:v>
                </c:pt>
                <c:pt idx="27">
                  <c:v>15.83</c:v>
                </c:pt>
                <c:pt idx="28">
                  <c:v>15.76</c:v>
                </c:pt>
                <c:pt idx="29">
                  <c:v>15.77</c:v>
                </c:pt>
                <c:pt idx="30">
                  <c:v>15.12</c:v>
                </c:pt>
                <c:pt idx="31">
                  <c:v>14.37</c:v>
                </c:pt>
                <c:pt idx="32">
                  <c:v>13.85</c:v>
                </c:pt>
                <c:pt idx="33">
                  <c:v>12.29</c:v>
                </c:pt>
                <c:pt idx="34">
                  <c:v>12.5</c:v>
                </c:pt>
                <c:pt idx="35">
                  <c:v>16.68</c:v>
                </c:pt>
                <c:pt idx="36">
                  <c:v>16.86</c:v>
                </c:pt>
                <c:pt idx="37">
                  <c:v>16.79</c:v>
                </c:pt>
                <c:pt idx="38">
                  <c:v>17.079999999999998</c:v>
                </c:pt>
                <c:pt idx="39">
                  <c:v>17.12</c:v>
                </c:pt>
                <c:pt idx="40">
                  <c:v>17.09</c:v>
                </c:pt>
                <c:pt idx="41">
                  <c:v>17.29</c:v>
                </c:pt>
                <c:pt idx="42">
                  <c:v>17.11</c:v>
                </c:pt>
                <c:pt idx="43">
                  <c:v>17.100000000000001</c:v>
                </c:pt>
                <c:pt idx="44">
                  <c:v>17.28</c:v>
                </c:pt>
                <c:pt idx="45">
                  <c:v>17.21</c:v>
                </c:pt>
                <c:pt idx="46">
                  <c:v>17.170000000000002</c:v>
                </c:pt>
                <c:pt idx="47">
                  <c:v>16.54</c:v>
                </c:pt>
              </c:numCache>
            </c:numRef>
          </c:val>
          <c:smooth val="0"/>
          <c:extLst>
            <c:ext xmlns:c16="http://schemas.microsoft.com/office/drawing/2014/chart" uri="{C3380CC4-5D6E-409C-BE32-E72D297353CC}">
              <c16:uniqueId val="{00000005-A92A-4772-9744-2204598444B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92A-4772-9744-2204598444B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92A-4772-9744-2204598444B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92A-4772-9744-2204598444B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92A-4772-9744-2204598444B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0.27851999999999999</c:v>
                </c:pt>
                <c:pt idx="1">
                  <c:v>0.26308999999999999</c:v>
                </c:pt>
                <c:pt idx="2">
                  <c:v>0.27378999999999998</c:v>
                </c:pt>
                <c:pt idx="3">
                  <c:v>0.29529</c:v>
                </c:pt>
                <c:pt idx="4">
                  <c:v>0.28151999999999999</c:v>
                </c:pt>
                <c:pt idx="5">
                  <c:v>0.27223999999999998</c:v>
                </c:pt>
                <c:pt idx="6">
                  <c:v>0.28227000000000002</c:v>
                </c:pt>
                <c:pt idx="7">
                  <c:v>0.29264000000000001</c:v>
                </c:pt>
                <c:pt idx="8">
                  <c:v>0.27482000000000001</c:v>
                </c:pt>
                <c:pt idx="9">
                  <c:v>0.26536999999999999</c:v>
                </c:pt>
                <c:pt idx="10">
                  <c:v>0.27110000000000001</c:v>
                </c:pt>
                <c:pt idx="11">
                  <c:v>0.27572999999999998</c:v>
                </c:pt>
                <c:pt idx="12">
                  <c:v>0.25423000000000001</c:v>
                </c:pt>
                <c:pt idx="13">
                  <c:v>0.23985000000000001</c:v>
                </c:pt>
                <c:pt idx="14">
                  <c:v>0.23583999999999999</c:v>
                </c:pt>
                <c:pt idx="15">
                  <c:v>0.24443000000000001</c:v>
                </c:pt>
                <c:pt idx="16">
                  <c:v>0.25740000000000002</c:v>
                </c:pt>
                <c:pt idx="17">
                  <c:v>0.24185000000000001</c:v>
                </c:pt>
                <c:pt idx="18">
                  <c:v>0.24995999999999999</c:v>
                </c:pt>
                <c:pt idx="19">
                  <c:v>0.24648999999999999</c:v>
                </c:pt>
                <c:pt idx="20">
                  <c:v>0.24553</c:v>
                </c:pt>
                <c:pt idx="21">
                  <c:v>0.24154999999999999</c:v>
                </c:pt>
                <c:pt idx="22">
                  <c:v>0.24958</c:v>
                </c:pt>
                <c:pt idx="23">
                  <c:v>0.23749999999999999</c:v>
                </c:pt>
                <c:pt idx="24">
                  <c:v>0.24110999999999999</c:v>
                </c:pt>
                <c:pt idx="25">
                  <c:v>0.22366</c:v>
                </c:pt>
                <c:pt idx="26">
                  <c:v>0.24962999999999999</c:v>
                </c:pt>
                <c:pt idx="27">
                  <c:v>0.24714</c:v>
                </c:pt>
                <c:pt idx="28">
                  <c:v>0.24617</c:v>
                </c:pt>
                <c:pt idx="29">
                  <c:v>0.23626</c:v>
                </c:pt>
                <c:pt idx="30">
                  <c:v>0.24199999999999999</c:v>
                </c:pt>
                <c:pt idx="31">
                  <c:v>0.23211999999999999</c:v>
                </c:pt>
                <c:pt idx="32">
                  <c:v>0.24198</c:v>
                </c:pt>
                <c:pt idx="33">
                  <c:v>0.22647</c:v>
                </c:pt>
                <c:pt idx="34">
                  <c:v>0.27039000000000002</c:v>
                </c:pt>
                <c:pt idx="35">
                  <c:v>0.25800000000000001</c:v>
                </c:pt>
                <c:pt idx="36">
                  <c:v>0.27387</c:v>
                </c:pt>
                <c:pt idx="37">
                  <c:v>0.28183999999999998</c:v>
                </c:pt>
                <c:pt idx="38">
                  <c:v>0.23418</c:v>
                </c:pt>
                <c:pt idx="39">
                  <c:v>0.24242</c:v>
                </c:pt>
                <c:pt idx="40">
                  <c:v>0.23272000000000001</c:v>
                </c:pt>
                <c:pt idx="41">
                  <c:v>0.23585999999999999</c:v>
                </c:pt>
                <c:pt idx="42">
                  <c:v>0.20200000000000001</c:v>
                </c:pt>
                <c:pt idx="43">
                  <c:v>0.22003</c:v>
                </c:pt>
                <c:pt idx="44">
                  <c:v>0.22051999999999999</c:v>
                </c:pt>
                <c:pt idx="45">
                  <c:v>0.20780999999999999</c:v>
                </c:pt>
                <c:pt idx="46">
                  <c:v>0.21157000000000001</c:v>
                </c:pt>
                <c:pt idx="47">
                  <c:v>0.22253000000000001</c:v>
                </c:pt>
              </c:numCache>
            </c:numRef>
          </c:val>
          <c:smooth val="0"/>
          <c:extLst>
            <c:ext xmlns:c16="http://schemas.microsoft.com/office/drawing/2014/chart" uri="{C3380CC4-5D6E-409C-BE32-E72D297353CC}">
              <c16:uniqueId val="{0000000A-A92A-4772-9744-2204598444B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92A-4772-9744-2204598444B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92A-4772-9744-2204598444B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4.0999999999999996</c:v>
                </c:pt>
                <c:pt idx="5">
                  <c:v>1.3</c:v>
                </c:pt>
                <c:pt idx="6">
                  <c:v>1.3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92A-4772-9744-2204598444B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1.4653</c:v>
                </c:pt>
                <c:pt idx="1">
                  <c:v>1.3173999999999999</c:v>
                </c:pt>
                <c:pt idx="2">
                  <c:v>1.202</c:v>
                </c:pt>
                <c:pt idx="3">
                  <c:v>1.1907000000000001</c:v>
                </c:pt>
                <c:pt idx="4">
                  <c:v>1.1617999999999999</c:v>
                </c:pt>
                <c:pt idx="5">
                  <c:v>1.1378999999999999</c:v>
                </c:pt>
                <c:pt idx="6">
                  <c:v>1.1140000000000001</c:v>
                </c:pt>
                <c:pt idx="7">
                  <c:v>1.1005</c:v>
                </c:pt>
                <c:pt idx="8">
                  <c:v>1.0754999999999999</c:v>
                </c:pt>
                <c:pt idx="9">
                  <c:v>1.0832999999999999</c:v>
                </c:pt>
                <c:pt idx="10">
                  <c:v>1.0665</c:v>
                </c:pt>
                <c:pt idx="11">
                  <c:v>1.1057999999999999</c:v>
                </c:pt>
                <c:pt idx="12">
                  <c:v>1.4194</c:v>
                </c:pt>
                <c:pt idx="13">
                  <c:v>1.5533999999999999</c:v>
                </c:pt>
                <c:pt idx="14">
                  <c:v>1.7658</c:v>
                </c:pt>
                <c:pt idx="15">
                  <c:v>1.8853</c:v>
                </c:pt>
                <c:pt idx="16">
                  <c:v>2.3795999999999999</c:v>
                </c:pt>
                <c:pt idx="17">
                  <c:v>2.6055999999999999</c:v>
                </c:pt>
                <c:pt idx="18">
                  <c:v>2.7740999999999998</c:v>
                </c:pt>
                <c:pt idx="19">
                  <c:v>3.1217999999999999</c:v>
                </c:pt>
                <c:pt idx="20">
                  <c:v>3.3618999999999999</c:v>
                </c:pt>
                <c:pt idx="21">
                  <c:v>3.5324</c:v>
                </c:pt>
                <c:pt idx="22">
                  <c:v>3.8010000000000002</c:v>
                </c:pt>
                <c:pt idx="23">
                  <c:v>3.8424999999999998</c:v>
                </c:pt>
                <c:pt idx="24">
                  <c:v>3.9056999999999999</c:v>
                </c:pt>
                <c:pt idx="25">
                  <c:v>3.8995000000000002</c:v>
                </c:pt>
                <c:pt idx="26">
                  <c:v>3.9581</c:v>
                </c:pt>
                <c:pt idx="27">
                  <c:v>4.2416</c:v>
                </c:pt>
                <c:pt idx="28">
                  <c:v>4.3768000000000002</c:v>
                </c:pt>
                <c:pt idx="29">
                  <c:v>4.3611000000000004</c:v>
                </c:pt>
                <c:pt idx="30">
                  <c:v>4.3220000000000001</c:v>
                </c:pt>
                <c:pt idx="31">
                  <c:v>4.3083</c:v>
                </c:pt>
                <c:pt idx="32">
                  <c:v>4.2755999999999998</c:v>
                </c:pt>
                <c:pt idx="33">
                  <c:v>4.2592999999999996</c:v>
                </c:pt>
                <c:pt idx="34">
                  <c:v>4.2774000000000001</c:v>
                </c:pt>
                <c:pt idx="35">
                  <c:v>4.3052000000000001</c:v>
                </c:pt>
                <c:pt idx="36">
                  <c:v>4.2651000000000003</c:v>
                </c:pt>
                <c:pt idx="37">
                  <c:v>4.1859999999999999</c:v>
                </c:pt>
                <c:pt idx="38">
                  <c:v>4.2039</c:v>
                </c:pt>
                <c:pt idx="39">
                  <c:v>4.1806999999999999</c:v>
                </c:pt>
                <c:pt idx="40">
                  <c:v>4.1809000000000003</c:v>
                </c:pt>
                <c:pt idx="41">
                  <c:v>4.1638999999999999</c:v>
                </c:pt>
                <c:pt idx="42">
                  <c:v>4.1684000000000001</c:v>
                </c:pt>
                <c:pt idx="43">
                  <c:v>3.9556</c:v>
                </c:pt>
                <c:pt idx="44">
                  <c:v>3.0036999999999998</c:v>
                </c:pt>
                <c:pt idx="45">
                  <c:v>2.4670000000000001</c:v>
                </c:pt>
                <c:pt idx="46">
                  <c:v>2.0503999999999998</c:v>
                </c:pt>
                <c:pt idx="47">
                  <c:v>1.7030000000000001</c:v>
                </c:pt>
              </c:numCache>
            </c:numRef>
          </c:val>
          <c:smooth val="0"/>
          <c:extLst>
            <c:ext xmlns:c16="http://schemas.microsoft.com/office/drawing/2014/chart" uri="{C3380CC4-5D6E-409C-BE32-E72D297353CC}">
              <c16:uniqueId val="{0000000E-A92A-4772-9744-2204598444B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30.030660000000001</c:v>
                </c:pt>
                <c:pt idx="1">
                  <c:v>31.09571</c:v>
                </c:pt>
                <c:pt idx="2">
                  <c:v>30.05612</c:v>
                </c:pt>
                <c:pt idx="3">
                  <c:v>31.349049999999998</c:v>
                </c:pt>
                <c:pt idx="4">
                  <c:v>30.44115</c:v>
                </c:pt>
                <c:pt idx="5">
                  <c:v>26.39349</c:v>
                </c:pt>
                <c:pt idx="6">
                  <c:v>18.40287</c:v>
                </c:pt>
                <c:pt idx="7">
                  <c:v>26.725899999999999</c:v>
                </c:pt>
                <c:pt idx="8">
                  <c:v>31.899190000000001</c:v>
                </c:pt>
                <c:pt idx="9">
                  <c:v>33.200519999999997</c:v>
                </c:pt>
                <c:pt idx="10">
                  <c:v>31.011810000000001</c:v>
                </c:pt>
                <c:pt idx="11">
                  <c:v>31.398070000000001</c:v>
                </c:pt>
                <c:pt idx="12">
                  <c:v>28.81587</c:v>
                </c:pt>
                <c:pt idx="13">
                  <c:v>24.388750000000002</c:v>
                </c:pt>
                <c:pt idx="14">
                  <c:v>28.99701</c:v>
                </c:pt>
                <c:pt idx="15">
                  <c:v>31.447089999999999</c:v>
                </c:pt>
                <c:pt idx="16">
                  <c:v>29.713909999999998</c:v>
                </c:pt>
                <c:pt idx="17">
                  <c:v>28.291419999999999</c:v>
                </c:pt>
                <c:pt idx="18">
                  <c:v>27.775500000000001</c:v>
                </c:pt>
                <c:pt idx="19">
                  <c:v>28.678339999999999</c:v>
                </c:pt>
                <c:pt idx="20">
                  <c:v>28.285710000000002</c:v>
                </c:pt>
                <c:pt idx="21">
                  <c:v>27.862310000000001</c:v>
                </c:pt>
                <c:pt idx="22">
                  <c:v>28.031890000000001</c:v>
                </c:pt>
                <c:pt idx="23">
                  <c:v>25.834520000000001</c:v>
                </c:pt>
                <c:pt idx="24">
                  <c:v>23.253270000000001</c:v>
                </c:pt>
                <c:pt idx="25">
                  <c:v>22.364070000000002</c:v>
                </c:pt>
                <c:pt idx="26">
                  <c:v>22.694749999999999</c:v>
                </c:pt>
                <c:pt idx="27">
                  <c:v>25.910080000000001</c:v>
                </c:pt>
                <c:pt idx="28">
                  <c:v>27.254660000000001</c:v>
                </c:pt>
                <c:pt idx="29">
                  <c:v>28.185089999999999</c:v>
                </c:pt>
                <c:pt idx="30">
                  <c:v>29.019850000000002</c:v>
                </c:pt>
                <c:pt idx="31">
                  <c:v>28.801680000000001</c:v>
                </c:pt>
                <c:pt idx="32">
                  <c:v>26.35576</c:v>
                </c:pt>
                <c:pt idx="33">
                  <c:v>29.54458</c:v>
                </c:pt>
                <c:pt idx="34">
                  <c:v>29.240259999999999</c:v>
                </c:pt>
                <c:pt idx="35">
                  <c:v>30.744129999999998</c:v>
                </c:pt>
                <c:pt idx="36">
                  <c:v>30.121749999999999</c:v>
                </c:pt>
                <c:pt idx="37">
                  <c:v>25.20767</c:v>
                </c:pt>
                <c:pt idx="38">
                  <c:v>31.385470000000002</c:v>
                </c:pt>
                <c:pt idx="39">
                  <c:v>29.626339999999999</c:v>
                </c:pt>
                <c:pt idx="40">
                  <c:v>30.172820000000002</c:v>
                </c:pt>
                <c:pt idx="41">
                  <c:v>30.405360000000002</c:v>
                </c:pt>
                <c:pt idx="42">
                  <c:v>31.116620000000001</c:v>
                </c:pt>
                <c:pt idx="43">
                  <c:v>30.83793</c:v>
                </c:pt>
                <c:pt idx="44">
                  <c:v>31.566289999999999</c:v>
                </c:pt>
                <c:pt idx="45">
                  <c:v>33.057780000000001</c:v>
                </c:pt>
                <c:pt idx="46">
                  <c:v>32.837110000000003</c:v>
                </c:pt>
                <c:pt idx="47">
                  <c:v>32.522730000000003</c:v>
                </c:pt>
              </c:numCache>
            </c:numRef>
          </c:val>
          <c:smooth val="0"/>
          <c:extLst>
            <c:ext xmlns:c16="http://schemas.microsoft.com/office/drawing/2014/chart" uri="{C3380CC4-5D6E-409C-BE32-E72D297353CC}">
              <c16:uniqueId val="{0000000F-A92A-4772-9744-2204598444B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124.23745</c:v>
                </c:pt>
                <c:pt idx="1">
                  <c:v>124.23988</c:v>
                </c:pt>
                <c:pt idx="2">
                  <c:v>123.36029000000001</c:v>
                </c:pt>
                <c:pt idx="3">
                  <c:v>123.10766</c:v>
                </c:pt>
                <c:pt idx="4">
                  <c:v>124.00660000000001</c:v>
                </c:pt>
                <c:pt idx="5">
                  <c:v>122.4098</c:v>
                </c:pt>
                <c:pt idx="6">
                  <c:v>123.20193999999999</c:v>
                </c:pt>
                <c:pt idx="7">
                  <c:v>123.05445</c:v>
                </c:pt>
                <c:pt idx="8">
                  <c:v>122.19498</c:v>
                </c:pt>
                <c:pt idx="9">
                  <c:v>123.30109</c:v>
                </c:pt>
                <c:pt idx="10">
                  <c:v>123.43198</c:v>
                </c:pt>
                <c:pt idx="11">
                  <c:v>123.64310999999999</c:v>
                </c:pt>
                <c:pt idx="12">
                  <c:v>120.72691</c:v>
                </c:pt>
                <c:pt idx="13">
                  <c:v>119.26514</c:v>
                </c:pt>
                <c:pt idx="14">
                  <c:v>121.89979</c:v>
                </c:pt>
                <c:pt idx="15">
                  <c:v>121.69072</c:v>
                </c:pt>
                <c:pt idx="16">
                  <c:v>124.18695</c:v>
                </c:pt>
                <c:pt idx="17">
                  <c:v>125.04382</c:v>
                </c:pt>
                <c:pt idx="18">
                  <c:v>124.60511</c:v>
                </c:pt>
                <c:pt idx="19">
                  <c:v>124.38536000000001</c:v>
                </c:pt>
                <c:pt idx="20">
                  <c:v>123.16311</c:v>
                </c:pt>
                <c:pt idx="21">
                  <c:v>122.40509</c:v>
                </c:pt>
                <c:pt idx="22">
                  <c:v>121.78901999999999</c:v>
                </c:pt>
                <c:pt idx="23">
                  <c:v>123.17400000000001</c:v>
                </c:pt>
                <c:pt idx="24">
                  <c:v>123.48876</c:v>
                </c:pt>
                <c:pt idx="25">
                  <c:v>123.45117999999999</c:v>
                </c:pt>
                <c:pt idx="26">
                  <c:v>120.72503</c:v>
                </c:pt>
                <c:pt idx="27">
                  <c:v>118.89258</c:v>
                </c:pt>
                <c:pt idx="28">
                  <c:v>121.39672</c:v>
                </c:pt>
                <c:pt idx="29">
                  <c:v>123.16215</c:v>
                </c:pt>
                <c:pt idx="30">
                  <c:v>110.40048</c:v>
                </c:pt>
                <c:pt idx="31">
                  <c:v>119.89624000000001</c:v>
                </c:pt>
                <c:pt idx="32">
                  <c:v>121.23035</c:v>
                </c:pt>
                <c:pt idx="33">
                  <c:v>122.54468</c:v>
                </c:pt>
                <c:pt idx="34">
                  <c:v>124.46293</c:v>
                </c:pt>
                <c:pt idx="35">
                  <c:v>126.58735</c:v>
                </c:pt>
                <c:pt idx="36">
                  <c:v>123.73412999999999</c:v>
                </c:pt>
                <c:pt idx="37">
                  <c:v>121.07926999999999</c:v>
                </c:pt>
                <c:pt idx="38">
                  <c:v>125.37927000000001</c:v>
                </c:pt>
                <c:pt idx="39">
                  <c:v>125.26488000000001</c:v>
                </c:pt>
                <c:pt idx="40">
                  <c:v>125.83096999999999</c:v>
                </c:pt>
                <c:pt idx="41">
                  <c:v>126.65961</c:v>
                </c:pt>
                <c:pt idx="42">
                  <c:v>126.8623</c:v>
                </c:pt>
                <c:pt idx="43">
                  <c:v>127.01040999999999</c:v>
                </c:pt>
                <c:pt idx="44">
                  <c:v>126.26364</c:v>
                </c:pt>
                <c:pt idx="45">
                  <c:v>124.31462000000001</c:v>
                </c:pt>
                <c:pt idx="46">
                  <c:v>125.38978</c:v>
                </c:pt>
                <c:pt idx="47">
                  <c:v>125.7308</c:v>
                </c:pt>
              </c:numCache>
            </c:numRef>
          </c:val>
          <c:smooth val="0"/>
          <c:extLst>
            <c:ext xmlns:c16="http://schemas.microsoft.com/office/drawing/2014/chart" uri="{C3380CC4-5D6E-409C-BE32-E72D297353CC}">
              <c16:uniqueId val="{00000010-A92A-4772-9744-2204598444B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29.297059999999998</c:v>
                </c:pt>
                <c:pt idx="1">
                  <c:v>27.95721</c:v>
                </c:pt>
                <c:pt idx="2">
                  <c:v>28.77976</c:v>
                </c:pt>
                <c:pt idx="3">
                  <c:v>27.865739999999999</c:v>
                </c:pt>
                <c:pt idx="4">
                  <c:v>27.4419</c:v>
                </c:pt>
                <c:pt idx="5">
                  <c:v>27.60689</c:v>
                </c:pt>
                <c:pt idx="6">
                  <c:v>28.653490000000001</c:v>
                </c:pt>
                <c:pt idx="7">
                  <c:v>27.781880000000001</c:v>
                </c:pt>
                <c:pt idx="8">
                  <c:v>28.31915</c:v>
                </c:pt>
                <c:pt idx="9">
                  <c:v>28.32225</c:v>
                </c:pt>
                <c:pt idx="10">
                  <c:v>27.28172</c:v>
                </c:pt>
                <c:pt idx="11">
                  <c:v>23.12322</c:v>
                </c:pt>
                <c:pt idx="12">
                  <c:v>22.061109999999999</c:v>
                </c:pt>
                <c:pt idx="13">
                  <c:v>24.153130000000001</c:v>
                </c:pt>
                <c:pt idx="14">
                  <c:v>26.627569999999999</c:v>
                </c:pt>
                <c:pt idx="15">
                  <c:v>27.356010000000001</c:v>
                </c:pt>
                <c:pt idx="16">
                  <c:v>27.052630000000001</c:v>
                </c:pt>
                <c:pt idx="17">
                  <c:v>27.854769999999998</c:v>
                </c:pt>
                <c:pt idx="18">
                  <c:v>28.199590000000001</c:v>
                </c:pt>
                <c:pt idx="19">
                  <c:v>28.906759999999998</c:v>
                </c:pt>
                <c:pt idx="20">
                  <c:v>29.02938</c:v>
                </c:pt>
                <c:pt idx="21">
                  <c:v>29.122730000000001</c:v>
                </c:pt>
                <c:pt idx="22">
                  <c:v>29.11234</c:v>
                </c:pt>
                <c:pt idx="23">
                  <c:v>27.63748</c:v>
                </c:pt>
                <c:pt idx="24">
                  <c:v>27.88373</c:v>
                </c:pt>
                <c:pt idx="25">
                  <c:v>28.161989999999999</c:v>
                </c:pt>
                <c:pt idx="26">
                  <c:v>28.264810000000001</c:v>
                </c:pt>
                <c:pt idx="27">
                  <c:v>28.878170000000001</c:v>
                </c:pt>
                <c:pt idx="28">
                  <c:v>29.201589999999999</c:v>
                </c:pt>
                <c:pt idx="29">
                  <c:v>28.584209999999999</c:v>
                </c:pt>
                <c:pt idx="30">
                  <c:v>29.52318</c:v>
                </c:pt>
                <c:pt idx="31">
                  <c:v>29.057230000000001</c:v>
                </c:pt>
                <c:pt idx="32">
                  <c:v>28.961539999999999</c:v>
                </c:pt>
                <c:pt idx="33">
                  <c:v>29.23189</c:v>
                </c:pt>
                <c:pt idx="34">
                  <c:v>28.996690000000001</c:v>
                </c:pt>
                <c:pt idx="35">
                  <c:v>26.072320000000001</c:v>
                </c:pt>
                <c:pt idx="36">
                  <c:v>24.95675</c:v>
                </c:pt>
                <c:pt idx="37">
                  <c:v>24.729340000000001</c:v>
                </c:pt>
                <c:pt idx="38">
                  <c:v>29.016300000000001</c:v>
                </c:pt>
                <c:pt idx="39">
                  <c:v>29.52487</c:v>
                </c:pt>
                <c:pt idx="40">
                  <c:v>29.5442</c:v>
                </c:pt>
                <c:pt idx="41">
                  <c:v>29.252669999999998</c:v>
                </c:pt>
                <c:pt idx="42">
                  <c:v>29.413989999999998</c:v>
                </c:pt>
                <c:pt idx="43">
                  <c:v>29.414190000000001</c:v>
                </c:pt>
                <c:pt idx="44">
                  <c:v>29.035150000000002</c:v>
                </c:pt>
                <c:pt idx="45">
                  <c:v>29.177219999999998</c:v>
                </c:pt>
                <c:pt idx="46">
                  <c:v>29.41366</c:v>
                </c:pt>
                <c:pt idx="47">
                  <c:v>28.07368</c:v>
                </c:pt>
              </c:numCache>
            </c:numRef>
          </c:val>
          <c:smooth val="0"/>
          <c:extLst>
            <c:ext xmlns:c16="http://schemas.microsoft.com/office/drawing/2014/chart" uri="{C3380CC4-5D6E-409C-BE32-E72D297353CC}">
              <c16:uniqueId val="{00000011-A92A-4772-9744-2204598444B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92A-4772-9744-2204598444B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156.94</c:v>
                </c:pt>
                <c:pt idx="1">
                  <c:v>157.38999999999999</c:v>
                </c:pt>
                <c:pt idx="2">
                  <c:v>156.09</c:v>
                </c:pt>
                <c:pt idx="3">
                  <c:v>155.03</c:v>
                </c:pt>
                <c:pt idx="4">
                  <c:v>156.32</c:v>
                </c:pt>
                <c:pt idx="5">
                  <c:v>156.86000000000001</c:v>
                </c:pt>
                <c:pt idx="6">
                  <c:v>154.93</c:v>
                </c:pt>
                <c:pt idx="7">
                  <c:v>154.31</c:v>
                </c:pt>
                <c:pt idx="8">
                  <c:v>155.06</c:v>
                </c:pt>
                <c:pt idx="9">
                  <c:v>155.1</c:v>
                </c:pt>
                <c:pt idx="10">
                  <c:v>154.5</c:v>
                </c:pt>
                <c:pt idx="11">
                  <c:v>153.88</c:v>
                </c:pt>
                <c:pt idx="12">
                  <c:v>153.06</c:v>
                </c:pt>
                <c:pt idx="13">
                  <c:v>152.91</c:v>
                </c:pt>
                <c:pt idx="14">
                  <c:v>150.32</c:v>
                </c:pt>
                <c:pt idx="15">
                  <c:v>150.56</c:v>
                </c:pt>
                <c:pt idx="16">
                  <c:v>154.08000000000001</c:v>
                </c:pt>
                <c:pt idx="17">
                  <c:v>158.85</c:v>
                </c:pt>
                <c:pt idx="18">
                  <c:v>160.31</c:v>
                </c:pt>
                <c:pt idx="19">
                  <c:v>161.77000000000001</c:v>
                </c:pt>
                <c:pt idx="20">
                  <c:v>161.88999999999999</c:v>
                </c:pt>
                <c:pt idx="21">
                  <c:v>162.22</c:v>
                </c:pt>
                <c:pt idx="22">
                  <c:v>161.19999999999999</c:v>
                </c:pt>
                <c:pt idx="23">
                  <c:v>160.18</c:v>
                </c:pt>
                <c:pt idx="24">
                  <c:v>160.68</c:v>
                </c:pt>
                <c:pt idx="25">
                  <c:v>159.96</c:v>
                </c:pt>
                <c:pt idx="26">
                  <c:v>153.86000000000001</c:v>
                </c:pt>
                <c:pt idx="27">
                  <c:v>159.32</c:v>
                </c:pt>
                <c:pt idx="28">
                  <c:v>158.22</c:v>
                </c:pt>
                <c:pt idx="29">
                  <c:v>159.56</c:v>
                </c:pt>
                <c:pt idx="30">
                  <c:v>158.63999999999999</c:v>
                </c:pt>
                <c:pt idx="31">
                  <c:v>159.04</c:v>
                </c:pt>
                <c:pt idx="32">
                  <c:v>159.22999999999999</c:v>
                </c:pt>
                <c:pt idx="33">
                  <c:v>158.80000000000001</c:v>
                </c:pt>
                <c:pt idx="34">
                  <c:v>159.65</c:v>
                </c:pt>
                <c:pt idx="35">
                  <c:v>160.62</c:v>
                </c:pt>
                <c:pt idx="36">
                  <c:v>160.68</c:v>
                </c:pt>
                <c:pt idx="37">
                  <c:v>157.13999999999999</c:v>
                </c:pt>
                <c:pt idx="38">
                  <c:v>155.93</c:v>
                </c:pt>
                <c:pt idx="39">
                  <c:v>153.38</c:v>
                </c:pt>
                <c:pt idx="40">
                  <c:v>158.02000000000001</c:v>
                </c:pt>
                <c:pt idx="41">
                  <c:v>158.91</c:v>
                </c:pt>
                <c:pt idx="42">
                  <c:v>157.63999999999999</c:v>
                </c:pt>
                <c:pt idx="43">
                  <c:v>159.52000000000001</c:v>
                </c:pt>
                <c:pt idx="44">
                  <c:v>161.15</c:v>
                </c:pt>
                <c:pt idx="45">
                  <c:v>161.16</c:v>
                </c:pt>
                <c:pt idx="46">
                  <c:v>162.66</c:v>
                </c:pt>
                <c:pt idx="47">
                  <c:v>163.87</c:v>
                </c:pt>
              </c:numCache>
            </c:numRef>
          </c:val>
          <c:smooth val="0"/>
          <c:extLst>
            <c:ext xmlns:c16="http://schemas.microsoft.com/office/drawing/2014/chart" uri="{C3380CC4-5D6E-409C-BE32-E72D297353CC}">
              <c16:uniqueId val="{00000013-A92A-4772-9744-2204598444B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92A-4772-9744-2204598444B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37.829000000000001</c:v>
                </c:pt>
                <c:pt idx="1">
                  <c:v>38.676000000000002</c:v>
                </c:pt>
                <c:pt idx="2">
                  <c:v>37.987000000000002</c:v>
                </c:pt>
                <c:pt idx="3">
                  <c:v>38.043999999999997</c:v>
                </c:pt>
                <c:pt idx="4">
                  <c:v>38.267000000000003</c:v>
                </c:pt>
                <c:pt idx="5">
                  <c:v>37.901000000000003</c:v>
                </c:pt>
                <c:pt idx="6">
                  <c:v>38.186999999999998</c:v>
                </c:pt>
                <c:pt idx="7">
                  <c:v>38.094000000000001</c:v>
                </c:pt>
                <c:pt idx="8">
                  <c:v>38.216000000000001</c:v>
                </c:pt>
                <c:pt idx="9">
                  <c:v>37.753</c:v>
                </c:pt>
                <c:pt idx="10">
                  <c:v>36.487000000000002</c:v>
                </c:pt>
                <c:pt idx="11">
                  <c:v>35.499000000000002</c:v>
                </c:pt>
                <c:pt idx="12">
                  <c:v>35.104999999999997</c:v>
                </c:pt>
                <c:pt idx="13">
                  <c:v>32.728000000000002</c:v>
                </c:pt>
                <c:pt idx="14">
                  <c:v>33.609000000000002</c:v>
                </c:pt>
                <c:pt idx="15">
                  <c:v>34.463000000000001</c:v>
                </c:pt>
                <c:pt idx="16">
                  <c:v>34.9</c:v>
                </c:pt>
                <c:pt idx="17">
                  <c:v>35.966000000000001</c:v>
                </c:pt>
                <c:pt idx="18">
                  <c:v>35.905999999999999</c:v>
                </c:pt>
                <c:pt idx="19">
                  <c:v>37.152000000000001</c:v>
                </c:pt>
                <c:pt idx="20">
                  <c:v>37.545000000000002</c:v>
                </c:pt>
                <c:pt idx="21">
                  <c:v>37.866999999999997</c:v>
                </c:pt>
                <c:pt idx="22">
                  <c:v>37.792000000000002</c:v>
                </c:pt>
                <c:pt idx="23">
                  <c:v>37.311</c:v>
                </c:pt>
                <c:pt idx="24">
                  <c:v>37.006999999999998</c:v>
                </c:pt>
                <c:pt idx="25">
                  <c:v>36.622</c:v>
                </c:pt>
                <c:pt idx="26">
                  <c:v>35.999000000000002</c:v>
                </c:pt>
                <c:pt idx="27">
                  <c:v>36.826000000000001</c:v>
                </c:pt>
                <c:pt idx="28">
                  <c:v>36.353999999999999</c:v>
                </c:pt>
                <c:pt idx="29">
                  <c:v>37.149000000000001</c:v>
                </c:pt>
                <c:pt idx="30">
                  <c:v>37.201000000000001</c:v>
                </c:pt>
                <c:pt idx="31">
                  <c:v>37.877000000000002</c:v>
                </c:pt>
                <c:pt idx="32">
                  <c:v>37.814</c:v>
                </c:pt>
                <c:pt idx="33">
                  <c:v>37.082000000000001</c:v>
                </c:pt>
                <c:pt idx="34">
                  <c:v>37.158999999999999</c:v>
                </c:pt>
                <c:pt idx="35">
                  <c:v>35.765999999999998</c:v>
                </c:pt>
                <c:pt idx="36">
                  <c:v>35.311</c:v>
                </c:pt>
                <c:pt idx="37">
                  <c:v>32.968000000000004</c:v>
                </c:pt>
                <c:pt idx="38">
                  <c:v>33.112000000000002</c:v>
                </c:pt>
                <c:pt idx="39">
                  <c:v>34.177</c:v>
                </c:pt>
                <c:pt idx="40">
                  <c:v>33.738999999999997</c:v>
                </c:pt>
                <c:pt idx="41">
                  <c:v>36.17</c:v>
                </c:pt>
                <c:pt idx="42">
                  <c:v>36.948</c:v>
                </c:pt>
                <c:pt idx="43">
                  <c:v>37.459000000000003</c:v>
                </c:pt>
                <c:pt idx="44">
                  <c:v>38.863999999999997</c:v>
                </c:pt>
                <c:pt idx="45">
                  <c:v>38.902000000000001</c:v>
                </c:pt>
                <c:pt idx="46">
                  <c:v>37.957999999999998</c:v>
                </c:pt>
                <c:pt idx="47">
                  <c:v>38.005000000000003</c:v>
                </c:pt>
              </c:numCache>
            </c:numRef>
          </c:val>
          <c:smooth val="0"/>
          <c:extLst>
            <c:ext xmlns:c16="http://schemas.microsoft.com/office/drawing/2014/chart" uri="{C3380CC4-5D6E-409C-BE32-E72D297353CC}">
              <c16:uniqueId val="{00000015-A92A-4772-9744-2204598444B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30.786000000000001</c:v>
                </c:pt>
                <c:pt idx="1">
                  <c:v>31.280999999999999</c:v>
                </c:pt>
                <c:pt idx="2">
                  <c:v>34.505000000000003</c:v>
                </c:pt>
                <c:pt idx="3">
                  <c:v>34.238999999999997</c:v>
                </c:pt>
                <c:pt idx="4">
                  <c:v>34.491</c:v>
                </c:pt>
                <c:pt idx="5">
                  <c:v>34.56</c:v>
                </c:pt>
                <c:pt idx="6">
                  <c:v>33.811</c:v>
                </c:pt>
                <c:pt idx="7">
                  <c:v>33.112000000000002</c:v>
                </c:pt>
                <c:pt idx="8">
                  <c:v>32.707000000000001</c:v>
                </c:pt>
                <c:pt idx="9">
                  <c:v>32.148000000000003</c:v>
                </c:pt>
                <c:pt idx="10">
                  <c:v>32.319000000000003</c:v>
                </c:pt>
                <c:pt idx="11">
                  <c:v>32.606000000000002</c:v>
                </c:pt>
                <c:pt idx="12">
                  <c:v>32.627000000000002</c:v>
                </c:pt>
                <c:pt idx="13">
                  <c:v>32.625</c:v>
                </c:pt>
                <c:pt idx="14">
                  <c:v>33</c:v>
                </c:pt>
                <c:pt idx="15">
                  <c:v>32.396999999999998</c:v>
                </c:pt>
                <c:pt idx="16">
                  <c:v>32.715000000000003</c:v>
                </c:pt>
                <c:pt idx="17">
                  <c:v>33.414999999999999</c:v>
                </c:pt>
                <c:pt idx="18">
                  <c:v>33.844999999999999</c:v>
                </c:pt>
                <c:pt idx="19">
                  <c:v>34.703000000000003</c:v>
                </c:pt>
                <c:pt idx="20">
                  <c:v>34.26</c:v>
                </c:pt>
                <c:pt idx="21">
                  <c:v>32.817</c:v>
                </c:pt>
                <c:pt idx="22">
                  <c:v>32.588000000000001</c:v>
                </c:pt>
                <c:pt idx="23">
                  <c:v>32.378</c:v>
                </c:pt>
                <c:pt idx="24">
                  <c:v>31.27</c:v>
                </c:pt>
                <c:pt idx="25">
                  <c:v>31.131</c:v>
                </c:pt>
                <c:pt idx="26">
                  <c:v>32.232999999999997</c:v>
                </c:pt>
                <c:pt idx="27">
                  <c:v>33.139000000000003</c:v>
                </c:pt>
                <c:pt idx="28">
                  <c:v>32.85</c:v>
                </c:pt>
                <c:pt idx="29">
                  <c:v>32.75</c:v>
                </c:pt>
                <c:pt idx="30">
                  <c:v>33.262</c:v>
                </c:pt>
                <c:pt idx="31">
                  <c:v>32.363</c:v>
                </c:pt>
                <c:pt idx="32">
                  <c:v>31.027000000000001</c:v>
                </c:pt>
                <c:pt idx="33">
                  <c:v>27.792000000000002</c:v>
                </c:pt>
                <c:pt idx="34">
                  <c:v>28.44</c:v>
                </c:pt>
                <c:pt idx="35">
                  <c:v>2.0510000000000002</c:v>
                </c:pt>
                <c:pt idx="36">
                  <c:v>4</c:v>
                </c:pt>
                <c:pt idx="37">
                  <c:v>8.1460000000000008</c:v>
                </c:pt>
                <c:pt idx="38">
                  <c:v>14.593</c:v>
                </c:pt>
                <c:pt idx="39">
                  <c:v>16.908000000000001</c:v>
                </c:pt>
                <c:pt idx="40">
                  <c:v>18.524000000000001</c:v>
                </c:pt>
                <c:pt idx="41">
                  <c:v>19.716000000000001</c:v>
                </c:pt>
                <c:pt idx="42">
                  <c:v>22.131</c:v>
                </c:pt>
                <c:pt idx="43">
                  <c:v>24.861000000000001</c:v>
                </c:pt>
                <c:pt idx="44">
                  <c:v>26.651</c:v>
                </c:pt>
                <c:pt idx="45">
                  <c:v>27.146000000000001</c:v>
                </c:pt>
                <c:pt idx="46">
                  <c:v>28.79</c:v>
                </c:pt>
                <c:pt idx="47">
                  <c:v>31.446000000000002</c:v>
                </c:pt>
              </c:numCache>
            </c:numRef>
          </c:val>
          <c:smooth val="0"/>
          <c:extLst>
            <c:ext xmlns:c16="http://schemas.microsoft.com/office/drawing/2014/chart" uri="{C3380CC4-5D6E-409C-BE32-E72D297353CC}">
              <c16:uniqueId val="{00000016-A92A-4772-9744-2204598444B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99A-400D-AC3F-A466B5898BB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182.40448000000001</c:v>
                </c:pt>
                <c:pt idx="1">
                  <c:v>183.2148</c:v>
                </c:pt>
                <c:pt idx="2">
                  <c:v>198.24108000000001</c:v>
                </c:pt>
                <c:pt idx="3">
                  <c:v>198.41271</c:v>
                </c:pt>
                <c:pt idx="4">
                  <c:v>197.85720000000001</c:v>
                </c:pt>
                <c:pt idx="5">
                  <c:v>197.77714</c:v>
                </c:pt>
                <c:pt idx="6">
                  <c:v>196.51415</c:v>
                </c:pt>
                <c:pt idx="7">
                  <c:v>197.55491000000001</c:v>
                </c:pt>
                <c:pt idx="8">
                  <c:v>197.07035999999999</c:v>
                </c:pt>
                <c:pt idx="9">
                  <c:v>196.90409</c:v>
                </c:pt>
                <c:pt idx="10">
                  <c:v>197.23920000000001</c:v>
                </c:pt>
                <c:pt idx="11">
                  <c:v>197.44218000000001</c:v>
                </c:pt>
                <c:pt idx="12">
                  <c:v>197.22155000000001</c:v>
                </c:pt>
                <c:pt idx="13">
                  <c:v>196.00666000000001</c:v>
                </c:pt>
                <c:pt idx="14">
                  <c:v>196.04597000000001</c:v>
                </c:pt>
                <c:pt idx="15">
                  <c:v>195.81720999999999</c:v>
                </c:pt>
                <c:pt idx="16">
                  <c:v>196.27813</c:v>
                </c:pt>
                <c:pt idx="17">
                  <c:v>196.29974000000001</c:v>
                </c:pt>
                <c:pt idx="18">
                  <c:v>196.80135999999999</c:v>
                </c:pt>
                <c:pt idx="19">
                  <c:v>194.6097</c:v>
                </c:pt>
                <c:pt idx="20">
                  <c:v>197.06383</c:v>
                </c:pt>
                <c:pt idx="21">
                  <c:v>196.87768</c:v>
                </c:pt>
                <c:pt idx="22">
                  <c:v>196.52162999999999</c:v>
                </c:pt>
                <c:pt idx="23">
                  <c:v>196.90033</c:v>
                </c:pt>
                <c:pt idx="24">
                  <c:v>195.98804999999999</c:v>
                </c:pt>
                <c:pt idx="25">
                  <c:v>193.86094</c:v>
                </c:pt>
                <c:pt idx="26">
                  <c:v>196.22675000000001</c:v>
                </c:pt>
                <c:pt idx="27">
                  <c:v>195.57119</c:v>
                </c:pt>
                <c:pt idx="28">
                  <c:v>196.53781000000001</c:v>
                </c:pt>
                <c:pt idx="29">
                  <c:v>196.79853</c:v>
                </c:pt>
                <c:pt idx="30">
                  <c:v>195.76418000000001</c:v>
                </c:pt>
                <c:pt idx="31">
                  <c:v>194.85793000000001</c:v>
                </c:pt>
                <c:pt idx="32">
                  <c:v>194.26242999999999</c:v>
                </c:pt>
                <c:pt idx="33">
                  <c:v>195.71468999999999</c:v>
                </c:pt>
                <c:pt idx="34">
                  <c:v>196.92268000000001</c:v>
                </c:pt>
                <c:pt idx="35">
                  <c:v>196.88135</c:v>
                </c:pt>
                <c:pt idx="36">
                  <c:v>177.37995000000001</c:v>
                </c:pt>
                <c:pt idx="37">
                  <c:v>105.80257</c:v>
                </c:pt>
                <c:pt idx="38">
                  <c:v>99.824950000000001</c:v>
                </c:pt>
                <c:pt idx="39">
                  <c:v>99.6143</c:v>
                </c:pt>
                <c:pt idx="40">
                  <c:v>97.927340000000001</c:v>
                </c:pt>
                <c:pt idx="41">
                  <c:v>118.77703</c:v>
                </c:pt>
                <c:pt idx="42">
                  <c:v>193.61315999999999</c:v>
                </c:pt>
                <c:pt idx="43">
                  <c:v>193.55736999999999</c:v>
                </c:pt>
                <c:pt idx="44">
                  <c:v>193.68852000000001</c:v>
                </c:pt>
                <c:pt idx="45">
                  <c:v>193.48982000000001</c:v>
                </c:pt>
                <c:pt idx="46">
                  <c:v>198.98777000000001</c:v>
                </c:pt>
                <c:pt idx="47">
                  <c:v>196.39738</c:v>
                </c:pt>
              </c:numCache>
            </c:numRef>
          </c:val>
          <c:smooth val="0"/>
          <c:extLst>
            <c:ext xmlns:c16="http://schemas.microsoft.com/office/drawing/2014/chart" uri="{C3380CC4-5D6E-409C-BE32-E72D297353CC}">
              <c16:uniqueId val="{00000001-699A-400D-AC3F-A466B5898BB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35.910400000000003</c:v>
                </c:pt>
                <c:pt idx="1">
                  <c:v>35.134300000000003</c:v>
                </c:pt>
                <c:pt idx="2">
                  <c:v>34.546799999999998</c:v>
                </c:pt>
                <c:pt idx="3">
                  <c:v>35.5914</c:v>
                </c:pt>
                <c:pt idx="4">
                  <c:v>35.440100000000001</c:v>
                </c:pt>
                <c:pt idx="5">
                  <c:v>35.319200000000002</c:v>
                </c:pt>
                <c:pt idx="6">
                  <c:v>36.039299999999997</c:v>
                </c:pt>
                <c:pt idx="7">
                  <c:v>34.838700000000003</c:v>
                </c:pt>
                <c:pt idx="8">
                  <c:v>35.116700000000002</c:v>
                </c:pt>
                <c:pt idx="9">
                  <c:v>35.006999999999998</c:v>
                </c:pt>
                <c:pt idx="10">
                  <c:v>34.406599999999997</c:v>
                </c:pt>
                <c:pt idx="11">
                  <c:v>31.142399999999999</c:v>
                </c:pt>
                <c:pt idx="12">
                  <c:v>29.935199999999998</c:v>
                </c:pt>
                <c:pt idx="13">
                  <c:v>31.540400000000002</c:v>
                </c:pt>
                <c:pt idx="14">
                  <c:v>31.617100000000001</c:v>
                </c:pt>
                <c:pt idx="15">
                  <c:v>31.769300000000001</c:v>
                </c:pt>
                <c:pt idx="16">
                  <c:v>31.735199999999999</c:v>
                </c:pt>
                <c:pt idx="17">
                  <c:v>31.6465</c:v>
                </c:pt>
                <c:pt idx="18">
                  <c:v>33.1509</c:v>
                </c:pt>
                <c:pt idx="19">
                  <c:v>33.6723</c:v>
                </c:pt>
                <c:pt idx="20">
                  <c:v>34.039200000000001</c:v>
                </c:pt>
                <c:pt idx="21">
                  <c:v>35.571199999999997</c:v>
                </c:pt>
                <c:pt idx="22">
                  <c:v>35.895699999999998</c:v>
                </c:pt>
                <c:pt idx="23">
                  <c:v>34.826700000000002</c:v>
                </c:pt>
                <c:pt idx="24">
                  <c:v>34.153199999999998</c:v>
                </c:pt>
                <c:pt idx="25">
                  <c:v>34.170900000000003</c:v>
                </c:pt>
                <c:pt idx="26">
                  <c:v>34.121000000000002</c:v>
                </c:pt>
                <c:pt idx="27">
                  <c:v>35.3307</c:v>
                </c:pt>
                <c:pt idx="28">
                  <c:v>35.360399999999998</c:v>
                </c:pt>
                <c:pt idx="29">
                  <c:v>34.7806</c:v>
                </c:pt>
                <c:pt idx="30">
                  <c:v>34.693899999999999</c:v>
                </c:pt>
                <c:pt idx="31">
                  <c:v>34.693100000000001</c:v>
                </c:pt>
                <c:pt idx="32">
                  <c:v>34.123899999999999</c:v>
                </c:pt>
                <c:pt idx="33">
                  <c:v>33.313699999999997</c:v>
                </c:pt>
                <c:pt idx="34">
                  <c:v>33.075400000000002</c:v>
                </c:pt>
                <c:pt idx="35">
                  <c:v>29.105699999999999</c:v>
                </c:pt>
                <c:pt idx="36">
                  <c:v>28.1463</c:v>
                </c:pt>
                <c:pt idx="37">
                  <c:v>28.325800000000001</c:v>
                </c:pt>
                <c:pt idx="38">
                  <c:v>28.4511</c:v>
                </c:pt>
                <c:pt idx="39">
                  <c:v>28.569500000000001</c:v>
                </c:pt>
                <c:pt idx="40">
                  <c:v>28.822199999999999</c:v>
                </c:pt>
                <c:pt idx="41">
                  <c:v>30.153500000000001</c:v>
                </c:pt>
                <c:pt idx="42">
                  <c:v>33.102699999999999</c:v>
                </c:pt>
                <c:pt idx="43">
                  <c:v>35.299100000000003</c:v>
                </c:pt>
                <c:pt idx="44">
                  <c:v>34.574100000000001</c:v>
                </c:pt>
                <c:pt idx="45">
                  <c:v>34.936700000000002</c:v>
                </c:pt>
                <c:pt idx="46">
                  <c:v>35.086599999999997</c:v>
                </c:pt>
                <c:pt idx="47">
                  <c:v>34.757100000000001</c:v>
                </c:pt>
              </c:numCache>
            </c:numRef>
          </c:val>
          <c:smooth val="0"/>
          <c:extLst>
            <c:ext xmlns:c16="http://schemas.microsoft.com/office/drawing/2014/chart" uri="{C3380CC4-5D6E-409C-BE32-E72D297353CC}">
              <c16:uniqueId val="{00000002-699A-400D-AC3F-A466B5898BB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99A-400D-AC3F-A466B5898BB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99A-400D-AC3F-A466B5898BB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99A-400D-AC3F-A466B5898BB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0.1</c:v>
                </c:pt>
                <c:pt idx="20">
                  <c:v>0.1</c:v>
                </c:pt>
                <c:pt idx="21">
                  <c:v>0.1</c:v>
                </c:pt>
                <c:pt idx="22">
                  <c:v>0.1</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6-699A-400D-AC3F-A466B5898BB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99A-400D-AC3F-A466B5898BB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70.194299999999998</c:v>
                </c:pt>
                <c:pt idx="1">
                  <c:v>69.202079999999995</c:v>
                </c:pt>
                <c:pt idx="2">
                  <c:v>69.150260000000003</c:v>
                </c:pt>
                <c:pt idx="3">
                  <c:v>69.549570000000003</c:v>
                </c:pt>
                <c:pt idx="4">
                  <c:v>69.544079999999994</c:v>
                </c:pt>
                <c:pt idx="5">
                  <c:v>69.340209999999999</c:v>
                </c:pt>
                <c:pt idx="6">
                  <c:v>69.489310000000003</c:v>
                </c:pt>
                <c:pt idx="7">
                  <c:v>69.391159999999999</c:v>
                </c:pt>
                <c:pt idx="8">
                  <c:v>69.463279999999997</c:v>
                </c:pt>
                <c:pt idx="9">
                  <c:v>68.999139999999997</c:v>
                </c:pt>
                <c:pt idx="10">
                  <c:v>67.912369999999996</c:v>
                </c:pt>
                <c:pt idx="11">
                  <c:v>67.691909999999993</c:v>
                </c:pt>
                <c:pt idx="12">
                  <c:v>68.218940000000003</c:v>
                </c:pt>
                <c:pt idx="13">
                  <c:v>68.008219999999994</c:v>
                </c:pt>
                <c:pt idx="14">
                  <c:v>68.207089999999994</c:v>
                </c:pt>
                <c:pt idx="15">
                  <c:v>67.853589999999997</c:v>
                </c:pt>
                <c:pt idx="16">
                  <c:v>67.738900000000001</c:v>
                </c:pt>
                <c:pt idx="17">
                  <c:v>68.500500000000002</c:v>
                </c:pt>
                <c:pt idx="18">
                  <c:v>67.931290000000004</c:v>
                </c:pt>
                <c:pt idx="19">
                  <c:v>68.963509999999999</c:v>
                </c:pt>
                <c:pt idx="20">
                  <c:v>68.753140000000002</c:v>
                </c:pt>
                <c:pt idx="21">
                  <c:v>68.690489999999997</c:v>
                </c:pt>
                <c:pt idx="22">
                  <c:v>68.692769999999996</c:v>
                </c:pt>
                <c:pt idx="23">
                  <c:v>69.043989999999994</c:v>
                </c:pt>
                <c:pt idx="24">
                  <c:v>69.327359999999999</c:v>
                </c:pt>
                <c:pt idx="25">
                  <c:v>69.055769999999995</c:v>
                </c:pt>
                <c:pt idx="26">
                  <c:v>68.408869999999993</c:v>
                </c:pt>
                <c:pt idx="27">
                  <c:v>68.199700000000007</c:v>
                </c:pt>
                <c:pt idx="28">
                  <c:v>68.763829999999999</c:v>
                </c:pt>
                <c:pt idx="29">
                  <c:v>68.681460000000001</c:v>
                </c:pt>
                <c:pt idx="30">
                  <c:v>68.414050000000003</c:v>
                </c:pt>
                <c:pt idx="31">
                  <c:v>68.922740000000005</c:v>
                </c:pt>
                <c:pt idx="32">
                  <c:v>69.168109999999999</c:v>
                </c:pt>
                <c:pt idx="33">
                  <c:v>69.878820000000005</c:v>
                </c:pt>
                <c:pt idx="34">
                  <c:v>69.286450000000002</c:v>
                </c:pt>
                <c:pt idx="35">
                  <c:v>68.675160000000005</c:v>
                </c:pt>
                <c:pt idx="36">
                  <c:v>67.331980000000001</c:v>
                </c:pt>
                <c:pt idx="37">
                  <c:v>67.14913</c:v>
                </c:pt>
                <c:pt idx="38">
                  <c:v>49.379440000000002</c:v>
                </c:pt>
                <c:pt idx="39">
                  <c:v>40.319890000000001</c:v>
                </c:pt>
                <c:pt idx="40">
                  <c:v>41.177410000000002</c:v>
                </c:pt>
                <c:pt idx="41">
                  <c:v>41.43526</c:v>
                </c:pt>
                <c:pt idx="42">
                  <c:v>46.162280000000003</c:v>
                </c:pt>
                <c:pt idx="43">
                  <c:v>49.265590000000003</c:v>
                </c:pt>
                <c:pt idx="44">
                  <c:v>64.673019999999994</c:v>
                </c:pt>
                <c:pt idx="45">
                  <c:v>68.894530000000003</c:v>
                </c:pt>
                <c:pt idx="46">
                  <c:v>69.182850000000002</c:v>
                </c:pt>
                <c:pt idx="47">
                  <c:v>69.366590000000002</c:v>
                </c:pt>
              </c:numCache>
            </c:numRef>
          </c:val>
          <c:smooth val="0"/>
          <c:extLst>
            <c:ext xmlns:c16="http://schemas.microsoft.com/office/drawing/2014/chart" uri="{C3380CC4-5D6E-409C-BE32-E72D297353CC}">
              <c16:uniqueId val="{00000008-699A-400D-AC3F-A466B5898BB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99A-400D-AC3F-A466B5898BB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14</c:v>
                </c:pt>
                <c:pt idx="1">
                  <c:v>14</c:v>
                </c:pt>
                <c:pt idx="2">
                  <c:v>14</c:v>
                </c:pt>
                <c:pt idx="3">
                  <c:v>14</c:v>
                </c:pt>
                <c:pt idx="4">
                  <c:v>14</c:v>
                </c:pt>
                <c:pt idx="5">
                  <c:v>14</c:v>
                </c:pt>
                <c:pt idx="6">
                  <c:v>14</c:v>
                </c:pt>
                <c:pt idx="7">
                  <c:v>14</c:v>
                </c:pt>
                <c:pt idx="8">
                  <c:v>14</c:v>
                </c:pt>
                <c:pt idx="9">
                  <c:v>14</c:v>
                </c:pt>
                <c:pt idx="10">
                  <c:v>14</c:v>
                </c:pt>
                <c:pt idx="11">
                  <c:v>14</c:v>
                </c:pt>
                <c:pt idx="12">
                  <c:v>14</c:v>
                </c:pt>
                <c:pt idx="13">
                  <c:v>14</c:v>
                </c:pt>
                <c:pt idx="14">
                  <c:v>14</c:v>
                </c:pt>
                <c:pt idx="15">
                  <c:v>13.5</c:v>
                </c:pt>
                <c:pt idx="16">
                  <c:v>13.5</c:v>
                </c:pt>
                <c:pt idx="17">
                  <c:v>13.5</c:v>
                </c:pt>
                <c:pt idx="18">
                  <c:v>13.5</c:v>
                </c:pt>
                <c:pt idx="19">
                  <c:v>13.5</c:v>
                </c:pt>
                <c:pt idx="20">
                  <c:v>13.5</c:v>
                </c:pt>
                <c:pt idx="21">
                  <c:v>13.5</c:v>
                </c:pt>
                <c:pt idx="22">
                  <c:v>13.5</c:v>
                </c:pt>
                <c:pt idx="23">
                  <c:v>13.5</c:v>
                </c:pt>
                <c:pt idx="24">
                  <c:v>13.5</c:v>
                </c:pt>
                <c:pt idx="25">
                  <c:v>13.5</c:v>
                </c:pt>
                <c:pt idx="26">
                  <c:v>13.5</c:v>
                </c:pt>
                <c:pt idx="27">
                  <c:v>13.5</c:v>
                </c:pt>
                <c:pt idx="28">
                  <c:v>13.5</c:v>
                </c:pt>
                <c:pt idx="29">
                  <c:v>13.5</c:v>
                </c:pt>
                <c:pt idx="30">
                  <c:v>13.5</c:v>
                </c:pt>
                <c:pt idx="31">
                  <c:v>13.5</c:v>
                </c:pt>
                <c:pt idx="32">
                  <c:v>13.5</c:v>
                </c:pt>
                <c:pt idx="33">
                  <c:v>13.5</c:v>
                </c:pt>
                <c:pt idx="34">
                  <c:v>13.5</c:v>
                </c:pt>
                <c:pt idx="35">
                  <c:v>13.5</c:v>
                </c:pt>
                <c:pt idx="36">
                  <c:v>13.5</c:v>
                </c:pt>
                <c:pt idx="37">
                  <c:v>13.5</c:v>
                </c:pt>
                <c:pt idx="38">
                  <c:v>13.5</c:v>
                </c:pt>
                <c:pt idx="39">
                  <c:v>13.5</c:v>
                </c:pt>
                <c:pt idx="40">
                  <c:v>13.5</c:v>
                </c:pt>
                <c:pt idx="41">
                  <c:v>13.5</c:v>
                </c:pt>
                <c:pt idx="42">
                  <c:v>13.5</c:v>
                </c:pt>
                <c:pt idx="43">
                  <c:v>13.5</c:v>
                </c:pt>
                <c:pt idx="44">
                  <c:v>13.5</c:v>
                </c:pt>
                <c:pt idx="45">
                  <c:v>13.5</c:v>
                </c:pt>
                <c:pt idx="46">
                  <c:v>13.5</c:v>
                </c:pt>
                <c:pt idx="47">
                  <c:v>13.5</c:v>
                </c:pt>
              </c:numCache>
            </c:numRef>
          </c:val>
          <c:smooth val="0"/>
          <c:extLst>
            <c:ext xmlns:c16="http://schemas.microsoft.com/office/drawing/2014/chart" uri="{C3380CC4-5D6E-409C-BE32-E72D297353CC}">
              <c16:uniqueId val="{0000000A-699A-400D-AC3F-A466B5898BB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99A-400D-AC3F-A466B5898BB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99A-400D-AC3F-A466B5898BB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99A-400D-AC3F-A466B5898BB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17.598269999999999</c:v>
                </c:pt>
                <c:pt idx="1">
                  <c:v>17.638739999999999</c:v>
                </c:pt>
                <c:pt idx="2">
                  <c:v>17.74708</c:v>
                </c:pt>
                <c:pt idx="3">
                  <c:v>18.009429999999998</c:v>
                </c:pt>
                <c:pt idx="4">
                  <c:v>17.524750000000001</c:v>
                </c:pt>
                <c:pt idx="5">
                  <c:v>17.463349999999998</c:v>
                </c:pt>
                <c:pt idx="6">
                  <c:v>17.46217</c:v>
                </c:pt>
                <c:pt idx="7">
                  <c:v>17.321549999999998</c:v>
                </c:pt>
                <c:pt idx="8">
                  <c:v>17.165959999999998</c:v>
                </c:pt>
                <c:pt idx="9">
                  <c:v>17.251290000000001</c:v>
                </c:pt>
                <c:pt idx="10">
                  <c:v>17.345790000000001</c:v>
                </c:pt>
                <c:pt idx="11">
                  <c:v>17.328420000000001</c:v>
                </c:pt>
                <c:pt idx="12">
                  <c:v>17.656459999999999</c:v>
                </c:pt>
                <c:pt idx="13">
                  <c:v>17.227219999999999</c:v>
                </c:pt>
                <c:pt idx="14">
                  <c:v>16.972580000000001</c:v>
                </c:pt>
                <c:pt idx="15">
                  <c:v>17.39019</c:v>
                </c:pt>
                <c:pt idx="16">
                  <c:v>17.321940000000001</c:v>
                </c:pt>
                <c:pt idx="17">
                  <c:v>18.371980000000001</c:v>
                </c:pt>
                <c:pt idx="18">
                  <c:v>18.51633</c:v>
                </c:pt>
                <c:pt idx="19">
                  <c:v>18.518419999999999</c:v>
                </c:pt>
                <c:pt idx="20">
                  <c:v>18.385249999999999</c:v>
                </c:pt>
                <c:pt idx="21">
                  <c:v>18.465589999999999</c:v>
                </c:pt>
                <c:pt idx="22">
                  <c:v>18.683810000000001</c:v>
                </c:pt>
                <c:pt idx="23">
                  <c:v>18.756989999999998</c:v>
                </c:pt>
                <c:pt idx="24">
                  <c:v>18.437539999999998</c:v>
                </c:pt>
                <c:pt idx="25">
                  <c:v>18.503810000000001</c:v>
                </c:pt>
                <c:pt idx="26">
                  <c:v>18.48762</c:v>
                </c:pt>
                <c:pt idx="27">
                  <c:v>18.33371</c:v>
                </c:pt>
                <c:pt idx="28">
                  <c:v>18.44436</c:v>
                </c:pt>
                <c:pt idx="29">
                  <c:v>18.732749999999999</c:v>
                </c:pt>
                <c:pt idx="30">
                  <c:v>18.752780000000001</c:v>
                </c:pt>
                <c:pt idx="31">
                  <c:v>18.556260000000002</c:v>
                </c:pt>
                <c:pt idx="32">
                  <c:v>18.933430000000001</c:v>
                </c:pt>
                <c:pt idx="33">
                  <c:v>18.616150000000001</c:v>
                </c:pt>
                <c:pt idx="34">
                  <c:v>18.900130000000001</c:v>
                </c:pt>
                <c:pt idx="35">
                  <c:v>18.917819999999999</c:v>
                </c:pt>
                <c:pt idx="36">
                  <c:v>18.87067</c:v>
                </c:pt>
                <c:pt idx="37">
                  <c:v>18.833310000000001</c:v>
                </c:pt>
                <c:pt idx="38">
                  <c:v>18.524069999999998</c:v>
                </c:pt>
                <c:pt idx="39">
                  <c:v>18.47616</c:v>
                </c:pt>
                <c:pt idx="40">
                  <c:v>18.406490000000002</c:v>
                </c:pt>
                <c:pt idx="41">
                  <c:v>18.335599999999999</c:v>
                </c:pt>
                <c:pt idx="42">
                  <c:v>18.488479999999999</c:v>
                </c:pt>
                <c:pt idx="43">
                  <c:v>18.80893</c:v>
                </c:pt>
                <c:pt idx="44">
                  <c:v>18.732500000000002</c:v>
                </c:pt>
                <c:pt idx="45">
                  <c:v>18.944019999999998</c:v>
                </c:pt>
                <c:pt idx="46">
                  <c:v>18.722200000000001</c:v>
                </c:pt>
                <c:pt idx="47">
                  <c:v>18.72186</c:v>
                </c:pt>
              </c:numCache>
            </c:numRef>
          </c:val>
          <c:smooth val="0"/>
          <c:extLst>
            <c:ext xmlns:c16="http://schemas.microsoft.com/office/drawing/2014/chart" uri="{C3380CC4-5D6E-409C-BE32-E72D297353CC}">
              <c16:uniqueId val="{0000000E-699A-400D-AC3F-A466B5898BB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99A-400D-AC3F-A466B5898BB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99A-400D-AC3F-A466B5898BB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99A-400D-AC3F-A466B5898BB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99A-400D-AC3F-A466B5898BB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63.390999999999998</c:v>
                </c:pt>
                <c:pt idx="1">
                  <c:v>65.191000000000003</c:v>
                </c:pt>
                <c:pt idx="2">
                  <c:v>65.061000000000007</c:v>
                </c:pt>
                <c:pt idx="3">
                  <c:v>65.481999999999999</c:v>
                </c:pt>
                <c:pt idx="4">
                  <c:v>60.537999999999997</c:v>
                </c:pt>
                <c:pt idx="5">
                  <c:v>63.393000000000001</c:v>
                </c:pt>
                <c:pt idx="6">
                  <c:v>63.218000000000004</c:v>
                </c:pt>
                <c:pt idx="7">
                  <c:v>64.465000000000003</c:v>
                </c:pt>
                <c:pt idx="8">
                  <c:v>64.566999999999993</c:v>
                </c:pt>
                <c:pt idx="9">
                  <c:v>65.11</c:v>
                </c:pt>
                <c:pt idx="10">
                  <c:v>64.772999999999996</c:v>
                </c:pt>
                <c:pt idx="11">
                  <c:v>65.173000000000002</c:v>
                </c:pt>
                <c:pt idx="12">
                  <c:v>63.981000000000002</c:v>
                </c:pt>
                <c:pt idx="13">
                  <c:v>62.805</c:v>
                </c:pt>
                <c:pt idx="14">
                  <c:v>60.567999999999998</c:v>
                </c:pt>
                <c:pt idx="15">
                  <c:v>59.636000000000003</c:v>
                </c:pt>
                <c:pt idx="16">
                  <c:v>57.603000000000002</c:v>
                </c:pt>
                <c:pt idx="17">
                  <c:v>57.475999999999999</c:v>
                </c:pt>
                <c:pt idx="18">
                  <c:v>58.634999999999998</c:v>
                </c:pt>
                <c:pt idx="19">
                  <c:v>59.182000000000002</c:v>
                </c:pt>
                <c:pt idx="20">
                  <c:v>54.347999999999999</c:v>
                </c:pt>
                <c:pt idx="21">
                  <c:v>57.173999999999999</c:v>
                </c:pt>
                <c:pt idx="22">
                  <c:v>59.39</c:v>
                </c:pt>
                <c:pt idx="23">
                  <c:v>59.555999999999997</c:v>
                </c:pt>
                <c:pt idx="24">
                  <c:v>59.408999999999999</c:v>
                </c:pt>
                <c:pt idx="25">
                  <c:v>59.567999999999998</c:v>
                </c:pt>
                <c:pt idx="26">
                  <c:v>59.357999999999997</c:v>
                </c:pt>
                <c:pt idx="27">
                  <c:v>63.48</c:v>
                </c:pt>
                <c:pt idx="28">
                  <c:v>63.384</c:v>
                </c:pt>
                <c:pt idx="29">
                  <c:v>61.091000000000001</c:v>
                </c:pt>
                <c:pt idx="30">
                  <c:v>57.447000000000003</c:v>
                </c:pt>
                <c:pt idx="31">
                  <c:v>53.145000000000003</c:v>
                </c:pt>
                <c:pt idx="32">
                  <c:v>55.677999999999997</c:v>
                </c:pt>
                <c:pt idx="33">
                  <c:v>55.155000000000001</c:v>
                </c:pt>
                <c:pt idx="34">
                  <c:v>53.491999999999997</c:v>
                </c:pt>
                <c:pt idx="35">
                  <c:v>22.715</c:v>
                </c:pt>
                <c:pt idx="36">
                  <c:v>3.6509999999999998</c:v>
                </c:pt>
                <c:pt idx="37">
                  <c:v>4.1970000000000001</c:v>
                </c:pt>
                <c:pt idx="38">
                  <c:v>4.4690000000000003</c:v>
                </c:pt>
                <c:pt idx="39">
                  <c:v>4.6849999999999996</c:v>
                </c:pt>
                <c:pt idx="40">
                  <c:v>3.843</c:v>
                </c:pt>
                <c:pt idx="41">
                  <c:v>4.7839999999999998</c:v>
                </c:pt>
                <c:pt idx="42">
                  <c:v>4.266</c:v>
                </c:pt>
                <c:pt idx="43">
                  <c:v>3.8519999999999999</c:v>
                </c:pt>
                <c:pt idx="44">
                  <c:v>32.923999999999999</c:v>
                </c:pt>
                <c:pt idx="45">
                  <c:v>55.575000000000003</c:v>
                </c:pt>
                <c:pt idx="46">
                  <c:v>60.972999999999999</c:v>
                </c:pt>
                <c:pt idx="47">
                  <c:v>60.143999999999998</c:v>
                </c:pt>
              </c:numCache>
            </c:numRef>
          </c:val>
          <c:smooth val="0"/>
          <c:extLst>
            <c:ext xmlns:c16="http://schemas.microsoft.com/office/drawing/2014/chart" uri="{C3380CC4-5D6E-409C-BE32-E72D297353CC}">
              <c16:uniqueId val="{00000013-699A-400D-AC3F-A466B5898BB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2.4700000000000002</c:v>
                </c:pt>
                <c:pt idx="1">
                  <c:v>1.92</c:v>
                </c:pt>
                <c:pt idx="2">
                  <c:v>2.54</c:v>
                </c:pt>
                <c:pt idx="3">
                  <c:v>2.34</c:v>
                </c:pt>
                <c:pt idx="4">
                  <c:v>2.37</c:v>
                </c:pt>
                <c:pt idx="5">
                  <c:v>2.23</c:v>
                </c:pt>
                <c:pt idx="6">
                  <c:v>2.19</c:v>
                </c:pt>
                <c:pt idx="7">
                  <c:v>2.17</c:v>
                </c:pt>
                <c:pt idx="8">
                  <c:v>2.1800000000000002</c:v>
                </c:pt>
                <c:pt idx="9">
                  <c:v>2.15</c:v>
                </c:pt>
                <c:pt idx="10">
                  <c:v>2.16</c:v>
                </c:pt>
                <c:pt idx="11">
                  <c:v>2.31</c:v>
                </c:pt>
                <c:pt idx="12">
                  <c:v>2.35</c:v>
                </c:pt>
                <c:pt idx="13">
                  <c:v>2.04</c:v>
                </c:pt>
                <c:pt idx="14">
                  <c:v>2.08</c:v>
                </c:pt>
                <c:pt idx="15">
                  <c:v>2.02</c:v>
                </c:pt>
                <c:pt idx="16">
                  <c:v>2.33</c:v>
                </c:pt>
                <c:pt idx="17">
                  <c:v>2.2400000000000002</c:v>
                </c:pt>
                <c:pt idx="18">
                  <c:v>2.2200000000000002</c:v>
                </c:pt>
                <c:pt idx="19">
                  <c:v>2.23</c:v>
                </c:pt>
                <c:pt idx="20">
                  <c:v>2.33</c:v>
                </c:pt>
                <c:pt idx="21">
                  <c:v>2.2799999999999998</c:v>
                </c:pt>
                <c:pt idx="22">
                  <c:v>2.25</c:v>
                </c:pt>
                <c:pt idx="23">
                  <c:v>2.36</c:v>
                </c:pt>
                <c:pt idx="24">
                  <c:v>2.08</c:v>
                </c:pt>
                <c:pt idx="25">
                  <c:v>2.06</c:v>
                </c:pt>
                <c:pt idx="26">
                  <c:v>2.23</c:v>
                </c:pt>
                <c:pt idx="27">
                  <c:v>2.21</c:v>
                </c:pt>
                <c:pt idx="28">
                  <c:v>2.1</c:v>
                </c:pt>
                <c:pt idx="29">
                  <c:v>2.12</c:v>
                </c:pt>
                <c:pt idx="30">
                  <c:v>2.0299999999999998</c:v>
                </c:pt>
                <c:pt idx="31">
                  <c:v>2.06</c:v>
                </c:pt>
                <c:pt idx="32">
                  <c:v>1.96</c:v>
                </c:pt>
                <c:pt idx="33">
                  <c:v>2.1800000000000002</c:v>
                </c:pt>
                <c:pt idx="34">
                  <c:v>2.29</c:v>
                </c:pt>
                <c:pt idx="35">
                  <c:v>2.37</c:v>
                </c:pt>
                <c:pt idx="36">
                  <c:v>2.54</c:v>
                </c:pt>
                <c:pt idx="37">
                  <c:v>2.58</c:v>
                </c:pt>
                <c:pt idx="38">
                  <c:v>2.56</c:v>
                </c:pt>
                <c:pt idx="39">
                  <c:v>2.63</c:v>
                </c:pt>
                <c:pt idx="40">
                  <c:v>2.57</c:v>
                </c:pt>
                <c:pt idx="41">
                  <c:v>2.67</c:v>
                </c:pt>
                <c:pt idx="42">
                  <c:v>2.66</c:v>
                </c:pt>
                <c:pt idx="43">
                  <c:v>2.56</c:v>
                </c:pt>
                <c:pt idx="44">
                  <c:v>2.34</c:v>
                </c:pt>
                <c:pt idx="45">
                  <c:v>2.58</c:v>
                </c:pt>
                <c:pt idx="46">
                  <c:v>2.2999999999999998</c:v>
                </c:pt>
                <c:pt idx="47">
                  <c:v>2.16</c:v>
                </c:pt>
              </c:numCache>
            </c:numRef>
          </c:val>
          <c:smooth val="0"/>
          <c:extLst>
            <c:ext xmlns:c16="http://schemas.microsoft.com/office/drawing/2014/chart" uri="{C3380CC4-5D6E-409C-BE32-E72D297353CC}">
              <c16:uniqueId val="{00000014-699A-400D-AC3F-A466B5898B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143.29922999999999</c:v>
                </c:pt>
                <c:pt idx="1">
                  <c:v>139.95433</c:v>
                </c:pt>
                <c:pt idx="2">
                  <c:v>143.98287999999999</c:v>
                </c:pt>
                <c:pt idx="3">
                  <c:v>149.05598000000001</c:v>
                </c:pt>
                <c:pt idx="4">
                  <c:v>147.12957</c:v>
                </c:pt>
                <c:pt idx="5">
                  <c:v>148.36506</c:v>
                </c:pt>
                <c:pt idx="6">
                  <c:v>148.88494</c:v>
                </c:pt>
                <c:pt idx="7">
                  <c:v>148.08555999999999</c:v>
                </c:pt>
                <c:pt idx="8">
                  <c:v>146.89712</c:v>
                </c:pt>
                <c:pt idx="9">
                  <c:v>147.43726000000001</c:v>
                </c:pt>
                <c:pt idx="10">
                  <c:v>144.65563</c:v>
                </c:pt>
                <c:pt idx="11">
                  <c:v>144.70833999999999</c:v>
                </c:pt>
                <c:pt idx="12">
                  <c:v>144.28619</c:v>
                </c:pt>
                <c:pt idx="13">
                  <c:v>139.33422999999999</c:v>
                </c:pt>
                <c:pt idx="14">
                  <c:v>139.15937</c:v>
                </c:pt>
                <c:pt idx="15">
                  <c:v>138.61125000000001</c:v>
                </c:pt>
                <c:pt idx="16">
                  <c:v>138.68093999999999</c:v>
                </c:pt>
                <c:pt idx="17">
                  <c:v>139.6335</c:v>
                </c:pt>
                <c:pt idx="18">
                  <c:v>144.50767999999999</c:v>
                </c:pt>
                <c:pt idx="19">
                  <c:v>142.84609</c:v>
                </c:pt>
                <c:pt idx="20">
                  <c:v>140.62147999999999</c:v>
                </c:pt>
                <c:pt idx="21">
                  <c:v>140.2621</c:v>
                </c:pt>
                <c:pt idx="22">
                  <c:v>141.31823</c:v>
                </c:pt>
                <c:pt idx="23">
                  <c:v>145.03567000000001</c:v>
                </c:pt>
                <c:pt idx="24">
                  <c:v>142.33097000000001</c:v>
                </c:pt>
                <c:pt idx="25">
                  <c:v>144.11717999999999</c:v>
                </c:pt>
                <c:pt idx="26">
                  <c:v>145.73785000000001</c:v>
                </c:pt>
                <c:pt idx="27">
                  <c:v>145.29201</c:v>
                </c:pt>
                <c:pt idx="28">
                  <c:v>142.38434000000001</c:v>
                </c:pt>
                <c:pt idx="29">
                  <c:v>145.2825</c:v>
                </c:pt>
                <c:pt idx="30">
                  <c:v>145.29335</c:v>
                </c:pt>
                <c:pt idx="31">
                  <c:v>142.27412000000001</c:v>
                </c:pt>
                <c:pt idx="32">
                  <c:v>139.38193999999999</c:v>
                </c:pt>
                <c:pt idx="33">
                  <c:v>135.70158000000001</c:v>
                </c:pt>
                <c:pt idx="34">
                  <c:v>138.02567999999999</c:v>
                </c:pt>
                <c:pt idx="35">
                  <c:v>136.03657000000001</c:v>
                </c:pt>
                <c:pt idx="36">
                  <c:v>136.15072000000001</c:v>
                </c:pt>
                <c:pt idx="37">
                  <c:v>129.7021</c:v>
                </c:pt>
                <c:pt idx="38">
                  <c:v>132.82374999999999</c:v>
                </c:pt>
                <c:pt idx="39">
                  <c:v>135.25348</c:v>
                </c:pt>
                <c:pt idx="40">
                  <c:v>138.95167000000001</c:v>
                </c:pt>
                <c:pt idx="41">
                  <c:v>139.39961</c:v>
                </c:pt>
                <c:pt idx="42">
                  <c:v>138.21253999999999</c:v>
                </c:pt>
                <c:pt idx="43">
                  <c:v>138.44470999999999</c:v>
                </c:pt>
                <c:pt idx="44">
                  <c:v>138.41004000000001</c:v>
                </c:pt>
                <c:pt idx="45">
                  <c:v>144.48184000000001</c:v>
                </c:pt>
                <c:pt idx="46">
                  <c:v>140.90106</c:v>
                </c:pt>
                <c:pt idx="47">
                  <c:v>147.11492999999999</c:v>
                </c:pt>
              </c:numCache>
            </c:numRef>
          </c:val>
          <c:smooth val="0"/>
          <c:extLst>
            <c:ext xmlns:c16="http://schemas.microsoft.com/office/drawing/2014/chart" uri="{C3380CC4-5D6E-409C-BE32-E72D297353CC}">
              <c16:uniqueId val="{00000000-23F0-4ADD-B51C-58E90CAEAB9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3F0-4ADD-B51C-58E90CAEAB9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4.8766999999999996</c:v>
                </c:pt>
                <c:pt idx="1">
                  <c:v>4.9089999999999998</c:v>
                </c:pt>
                <c:pt idx="2">
                  <c:v>4.9587000000000003</c:v>
                </c:pt>
                <c:pt idx="3">
                  <c:v>4.9237000000000002</c:v>
                </c:pt>
                <c:pt idx="4">
                  <c:v>4.9108999999999998</c:v>
                </c:pt>
                <c:pt idx="5">
                  <c:v>4.8997000000000002</c:v>
                </c:pt>
                <c:pt idx="6">
                  <c:v>4.9878999999999998</c:v>
                </c:pt>
                <c:pt idx="7">
                  <c:v>5.0231000000000003</c:v>
                </c:pt>
                <c:pt idx="8">
                  <c:v>5.0313999999999997</c:v>
                </c:pt>
                <c:pt idx="9">
                  <c:v>5.0651000000000002</c:v>
                </c:pt>
                <c:pt idx="10">
                  <c:v>4.9783999999999997</c:v>
                </c:pt>
                <c:pt idx="11">
                  <c:v>4.9725999999999999</c:v>
                </c:pt>
                <c:pt idx="12">
                  <c:v>4.8853</c:v>
                </c:pt>
                <c:pt idx="13">
                  <c:v>4.7423000000000002</c:v>
                </c:pt>
                <c:pt idx="14">
                  <c:v>4.8159999999999998</c:v>
                </c:pt>
                <c:pt idx="15">
                  <c:v>4.8693</c:v>
                </c:pt>
                <c:pt idx="16">
                  <c:v>4.9537000000000004</c:v>
                </c:pt>
                <c:pt idx="17">
                  <c:v>4.9427000000000003</c:v>
                </c:pt>
                <c:pt idx="18">
                  <c:v>5.032</c:v>
                </c:pt>
                <c:pt idx="19">
                  <c:v>5.1109999999999998</c:v>
                </c:pt>
                <c:pt idx="20">
                  <c:v>5.1890000000000001</c:v>
                </c:pt>
                <c:pt idx="21">
                  <c:v>5.2554999999999996</c:v>
                </c:pt>
                <c:pt idx="22">
                  <c:v>5.1818999999999997</c:v>
                </c:pt>
                <c:pt idx="23">
                  <c:v>5.1475999999999997</c:v>
                </c:pt>
                <c:pt idx="24">
                  <c:v>5.0933999999999999</c:v>
                </c:pt>
                <c:pt idx="25">
                  <c:v>5.0415000000000001</c:v>
                </c:pt>
                <c:pt idx="26">
                  <c:v>5.1414</c:v>
                </c:pt>
                <c:pt idx="27">
                  <c:v>5.1020000000000003</c:v>
                </c:pt>
                <c:pt idx="28">
                  <c:v>5.2228000000000003</c:v>
                </c:pt>
                <c:pt idx="29">
                  <c:v>5.12</c:v>
                </c:pt>
                <c:pt idx="30">
                  <c:v>5.1468999999999996</c:v>
                </c:pt>
                <c:pt idx="31">
                  <c:v>5.1703000000000001</c:v>
                </c:pt>
                <c:pt idx="32">
                  <c:v>5.1231</c:v>
                </c:pt>
                <c:pt idx="33">
                  <c:v>4.9733999999999998</c:v>
                </c:pt>
                <c:pt idx="34">
                  <c:v>5.2169999999999996</c:v>
                </c:pt>
                <c:pt idx="35">
                  <c:v>5.1954000000000002</c:v>
                </c:pt>
                <c:pt idx="36">
                  <c:v>5.2435999999999998</c:v>
                </c:pt>
                <c:pt idx="37">
                  <c:v>5.2351999999999999</c:v>
                </c:pt>
                <c:pt idx="38">
                  <c:v>5.2332000000000001</c:v>
                </c:pt>
                <c:pt idx="39">
                  <c:v>5.2663000000000002</c:v>
                </c:pt>
                <c:pt idx="40">
                  <c:v>5.2290999999999999</c:v>
                </c:pt>
                <c:pt idx="41">
                  <c:v>5.1649000000000003</c:v>
                </c:pt>
                <c:pt idx="42">
                  <c:v>5.1917999999999997</c:v>
                </c:pt>
                <c:pt idx="43">
                  <c:v>5.2314999999999996</c:v>
                </c:pt>
                <c:pt idx="44">
                  <c:v>5.1473000000000004</c:v>
                </c:pt>
                <c:pt idx="45">
                  <c:v>5.1970999999999998</c:v>
                </c:pt>
                <c:pt idx="46">
                  <c:v>5.2991000000000001</c:v>
                </c:pt>
                <c:pt idx="47">
                  <c:v>5.1742999999999997</c:v>
                </c:pt>
              </c:numCache>
            </c:numRef>
          </c:val>
          <c:smooth val="0"/>
          <c:extLst>
            <c:ext xmlns:c16="http://schemas.microsoft.com/office/drawing/2014/chart" uri="{C3380CC4-5D6E-409C-BE32-E72D297353CC}">
              <c16:uniqueId val="{00000002-23F0-4ADD-B51C-58E90CAEAB9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131.11000000000001</c:v>
                </c:pt>
                <c:pt idx="1">
                  <c:v>127.91</c:v>
                </c:pt>
                <c:pt idx="2">
                  <c:v>131.41</c:v>
                </c:pt>
                <c:pt idx="3">
                  <c:v>131.81</c:v>
                </c:pt>
                <c:pt idx="4">
                  <c:v>128.88</c:v>
                </c:pt>
                <c:pt idx="5">
                  <c:v>127.81</c:v>
                </c:pt>
                <c:pt idx="6">
                  <c:v>127.9</c:v>
                </c:pt>
                <c:pt idx="7">
                  <c:v>127.36</c:v>
                </c:pt>
                <c:pt idx="8">
                  <c:v>127.98</c:v>
                </c:pt>
                <c:pt idx="9">
                  <c:v>128.82</c:v>
                </c:pt>
                <c:pt idx="10">
                  <c:v>128.85</c:v>
                </c:pt>
                <c:pt idx="11">
                  <c:v>123.6</c:v>
                </c:pt>
                <c:pt idx="12">
                  <c:v>123.61</c:v>
                </c:pt>
                <c:pt idx="13">
                  <c:v>115.16</c:v>
                </c:pt>
                <c:pt idx="14">
                  <c:v>121.29</c:v>
                </c:pt>
                <c:pt idx="15">
                  <c:v>124.91</c:v>
                </c:pt>
                <c:pt idx="16">
                  <c:v>122.89</c:v>
                </c:pt>
                <c:pt idx="17">
                  <c:v>124.78</c:v>
                </c:pt>
                <c:pt idx="18">
                  <c:v>126.36</c:v>
                </c:pt>
                <c:pt idx="19">
                  <c:v>124.03</c:v>
                </c:pt>
                <c:pt idx="20">
                  <c:v>123.74</c:v>
                </c:pt>
                <c:pt idx="21">
                  <c:v>124.41</c:v>
                </c:pt>
                <c:pt idx="22">
                  <c:v>123.3</c:v>
                </c:pt>
                <c:pt idx="23">
                  <c:v>124.95</c:v>
                </c:pt>
                <c:pt idx="24">
                  <c:v>124.47</c:v>
                </c:pt>
                <c:pt idx="25">
                  <c:v>123.57</c:v>
                </c:pt>
                <c:pt idx="26">
                  <c:v>120.84</c:v>
                </c:pt>
                <c:pt idx="27">
                  <c:v>119.09</c:v>
                </c:pt>
                <c:pt idx="28">
                  <c:v>119.67</c:v>
                </c:pt>
                <c:pt idx="29">
                  <c:v>121.98</c:v>
                </c:pt>
                <c:pt idx="30">
                  <c:v>123.82</c:v>
                </c:pt>
                <c:pt idx="31">
                  <c:v>122.18</c:v>
                </c:pt>
                <c:pt idx="32">
                  <c:v>125.29</c:v>
                </c:pt>
                <c:pt idx="33">
                  <c:v>124.59</c:v>
                </c:pt>
                <c:pt idx="34">
                  <c:v>126.79</c:v>
                </c:pt>
                <c:pt idx="35">
                  <c:v>126.18</c:v>
                </c:pt>
                <c:pt idx="36">
                  <c:v>126.54</c:v>
                </c:pt>
                <c:pt idx="37">
                  <c:v>122.56</c:v>
                </c:pt>
                <c:pt idx="38">
                  <c:v>129.21</c:v>
                </c:pt>
                <c:pt idx="39">
                  <c:v>130.43</c:v>
                </c:pt>
                <c:pt idx="40">
                  <c:v>131.4</c:v>
                </c:pt>
                <c:pt idx="41">
                  <c:v>129.49</c:v>
                </c:pt>
                <c:pt idx="42">
                  <c:v>128.99</c:v>
                </c:pt>
                <c:pt idx="43">
                  <c:v>131.52000000000001</c:v>
                </c:pt>
                <c:pt idx="44">
                  <c:v>128.76</c:v>
                </c:pt>
                <c:pt idx="45">
                  <c:v>131.72</c:v>
                </c:pt>
                <c:pt idx="46">
                  <c:v>129.4</c:v>
                </c:pt>
                <c:pt idx="47">
                  <c:v>130.78</c:v>
                </c:pt>
              </c:numCache>
            </c:numRef>
          </c:val>
          <c:smooth val="0"/>
          <c:extLst>
            <c:ext xmlns:c16="http://schemas.microsoft.com/office/drawing/2014/chart" uri="{C3380CC4-5D6E-409C-BE32-E72D297353CC}">
              <c16:uniqueId val="{00000003-23F0-4ADD-B51C-58E90CAEAB9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11.86989</c:v>
                </c:pt>
                <c:pt idx="1">
                  <c:v>11.854979999999999</c:v>
                </c:pt>
                <c:pt idx="2">
                  <c:v>10.583220000000001</c:v>
                </c:pt>
                <c:pt idx="3">
                  <c:v>11.765689999999999</c:v>
                </c:pt>
                <c:pt idx="4">
                  <c:v>11.66602</c:v>
                </c:pt>
                <c:pt idx="5">
                  <c:v>10.90264</c:v>
                </c:pt>
                <c:pt idx="6">
                  <c:v>11.30035</c:v>
                </c:pt>
                <c:pt idx="7">
                  <c:v>11.452640000000001</c:v>
                </c:pt>
                <c:pt idx="8">
                  <c:v>11.501150000000001</c:v>
                </c:pt>
                <c:pt idx="9">
                  <c:v>11.97809</c:v>
                </c:pt>
                <c:pt idx="10">
                  <c:v>11.76018</c:v>
                </c:pt>
                <c:pt idx="11">
                  <c:v>11.04092</c:v>
                </c:pt>
                <c:pt idx="12">
                  <c:v>10.319000000000001</c:v>
                </c:pt>
                <c:pt idx="13">
                  <c:v>9.2250700000000005</c:v>
                </c:pt>
                <c:pt idx="14">
                  <c:v>9.0860400000000006</c:v>
                </c:pt>
                <c:pt idx="15">
                  <c:v>9.2284000000000006</c:v>
                </c:pt>
                <c:pt idx="16">
                  <c:v>9.7464099999999991</c:v>
                </c:pt>
                <c:pt idx="17">
                  <c:v>9.8446400000000001</c:v>
                </c:pt>
                <c:pt idx="18">
                  <c:v>10.35955</c:v>
                </c:pt>
                <c:pt idx="19">
                  <c:v>11.198600000000001</c:v>
                </c:pt>
                <c:pt idx="20">
                  <c:v>11.360189999999999</c:v>
                </c:pt>
                <c:pt idx="21">
                  <c:v>10.35848</c:v>
                </c:pt>
                <c:pt idx="22">
                  <c:v>10.54128</c:v>
                </c:pt>
                <c:pt idx="23">
                  <c:v>10.13021</c:v>
                </c:pt>
                <c:pt idx="24">
                  <c:v>9.7984500000000008</c:v>
                </c:pt>
                <c:pt idx="25">
                  <c:v>8.9079899999999999</c:v>
                </c:pt>
                <c:pt idx="26">
                  <c:v>9.5157799999999995</c:v>
                </c:pt>
                <c:pt idx="27">
                  <c:v>11.37594</c:v>
                </c:pt>
                <c:pt idx="28">
                  <c:v>11.91193</c:v>
                </c:pt>
                <c:pt idx="29">
                  <c:v>11.773400000000001</c:v>
                </c:pt>
                <c:pt idx="30">
                  <c:v>11.404030000000001</c:v>
                </c:pt>
                <c:pt idx="31">
                  <c:v>11.22519</c:v>
                </c:pt>
                <c:pt idx="32">
                  <c:v>8.9634499999999999</c:v>
                </c:pt>
                <c:pt idx="33">
                  <c:v>8.6755200000000006</c:v>
                </c:pt>
                <c:pt idx="34">
                  <c:v>9.8801900000000007</c:v>
                </c:pt>
                <c:pt idx="35">
                  <c:v>10.169219999999999</c:v>
                </c:pt>
                <c:pt idx="36">
                  <c:v>9.5826600000000006</c:v>
                </c:pt>
                <c:pt idx="37">
                  <c:v>8.7604100000000003</c:v>
                </c:pt>
                <c:pt idx="38">
                  <c:v>8.3795800000000007</c:v>
                </c:pt>
                <c:pt idx="39">
                  <c:v>8.3728700000000007</c:v>
                </c:pt>
                <c:pt idx="40">
                  <c:v>9.6775699999999993</c:v>
                </c:pt>
                <c:pt idx="41">
                  <c:v>10.21346</c:v>
                </c:pt>
                <c:pt idx="42">
                  <c:v>10.41479</c:v>
                </c:pt>
                <c:pt idx="43">
                  <c:v>10.8049</c:v>
                </c:pt>
                <c:pt idx="44">
                  <c:v>11.135770000000001</c:v>
                </c:pt>
                <c:pt idx="45">
                  <c:v>11.373100000000001</c:v>
                </c:pt>
                <c:pt idx="46">
                  <c:v>11.83921</c:v>
                </c:pt>
                <c:pt idx="47">
                  <c:v>11.66746</c:v>
                </c:pt>
              </c:numCache>
            </c:numRef>
          </c:val>
          <c:smooth val="0"/>
          <c:extLst>
            <c:ext xmlns:c16="http://schemas.microsoft.com/office/drawing/2014/chart" uri="{C3380CC4-5D6E-409C-BE32-E72D297353CC}">
              <c16:uniqueId val="{00000004-23F0-4ADD-B51C-58E90CAEAB9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3F0-4ADD-B51C-58E90CAEAB9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34.173000000000002</c:v>
                </c:pt>
                <c:pt idx="1">
                  <c:v>34.1678</c:v>
                </c:pt>
                <c:pt idx="2">
                  <c:v>34.841999999999999</c:v>
                </c:pt>
                <c:pt idx="3">
                  <c:v>34.455599999999997</c:v>
                </c:pt>
                <c:pt idx="4">
                  <c:v>34.890500000000003</c:v>
                </c:pt>
                <c:pt idx="5">
                  <c:v>35.3277</c:v>
                </c:pt>
                <c:pt idx="6">
                  <c:v>35.397300000000001</c:v>
                </c:pt>
                <c:pt idx="7">
                  <c:v>34.957799999999999</c:v>
                </c:pt>
                <c:pt idx="8">
                  <c:v>35.025199999999998</c:v>
                </c:pt>
                <c:pt idx="9">
                  <c:v>34.281199999999998</c:v>
                </c:pt>
                <c:pt idx="10">
                  <c:v>33.215200000000003</c:v>
                </c:pt>
                <c:pt idx="11">
                  <c:v>33.026400000000002</c:v>
                </c:pt>
                <c:pt idx="12">
                  <c:v>30.0945</c:v>
                </c:pt>
                <c:pt idx="13">
                  <c:v>29.127099999999999</c:v>
                </c:pt>
                <c:pt idx="14">
                  <c:v>32.138599999999997</c:v>
                </c:pt>
                <c:pt idx="15">
                  <c:v>32.841099999999997</c:v>
                </c:pt>
                <c:pt idx="16">
                  <c:v>33.044199999999996</c:v>
                </c:pt>
                <c:pt idx="17">
                  <c:v>33.446399999999997</c:v>
                </c:pt>
                <c:pt idx="18">
                  <c:v>33.969000000000001</c:v>
                </c:pt>
                <c:pt idx="19">
                  <c:v>34.375999999999998</c:v>
                </c:pt>
                <c:pt idx="20">
                  <c:v>34.643700000000003</c:v>
                </c:pt>
                <c:pt idx="21">
                  <c:v>34.781599999999997</c:v>
                </c:pt>
                <c:pt idx="22">
                  <c:v>33.017699999999998</c:v>
                </c:pt>
                <c:pt idx="23">
                  <c:v>31.870799999999999</c:v>
                </c:pt>
                <c:pt idx="24">
                  <c:v>32.385800000000003</c:v>
                </c:pt>
                <c:pt idx="25">
                  <c:v>31.946999999999999</c:v>
                </c:pt>
                <c:pt idx="26">
                  <c:v>33.140599999999999</c:v>
                </c:pt>
                <c:pt idx="27">
                  <c:v>33.7866</c:v>
                </c:pt>
                <c:pt idx="28">
                  <c:v>34.474200000000003</c:v>
                </c:pt>
                <c:pt idx="29">
                  <c:v>35.157699999999998</c:v>
                </c:pt>
                <c:pt idx="30">
                  <c:v>34.346899999999998</c:v>
                </c:pt>
                <c:pt idx="31">
                  <c:v>34.7027</c:v>
                </c:pt>
                <c:pt idx="32">
                  <c:v>34.253100000000003</c:v>
                </c:pt>
                <c:pt idx="33">
                  <c:v>33.553400000000003</c:v>
                </c:pt>
                <c:pt idx="34">
                  <c:v>32.186599999999999</c:v>
                </c:pt>
                <c:pt idx="35">
                  <c:v>31.7193</c:v>
                </c:pt>
                <c:pt idx="36">
                  <c:v>29.828700000000001</c:v>
                </c:pt>
                <c:pt idx="37">
                  <c:v>28.475000000000001</c:v>
                </c:pt>
                <c:pt idx="38">
                  <c:v>30.638300000000001</c:v>
                </c:pt>
                <c:pt idx="39">
                  <c:v>31.820399999999999</c:v>
                </c:pt>
                <c:pt idx="40">
                  <c:v>32.457999999999998</c:v>
                </c:pt>
                <c:pt idx="41">
                  <c:v>31.917999999999999</c:v>
                </c:pt>
                <c:pt idx="42">
                  <c:v>32.715699999999998</c:v>
                </c:pt>
                <c:pt idx="43">
                  <c:v>34.369199999999999</c:v>
                </c:pt>
                <c:pt idx="44">
                  <c:v>35.105800000000002</c:v>
                </c:pt>
                <c:pt idx="45">
                  <c:v>35.9895</c:v>
                </c:pt>
                <c:pt idx="46">
                  <c:v>34.608400000000003</c:v>
                </c:pt>
                <c:pt idx="47">
                  <c:v>35.320300000000003</c:v>
                </c:pt>
              </c:numCache>
            </c:numRef>
          </c:val>
          <c:smooth val="0"/>
          <c:extLst>
            <c:ext xmlns:c16="http://schemas.microsoft.com/office/drawing/2014/chart" uri="{C3380CC4-5D6E-409C-BE32-E72D297353CC}">
              <c16:uniqueId val="{00000006-23F0-4ADD-B51C-58E90CAEAB9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3.8865599999999998</c:v>
                </c:pt>
                <c:pt idx="19">
                  <c:v>3.8865599999999998</c:v>
                </c:pt>
                <c:pt idx="20">
                  <c:v>3.7307000000000001</c:v>
                </c:pt>
                <c:pt idx="21">
                  <c:v>3.87202</c:v>
                </c:pt>
                <c:pt idx="22">
                  <c:v>3.87202</c:v>
                </c:pt>
                <c:pt idx="23">
                  <c:v>3.9659300000000002</c:v>
                </c:pt>
                <c:pt idx="24">
                  <c:v>4.0273599999999998</c:v>
                </c:pt>
                <c:pt idx="25">
                  <c:v>3.8865599999999998</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3F0-4ADD-B51C-58E90CAEAB9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3F0-4ADD-B51C-58E90CAEAB9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3F0-4ADD-B51C-58E90CAEAB9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45.713099999999997</c:v>
                </c:pt>
                <c:pt idx="1">
                  <c:v>46.695700000000002</c:v>
                </c:pt>
                <c:pt idx="2">
                  <c:v>46.895899999999997</c:v>
                </c:pt>
                <c:pt idx="3">
                  <c:v>45.5946</c:v>
                </c:pt>
                <c:pt idx="4">
                  <c:v>45.659599999999998</c:v>
                </c:pt>
                <c:pt idx="5">
                  <c:v>45.185699999999997</c:v>
                </c:pt>
                <c:pt idx="6">
                  <c:v>45.914099999999998</c:v>
                </c:pt>
                <c:pt idx="7">
                  <c:v>46.7119</c:v>
                </c:pt>
                <c:pt idx="8">
                  <c:v>45.721400000000003</c:v>
                </c:pt>
                <c:pt idx="9">
                  <c:v>45.907600000000002</c:v>
                </c:pt>
                <c:pt idx="10">
                  <c:v>45.9711</c:v>
                </c:pt>
                <c:pt idx="11">
                  <c:v>45.815800000000003</c:v>
                </c:pt>
                <c:pt idx="12">
                  <c:v>45.770600000000002</c:v>
                </c:pt>
                <c:pt idx="13">
                  <c:v>46.45</c:v>
                </c:pt>
                <c:pt idx="14">
                  <c:v>47.889800000000001</c:v>
                </c:pt>
                <c:pt idx="15">
                  <c:v>48.143599999999999</c:v>
                </c:pt>
                <c:pt idx="16">
                  <c:v>48.416600000000003</c:v>
                </c:pt>
                <c:pt idx="17">
                  <c:v>49.437100000000001</c:v>
                </c:pt>
                <c:pt idx="18">
                  <c:v>66.749499999999998</c:v>
                </c:pt>
                <c:pt idx="19">
                  <c:v>83.670500000000004</c:v>
                </c:pt>
                <c:pt idx="20">
                  <c:v>84.356099999999998</c:v>
                </c:pt>
                <c:pt idx="21">
                  <c:v>84.831199999999995</c:v>
                </c:pt>
                <c:pt idx="22">
                  <c:v>85.578100000000006</c:v>
                </c:pt>
                <c:pt idx="23">
                  <c:v>84.350099999999998</c:v>
                </c:pt>
                <c:pt idx="24">
                  <c:v>83.670500000000004</c:v>
                </c:pt>
                <c:pt idx="25">
                  <c:v>83.503100000000003</c:v>
                </c:pt>
                <c:pt idx="26">
                  <c:v>84.049499999999995</c:v>
                </c:pt>
                <c:pt idx="27">
                  <c:v>83.335999999999999</c:v>
                </c:pt>
                <c:pt idx="28">
                  <c:v>85.460999999999999</c:v>
                </c:pt>
                <c:pt idx="29">
                  <c:v>86.455200000000005</c:v>
                </c:pt>
                <c:pt idx="30">
                  <c:v>85.134699999999995</c:v>
                </c:pt>
                <c:pt idx="31">
                  <c:v>85.238399999999999</c:v>
                </c:pt>
                <c:pt idx="32">
                  <c:v>84.316800000000001</c:v>
                </c:pt>
                <c:pt idx="33">
                  <c:v>80.730900000000005</c:v>
                </c:pt>
                <c:pt idx="34">
                  <c:v>80.872</c:v>
                </c:pt>
                <c:pt idx="35">
                  <c:v>83.307100000000005</c:v>
                </c:pt>
                <c:pt idx="36">
                  <c:v>85.234999999999999</c:v>
                </c:pt>
                <c:pt idx="37">
                  <c:v>85.780500000000004</c:v>
                </c:pt>
                <c:pt idx="38">
                  <c:v>85.072500000000005</c:v>
                </c:pt>
                <c:pt idx="39">
                  <c:v>84.982399999999998</c:v>
                </c:pt>
                <c:pt idx="40">
                  <c:v>85.126800000000003</c:v>
                </c:pt>
                <c:pt idx="41">
                  <c:v>86.870199999999997</c:v>
                </c:pt>
                <c:pt idx="42">
                  <c:v>86.501599999999996</c:v>
                </c:pt>
                <c:pt idx="43">
                  <c:v>86.978999999999999</c:v>
                </c:pt>
                <c:pt idx="44">
                  <c:v>87.474999999999994</c:v>
                </c:pt>
                <c:pt idx="45">
                  <c:v>86.351299999999995</c:v>
                </c:pt>
                <c:pt idx="46">
                  <c:v>86.744399999999999</c:v>
                </c:pt>
                <c:pt idx="47">
                  <c:v>87.397499999999994</c:v>
                </c:pt>
              </c:numCache>
            </c:numRef>
          </c:val>
          <c:smooth val="0"/>
          <c:extLst>
            <c:ext xmlns:c16="http://schemas.microsoft.com/office/drawing/2014/chart" uri="{C3380CC4-5D6E-409C-BE32-E72D297353CC}">
              <c16:uniqueId val="{0000000A-23F0-4ADD-B51C-58E90CAEAB9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24.17005</c:v>
                </c:pt>
                <c:pt idx="1">
                  <c:v>24.09591</c:v>
                </c:pt>
                <c:pt idx="2">
                  <c:v>24.188230000000001</c:v>
                </c:pt>
                <c:pt idx="3">
                  <c:v>24.177499999999998</c:v>
                </c:pt>
                <c:pt idx="4">
                  <c:v>24.151800000000001</c:v>
                </c:pt>
                <c:pt idx="5">
                  <c:v>24.144349999999999</c:v>
                </c:pt>
                <c:pt idx="6">
                  <c:v>24.182569999999998</c:v>
                </c:pt>
                <c:pt idx="7">
                  <c:v>24.200130000000001</c:v>
                </c:pt>
                <c:pt idx="8">
                  <c:v>24.18787</c:v>
                </c:pt>
                <c:pt idx="9">
                  <c:v>24.225639999999999</c:v>
                </c:pt>
                <c:pt idx="10">
                  <c:v>24.20431</c:v>
                </c:pt>
                <c:pt idx="11">
                  <c:v>24.230139999999999</c:v>
                </c:pt>
                <c:pt idx="12">
                  <c:v>24.187180000000001</c:v>
                </c:pt>
                <c:pt idx="13">
                  <c:v>24.214230000000001</c:v>
                </c:pt>
                <c:pt idx="14">
                  <c:v>24.195699999999999</c:v>
                </c:pt>
                <c:pt idx="15">
                  <c:v>24.19952</c:v>
                </c:pt>
                <c:pt idx="16">
                  <c:v>24.210850000000001</c:v>
                </c:pt>
                <c:pt idx="17">
                  <c:v>24.14789</c:v>
                </c:pt>
                <c:pt idx="18">
                  <c:v>24.117329999999999</c:v>
                </c:pt>
                <c:pt idx="19">
                  <c:v>24.158829999999998</c:v>
                </c:pt>
                <c:pt idx="20">
                  <c:v>24.193210000000001</c:v>
                </c:pt>
                <c:pt idx="21">
                  <c:v>24.061160000000001</c:v>
                </c:pt>
                <c:pt idx="22">
                  <c:v>24.289819999999999</c:v>
                </c:pt>
                <c:pt idx="23">
                  <c:v>24.282299999999999</c:v>
                </c:pt>
                <c:pt idx="24">
                  <c:v>24.31324</c:v>
                </c:pt>
                <c:pt idx="25">
                  <c:v>24.297239999999999</c:v>
                </c:pt>
                <c:pt idx="26">
                  <c:v>24.312259999999998</c:v>
                </c:pt>
                <c:pt idx="27">
                  <c:v>24.304729999999999</c:v>
                </c:pt>
                <c:pt idx="28">
                  <c:v>24.31061</c:v>
                </c:pt>
                <c:pt idx="29">
                  <c:v>24.28331</c:v>
                </c:pt>
                <c:pt idx="30">
                  <c:v>24.255389999999998</c:v>
                </c:pt>
                <c:pt idx="31">
                  <c:v>24.274419999999999</c:v>
                </c:pt>
                <c:pt idx="32">
                  <c:v>24.271570000000001</c:v>
                </c:pt>
                <c:pt idx="33">
                  <c:v>24.23929</c:v>
                </c:pt>
                <c:pt idx="34">
                  <c:v>24.26577</c:v>
                </c:pt>
                <c:pt idx="35">
                  <c:v>24.34695</c:v>
                </c:pt>
                <c:pt idx="36">
                  <c:v>20.87527</c:v>
                </c:pt>
                <c:pt idx="37">
                  <c:v>3.0354899999999998</c:v>
                </c:pt>
                <c:pt idx="38">
                  <c:v>3.0355799999999999</c:v>
                </c:pt>
                <c:pt idx="39">
                  <c:v>3.0478399999999999</c:v>
                </c:pt>
                <c:pt idx="40">
                  <c:v>3.0427900000000001</c:v>
                </c:pt>
                <c:pt idx="41">
                  <c:v>3.0242399999999998</c:v>
                </c:pt>
                <c:pt idx="42">
                  <c:v>3.0672700000000002</c:v>
                </c:pt>
                <c:pt idx="43">
                  <c:v>6.6035700000000004</c:v>
                </c:pt>
                <c:pt idx="44">
                  <c:v>6.6161799999999999</c:v>
                </c:pt>
                <c:pt idx="45">
                  <c:v>23.329029999999999</c:v>
                </c:pt>
                <c:pt idx="46">
                  <c:v>24.302800000000001</c:v>
                </c:pt>
                <c:pt idx="47">
                  <c:v>24.149480000000001</c:v>
                </c:pt>
              </c:numCache>
            </c:numRef>
          </c:val>
          <c:smooth val="0"/>
          <c:extLst>
            <c:ext xmlns:c16="http://schemas.microsoft.com/office/drawing/2014/chart" uri="{C3380CC4-5D6E-409C-BE32-E72D297353CC}">
              <c16:uniqueId val="{0000000B-23F0-4ADD-B51C-58E90CAEAB9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0.45219999999999999</c:v>
                </c:pt>
                <c:pt idx="1">
                  <c:v>0.4456</c:v>
                </c:pt>
                <c:pt idx="2">
                  <c:v>0.4249</c:v>
                </c:pt>
                <c:pt idx="3">
                  <c:v>0.4098</c:v>
                </c:pt>
                <c:pt idx="4">
                  <c:v>0.40489999999999998</c:v>
                </c:pt>
                <c:pt idx="5">
                  <c:v>0.40329999999999999</c:v>
                </c:pt>
                <c:pt idx="6">
                  <c:v>0.38869999999999999</c:v>
                </c:pt>
                <c:pt idx="7">
                  <c:v>0.37709999999999999</c:v>
                </c:pt>
                <c:pt idx="8">
                  <c:v>0.37309999999999999</c:v>
                </c:pt>
                <c:pt idx="9">
                  <c:v>0.36080000000000001</c:v>
                </c:pt>
                <c:pt idx="10">
                  <c:v>0.36309999999999998</c:v>
                </c:pt>
                <c:pt idx="11">
                  <c:v>0.36170000000000002</c:v>
                </c:pt>
                <c:pt idx="12">
                  <c:v>0.37059999999999998</c:v>
                </c:pt>
                <c:pt idx="13">
                  <c:v>0.37759999999999999</c:v>
                </c:pt>
                <c:pt idx="14">
                  <c:v>0.45500000000000002</c:v>
                </c:pt>
                <c:pt idx="15">
                  <c:v>0.47199999999999998</c:v>
                </c:pt>
                <c:pt idx="16">
                  <c:v>0.56010000000000004</c:v>
                </c:pt>
                <c:pt idx="17">
                  <c:v>0.64690000000000003</c:v>
                </c:pt>
                <c:pt idx="18">
                  <c:v>0.72599999999999998</c:v>
                </c:pt>
                <c:pt idx="19">
                  <c:v>0.93</c:v>
                </c:pt>
                <c:pt idx="20">
                  <c:v>1.2493000000000001</c:v>
                </c:pt>
                <c:pt idx="21">
                  <c:v>1.4261999999999999</c:v>
                </c:pt>
                <c:pt idx="22">
                  <c:v>1.5167999999999999</c:v>
                </c:pt>
                <c:pt idx="23">
                  <c:v>1.534</c:v>
                </c:pt>
                <c:pt idx="24">
                  <c:v>1.5430999999999999</c:v>
                </c:pt>
                <c:pt idx="25">
                  <c:v>1.6019000000000001</c:v>
                </c:pt>
                <c:pt idx="26">
                  <c:v>1.5864</c:v>
                </c:pt>
                <c:pt idx="27">
                  <c:v>1.5898000000000001</c:v>
                </c:pt>
                <c:pt idx="28">
                  <c:v>1.6060000000000001</c:v>
                </c:pt>
                <c:pt idx="29">
                  <c:v>1.6285000000000001</c:v>
                </c:pt>
                <c:pt idx="30">
                  <c:v>1.6128</c:v>
                </c:pt>
                <c:pt idx="31">
                  <c:v>1.6014999999999999</c:v>
                </c:pt>
                <c:pt idx="32">
                  <c:v>1.5895999999999999</c:v>
                </c:pt>
                <c:pt idx="33">
                  <c:v>1.5732999999999999</c:v>
                </c:pt>
                <c:pt idx="34">
                  <c:v>1.5773999999999999</c:v>
                </c:pt>
                <c:pt idx="35">
                  <c:v>1.6483000000000001</c:v>
                </c:pt>
                <c:pt idx="36">
                  <c:v>1.6357999999999999</c:v>
                </c:pt>
                <c:pt idx="37">
                  <c:v>1.6105</c:v>
                </c:pt>
                <c:pt idx="38">
                  <c:v>1.5966</c:v>
                </c:pt>
                <c:pt idx="39">
                  <c:v>1.5804</c:v>
                </c:pt>
                <c:pt idx="40">
                  <c:v>1.5703</c:v>
                </c:pt>
                <c:pt idx="41">
                  <c:v>1.5359</c:v>
                </c:pt>
                <c:pt idx="42">
                  <c:v>1.4649000000000001</c:v>
                </c:pt>
                <c:pt idx="43">
                  <c:v>1.3442000000000001</c:v>
                </c:pt>
                <c:pt idx="44">
                  <c:v>0.98670000000000002</c:v>
                </c:pt>
                <c:pt idx="45">
                  <c:v>0.75009999999999999</c:v>
                </c:pt>
                <c:pt idx="46">
                  <c:v>0.62060000000000004</c:v>
                </c:pt>
                <c:pt idx="47">
                  <c:v>0.5383</c:v>
                </c:pt>
              </c:numCache>
            </c:numRef>
          </c:val>
          <c:smooth val="0"/>
          <c:extLst>
            <c:ext xmlns:c16="http://schemas.microsoft.com/office/drawing/2014/chart" uri="{C3380CC4-5D6E-409C-BE32-E72D297353CC}">
              <c16:uniqueId val="{0000000C-23F0-4ADD-B51C-58E90CAEAB9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0.59399999999999997</c:v>
                </c:pt>
                <c:pt idx="1">
                  <c:v>0.57799999999999996</c:v>
                </c:pt>
                <c:pt idx="2">
                  <c:v>0.57699999999999996</c:v>
                </c:pt>
                <c:pt idx="3">
                  <c:v>0.59899999999999998</c:v>
                </c:pt>
                <c:pt idx="4">
                  <c:v>0.59199999999999997</c:v>
                </c:pt>
                <c:pt idx="5">
                  <c:v>0.57899999999999996</c:v>
                </c:pt>
                <c:pt idx="6">
                  <c:v>0.55600000000000005</c:v>
                </c:pt>
                <c:pt idx="7">
                  <c:v>0.58799999999999997</c:v>
                </c:pt>
                <c:pt idx="8">
                  <c:v>0.57099999999999995</c:v>
                </c:pt>
                <c:pt idx="9">
                  <c:v>0.59799999999999998</c:v>
                </c:pt>
                <c:pt idx="10">
                  <c:v>0.51700000000000002</c:v>
                </c:pt>
                <c:pt idx="11">
                  <c:v>0.61699999999999999</c:v>
                </c:pt>
                <c:pt idx="12">
                  <c:v>0.65400000000000003</c:v>
                </c:pt>
                <c:pt idx="13">
                  <c:v>0.60099999999999998</c:v>
                </c:pt>
                <c:pt idx="14">
                  <c:v>0.58399999999999996</c:v>
                </c:pt>
                <c:pt idx="15">
                  <c:v>0.60199999999999998</c:v>
                </c:pt>
                <c:pt idx="16">
                  <c:v>0.58399999999999996</c:v>
                </c:pt>
                <c:pt idx="17">
                  <c:v>0.59699999999999998</c:v>
                </c:pt>
                <c:pt idx="18">
                  <c:v>0.58699999999999997</c:v>
                </c:pt>
                <c:pt idx="19">
                  <c:v>0.63200000000000001</c:v>
                </c:pt>
                <c:pt idx="20">
                  <c:v>0.63400000000000001</c:v>
                </c:pt>
                <c:pt idx="21">
                  <c:v>0.67700000000000005</c:v>
                </c:pt>
                <c:pt idx="22">
                  <c:v>0.58199999999999996</c:v>
                </c:pt>
                <c:pt idx="23">
                  <c:v>0.61299999999999999</c:v>
                </c:pt>
                <c:pt idx="24">
                  <c:v>0.63800000000000001</c:v>
                </c:pt>
                <c:pt idx="25">
                  <c:v>0.64</c:v>
                </c:pt>
                <c:pt idx="26">
                  <c:v>0.628</c:v>
                </c:pt>
                <c:pt idx="27">
                  <c:v>0.59099999999999997</c:v>
                </c:pt>
                <c:pt idx="28">
                  <c:v>0.58399999999999996</c:v>
                </c:pt>
                <c:pt idx="29">
                  <c:v>0.60799999999999998</c:v>
                </c:pt>
                <c:pt idx="30">
                  <c:v>0.61699999999999999</c:v>
                </c:pt>
                <c:pt idx="31">
                  <c:v>0.60899999999999999</c:v>
                </c:pt>
                <c:pt idx="32">
                  <c:v>0.61499999999999999</c:v>
                </c:pt>
                <c:pt idx="33">
                  <c:v>0.628</c:v>
                </c:pt>
                <c:pt idx="34">
                  <c:v>0.63300000000000001</c:v>
                </c:pt>
                <c:pt idx="35">
                  <c:v>0.60099999999999998</c:v>
                </c:pt>
                <c:pt idx="36">
                  <c:v>0.66600000000000004</c:v>
                </c:pt>
                <c:pt idx="37">
                  <c:v>0.66600000000000004</c:v>
                </c:pt>
                <c:pt idx="38">
                  <c:v>0.67400000000000004</c:v>
                </c:pt>
                <c:pt idx="39">
                  <c:v>0.66</c:v>
                </c:pt>
                <c:pt idx="40">
                  <c:v>0.66900000000000004</c:v>
                </c:pt>
                <c:pt idx="41">
                  <c:v>0.60699999999999998</c:v>
                </c:pt>
                <c:pt idx="42">
                  <c:v>0.621</c:v>
                </c:pt>
                <c:pt idx="43">
                  <c:v>0.61</c:v>
                </c:pt>
                <c:pt idx="44">
                  <c:v>0.626</c:v>
                </c:pt>
                <c:pt idx="45">
                  <c:v>0.61499999999999999</c:v>
                </c:pt>
                <c:pt idx="46">
                  <c:v>0.55600000000000005</c:v>
                </c:pt>
                <c:pt idx="47">
                  <c:v>0.58299999999999996</c:v>
                </c:pt>
              </c:numCache>
            </c:numRef>
          </c:val>
          <c:smooth val="0"/>
          <c:extLst>
            <c:ext xmlns:c16="http://schemas.microsoft.com/office/drawing/2014/chart" uri="{C3380CC4-5D6E-409C-BE32-E72D297353CC}">
              <c16:uniqueId val="{0000000D-23F0-4ADD-B51C-58E90CAEAB9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26.7911</c:v>
                </c:pt>
                <c:pt idx="1">
                  <c:v>26.10295</c:v>
                </c:pt>
                <c:pt idx="2">
                  <c:v>27.90493</c:v>
                </c:pt>
                <c:pt idx="3">
                  <c:v>27.795480000000001</c:v>
                </c:pt>
                <c:pt idx="4">
                  <c:v>28.217549999999999</c:v>
                </c:pt>
                <c:pt idx="5">
                  <c:v>27.184200000000001</c:v>
                </c:pt>
                <c:pt idx="6">
                  <c:v>27.433910000000001</c:v>
                </c:pt>
                <c:pt idx="7">
                  <c:v>27.159330000000001</c:v>
                </c:pt>
                <c:pt idx="8">
                  <c:v>26.49062</c:v>
                </c:pt>
                <c:pt idx="9">
                  <c:v>26.12726</c:v>
                </c:pt>
                <c:pt idx="10">
                  <c:v>25.830929999999999</c:v>
                </c:pt>
                <c:pt idx="11">
                  <c:v>24.826229999999999</c:v>
                </c:pt>
                <c:pt idx="12">
                  <c:v>24.827010000000001</c:v>
                </c:pt>
                <c:pt idx="13">
                  <c:v>24.572209999999998</c:v>
                </c:pt>
                <c:pt idx="14">
                  <c:v>24.43111</c:v>
                </c:pt>
                <c:pt idx="15">
                  <c:v>24.08785</c:v>
                </c:pt>
                <c:pt idx="16">
                  <c:v>24.500039999999998</c:v>
                </c:pt>
                <c:pt idx="17">
                  <c:v>25.430890000000002</c:v>
                </c:pt>
                <c:pt idx="18">
                  <c:v>26.228670000000001</c:v>
                </c:pt>
                <c:pt idx="19">
                  <c:v>25.787859999999998</c:v>
                </c:pt>
                <c:pt idx="20">
                  <c:v>26.628900000000002</c:v>
                </c:pt>
                <c:pt idx="21">
                  <c:v>27.29973</c:v>
                </c:pt>
                <c:pt idx="22">
                  <c:v>26.54081</c:v>
                </c:pt>
                <c:pt idx="23">
                  <c:v>26.560600000000001</c:v>
                </c:pt>
                <c:pt idx="24">
                  <c:v>26.718119999999999</c:v>
                </c:pt>
                <c:pt idx="25">
                  <c:v>25.91215</c:v>
                </c:pt>
                <c:pt idx="26">
                  <c:v>25.361350000000002</c:v>
                </c:pt>
                <c:pt idx="27">
                  <c:v>27.389089999999999</c:v>
                </c:pt>
                <c:pt idx="28">
                  <c:v>28.058730000000001</c:v>
                </c:pt>
                <c:pt idx="29">
                  <c:v>28.990939999999998</c:v>
                </c:pt>
                <c:pt idx="30">
                  <c:v>30.156590000000001</c:v>
                </c:pt>
                <c:pt idx="31">
                  <c:v>30.001200000000001</c:v>
                </c:pt>
                <c:pt idx="32">
                  <c:v>29.171610000000001</c:v>
                </c:pt>
                <c:pt idx="33">
                  <c:v>28.410810000000001</c:v>
                </c:pt>
                <c:pt idx="34">
                  <c:v>28.450050000000001</c:v>
                </c:pt>
                <c:pt idx="35">
                  <c:v>26.447990000000001</c:v>
                </c:pt>
                <c:pt idx="36">
                  <c:v>25.514330000000001</c:v>
                </c:pt>
                <c:pt idx="37">
                  <c:v>25.19689</c:v>
                </c:pt>
                <c:pt idx="38">
                  <c:v>25.188389999999998</c:v>
                </c:pt>
                <c:pt idx="39">
                  <c:v>25.253319999999999</c:v>
                </c:pt>
                <c:pt idx="40">
                  <c:v>25.755299999999998</c:v>
                </c:pt>
                <c:pt idx="41">
                  <c:v>26.161190000000001</c:v>
                </c:pt>
                <c:pt idx="42">
                  <c:v>27.064350000000001</c:v>
                </c:pt>
                <c:pt idx="43">
                  <c:v>26.92042</c:v>
                </c:pt>
                <c:pt idx="44">
                  <c:v>27.60772</c:v>
                </c:pt>
                <c:pt idx="45">
                  <c:v>27.27825</c:v>
                </c:pt>
                <c:pt idx="46">
                  <c:v>27.948370000000001</c:v>
                </c:pt>
                <c:pt idx="47">
                  <c:v>27.119579999999999</c:v>
                </c:pt>
              </c:numCache>
            </c:numRef>
          </c:val>
          <c:smooth val="0"/>
          <c:extLst>
            <c:ext xmlns:c16="http://schemas.microsoft.com/office/drawing/2014/chart" uri="{C3380CC4-5D6E-409C-BE32-E72D297353CC}">
              <c16:uniqueId val="{0000000E-23F0-4ADD-B51C-58E90CAEAB9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307.16136999999998</c:v>
                </c:pt>
                <c:pt idx="1">
                  <c:v>310.17831999999999</c:v>
                </c:pt>
                <c:pt idx="2">
                  <c:v>311.78115000000003</c:v>
                </c:pt>
                <c:pt idx="3">
                  <c:v>307.53854999999999</c:v>
                </c:pt>
                <c:pt idx="4">
                  <c:v>291.24797999999998</c:v>
                </c:pt>
                <c:pt idx="5">
                  <c:v>306.40955000000002</c:v>
                </c:pt>
                <c:pt idx="6">
                  <c:v>300.02751000000001</c:v>
                </c:pt>
                <c:pt idx="7">
                  <c:v>310.65667999999999</c:v>
                </c:pt>
                <c:pt idx="8">
                  <c:v>306.61950000000002</c:v>
                </c:pt>
                <c:pt idx="9">
                  <c:v>295.07952</c:v>
                </c:pt>
                <c:pt idx="10">
                  <c:v>274.07087000000001</c:v>
                </c:pt>
                <c:pt idx="11">
                  <c:v>314.96028000000001</c:v>
                </c:pt>
                <c:pt idx="12">
                  <c:v>315.30572999999998</c:v>
                </c:pt>
                <c:pt idx="13">
                  <c:v>314.50533999999999</c:v>
                </c:pt>
                <c:pt idx="14">
                  <c:v>311.13177000000002</c:v>
                </c:pt>
                <c:pt idx="15">
                  <c:v>309.80270999999999</c:v>
                </c:pt>
                <c:pt idx="16">
                  <c:v>302.15987999999999</c:v>
                </c:pt>
                <c:pt idx="17">
                  <c:v>322.5283</c:v>
                </c:pt>
                <c:pt idx="18">
                  <c:v>319.78669000000002</c:v>
                </c:pt>
                <c:pt idx="19">
                  <c:v>320.40883000000002</c:v>
                </c:pt>
                <c:pt idx="20">
                  <c:v>320.05065999999999</c:v>
                </c:pt>
                <c:pt idx="21">
                  <c:v>319.82602000000003</c:v>
                </c:pt>
                <c:pt idx="22">
                  <c:v>319.13076000000001</c:v>
                </c:pt>
                <c:pt idx="23">
                  <c:v>319.41070000000002</c:v>
                </c:pt>
                <c:pt idx="24">
                  <c:v>318.09899999999999</c:v>
                </c:pt>
                <c:pt idx="25">
                  <c:v>314.49662000000001</c:v>
                </c:pt>
                <c:pt idx="26">
                  <c:v>317.90915999999999</c:v>
                </c:pt>
                <c:pt idx="27">
                  <c:v>317.31551999999999</c:v>
                </c:pt>
                <c:pt idx="28">
                  <c:v>316.84798999999998</c:v>
                </c:pt>
                <c:pt idx="29">
                  <c:v>318.29962999999998</c:v>
                </c:pt>
                <c:pt idx="30">
                  <c:v>314.70407999999998</c:v>
                </c:pt>
                <c:pt idx="31">
                  <c:v>315.00625000000002</c:v>
                </c:pt>
                <c:pt idx="32">
                  <c:v>313.45188000000002</c:v>
                </c:pt>
                <c:pt idx="33">
                  <c:v>319.60658000000001</c:v>
                </c:pt>
                <c:pt idx="34">
                  <c:v>312.35037999999997</c:v>
                </c:pt>
                <c:pt idx="35">
                  <c:v>323.27913999999998</c:v>
                </c:pt>
                <c:pt idx="36">
                  <c:v>319.63999000000001</c:v>
                </c:pt>
                <c:pt idx="37">
                  <c:v>321.16226</c:v>
                </c:pt>
                <c:pt idx="38">
                  <c:v>320.83715999999998</c:v>
                </c:pt>
                <c:pt idx="39">
                  <c:v>312.35280999999998</c:v>
                </c:pt>
                <c:pt idx="40">
                  <c:v>316.55858999999998</c:v>
                </c:pt>
                <c:pt idx="41">
                  <c:v>316.19263000000001</c:v>
                </c:pt>
                <c:pt idx="42">
                  <c:v>314.66602</c:v>
                </c:pt>
                <c:pt idx="43">
                  <c:v>309.09276</c:v>
                </c:pt>
                <c:pt idx="44">
                  <c:v>308.24443000000002</c:v>
                </c:pt>
                <c:pt idx="45">
                  <c:v>312.46080000000001</c:v>
                </c:pt>
                <c:pt idx="46">
                  <c:v>305.74686000000003</c:v>
                </c:pt>
                <c:pt idx="47">
                  <c:v>293.61338000000001</c:v>
                </c:pt>
              </c:numCache>
            </c:numRef>
          </c:val>
          <c:smooth val="0"/>
          <c:extLst>
            <c:ext xmlns:c16="http://schemas.microsoft.com/office/drawing/2014/chart" uri="{C3380CC4-5D6E-409C-BE32-E72D297353CC}">
              <c16:uniqueId val="{0000000F-23F0-4ADD-B51C-58E90CAEAB9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3F0-4ADD-B51C-58E90CAEAB9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156.32859999999999</c:v>
                </c:pt>
                <c:pt idx="1">
                  <c:v>157.53720000000001</c:v>
                </c:pt>
                <c:pt idx="2">
                  <c:v>158.18270000000001</c:v>
                </c:pt>
                <c:pt idx="3">
                  <c:v>159.23259999999999</c:v>
                </c:pt>
                <c:pt idx="4">
                  <c:v>156.47409999999999</c:v>
                </c:pt>
                <c:pt idx="5">
                  <c:v>162.03469999999999</c:v>
                </c:pt>
                <c:pt idx="6">
                  <c:v>158.97810000000001</c:v>
                </c:pt>
                <c:pt idx="7">
                  <c:v>157.76589999999999</c:v>
                </c:pt>
                <c:pt idx="8">
                  <c:v>160.75479999999999</c:v>
                </c:pt>
                <c:pt idx="9">
                  <c:v>157.05269999999999</c:v>
                </c:pt>
                <c:pt idx="10">
                  <c:v>159.82400000000001</c:v>
                </c:pt>
                <c:pt idx="11">
                  <c:v>157.5909</c:v>
                </c:pt>
                <c:pt idx="12">
                  <c:v>150.74270000000001</c:v>
                </c:pt>
                <c:pt idx="13">
                  <c:v>153.2621</c:v>
                </c:pt>
                <c:pt idx="14">
                  <c:v>145.977</c:v>
                </c:pt>
                <c:pt idx="15">
                  <c:v>141.50720000000001</c:v>
                </c:pt>
                <c:pt idx="16">
                  <c:v>150.23859999999999</c:v>
                </c:pt>
                <c:pt idx="17">
                  <c:v>146.96260000000001</c:v>
                </c:pt>
                <c:pt idx="18">
                  <c:v>158.15729999999999</c:v>
                </c:pt>
                <c:pt idx="19">
                  <c:v>161.01230000000001</c:v>
                </c:pt>
                <c:pt idx="20">
                  <c:v>162.28360000000001</c:v>
                </c:pt>
                <c:pt idx="21">
                  <c:v>159.19390000000001</c:v>
                </c:pt>
                <c:pt idx="22">
                  <c:v>152.7998</c:v>
                </c:pt>
                <c:pt idx="23">
                  <c:v>155.00909999999999</c:v>
                </c:pt>
                <c:pt idx="24">
                  <c:v>150.8272</c:v>
                </c:pt>
                <c:pt idx="25">
                  <c:v>159.79159999999999</c:v>
                </c:pt>
                <c:pt idx="26">
                  <c:v>157.15520000000001</c:v>
                </c:pt>
                <c:pt idx="27">
                  <c:v>158.72149999999999</c:v>
                </c:pt>
                <c:pt idx="28">
                  <c:v>157.3879</c:v>
                </c:pt>
                <c:pt idx="29">
                  <c:v>160.63</c:v>
                </c:pt>
                <c:pt idx="30">
                  <c:v>160.46789999999999</c:v>
                </c:pt>
                <c:pt idx="31">
                  <c:v>161.4845</c:v>
                </c:pt>
                <c:pt idx="32">
                  <c:v>160.30090000000001</c:v>
                </c:pt>
                <c:pt idx="33">
                  <c:v>157.9949</c:v>
                </c:pt>
                <c:pt idx="34">
                  <c:v>156.2604</c:v>
                </c:pt>
                <c:pt idx="35">
                  <c:v>162.72139999999999</c:v>
                </c:pt>
                <c:pt idx="36">
                  <c:v>156.88999999999999</c:v>
                </c:pt>
                <c:pt idx="37">
                  <c:v>161.22190000000001</c:v>
                </c:pt>
                <c:pt idx="38">
                  <c:v>160.10990000000001</c:v>
                </c:pt>
                <c:pt idx="39">
                  <c:v>159.5455</c:v>
                </c:pt>
                <c:pt idx="40">
                  <c:v>157.5301</c:v>
                </c:pt>
                <c:pt idx="41">
                  <c:v>166.0351</c:v>
                </c:pt>
                <c:pt idx="42">
                  <c:v>163.86189999999999</c:v>
                </c:pt>
                <c:pt idx="43">
                  <c:v>164.5626</c:v>
                </c:pt>
                <c:pt idx="44">
                  <c:v>164.40559999999999</c:v>
                </c:pt>
                <c:pt idx="45">
                  <c:v>160.39769999999999</c:v>
                </c:pt>
                <c:pt idx="46">
                  <c:v>155.72040000000001</c:v>
                </c:pt>
                <c:pt idx="47">
                  <c:v>166.40350000000001</c:v>
                </c:pt>
              </c:numCache>
            </c:numRef>
          </c:val>
          <c:smooth val="0"/>
          <c:extLst>
            <c:ext xmlns:c16="http://schemas.microsoft.com/office/drawing/2014/chart" uri="{C3380CC4-5D6E-409C-BE32-E72D297353CC}">
              <c16:uniqueId val="{00000011-23F0-4ADD-B51C-58E90CAEAB9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17.474</c:v>
                </c:pt>
                <c:pt idx="1">
                  <c:v>17.448</c:v>
                </c:pt>
                <c:pt idx="2">
                  <c:v>17.419</c:v>
                </c:pt>
                <c:pt idx="3">
                  <c:v>16.353999999999999</c:v>
                </c:pt>
                <c:pt idx="4">
                  <c:v>14.766</c:v>
                </c:pt>
                <c:pt idx="5">
                  <c:v>14.375</c:v>
                </c:pt>
                <c:pt idx="6">
                  <c:v>17.146000000000001</c:v>
                </c:pt>
                <c:pt idx="7">
                  <c:v>17.507999999999999</c:v>
                </c:pt>
                <c:pt idx="8">
                  <c:v>16.492000000000001</c:v>
                </c:pt>
                <c:pt idx="9">
                  <c:v>15.542999999999999</c:v>
                </c:pt>
                <c:pt idx="10">
                  <c:v>17.140999999999998</c:v>
                </c:pt>
                <c:pt idx="11">
                  <c:v>18.047000000000001</c:v>
                </c:pt>
                <c:pt idx="12">
                  <c:v>17.635999999999999</c:v>
                </c:pt>
                <c:pt idx="13">
                  <c:v>16.95</c:v>
                </c:pt>
                <c:pt idx="14">
                  <c:v>17.268999999999998</c:v>
                </c:pt>
                <c:pt idx="15">
                  <c:v>17.533999999999999</c:v>
                </c:pt>
                <c:pt idx="16">
                  <c:v>17.463999999999999</c:v>
                </c:pt>
                <c:pt idx="17">
                  <c:v>17.295999999999999</c:v>
                </c:pt>
                <c:pt idx="18">
                  <c:v>17.555</c:v>
                </c:pt>
                <c:pt idx="19">
                  <c:v>16.655999999999999</c:v>
                </c:pt>
                <c:pt idx="20">
                  <c:v>16.256</c:v>
                </c:pt>
                <c:pt idx="21">
                  <c:v>16.895</c:v>
                </c:pt>
                <c:pt idx="22">
                  <c:v>16.731000000000002</c:v>
                </c:pt>
                <c:pt idx="23">
                  <c:v>17.527999999999999</c:v>
                </c:pt>
                <c:pt idx="24">
                  <c:v>17.439</c:v>
                </c:pt>
                <c:pt idx="25">
                  <c:v>17.571999999999999</c:v>
                </c:pt>
                <c:pt idx="26">
                  <c:v>16.933</c:v>
                </c:pt>
                <c:pt idx="27">
                  <c:v>17.516999999999999</c:v>
                </c:pt>
                <c:pt idx="28">
                  <c:v>17.385999999999999</c:v>
                </c:pt>
                <c:pt idx="29">
                  <c:v>17.625</c:v>
                </c:pt>
                <c:pt idx="30">
                  <c:v>17.436</c:v>
                </c:pt>
                <c:pt idx="31">
                  <c:v>17.617000000000001</c:v>
                </c:pt>
                <c:pt idx="32">
                  <c:v>17.978000000000002</c:v>
                </c:pt>
                <c:pt idx="33">
                  <c:v>18.137</c:v>
                </c:pt>
                <c:pt idx="34">
                  <c:v>18.126000000000001</c:v>
                </c:pt>
                <c:pt idx="35">
                  <c:v>17.991</c:v>
                </c:pt>
                <c:pt idx="36">
                  <c:v>18.099</c:v>
                </c:pt>
                <c:pt idx="37">
                  <c:v>17.641999999999999</c:v>
                </c:pt>
                <c:pt idx="38">
                  <c:v>17.873000000000001</c:v>
                </c:pt>
                <c:pt idx="39">
                  <c:v>17.827999999999999</c:v>
                </c:pt>
                <c:pt idx="40">
                  <c:v>18.042999999999999</c:v>
                </c:pt>
                <c:pt idx="41">
                  <c:v>18.132000000000001</c:v>
                </c:pt>
                <c:pt idx="42">
                  <c:v>18.198</c:v>
                </c:pt>
                <c:pt idx="43">
                  <c:v>17.52</c:v>
                </c:pt>
                <c:pt idx="44">
                  <c:v>17.062999999999999</c:v>
                </c:pt>
                <c:pt idx="45">
                  <c:v>17.931999999999999</c:v>
                </c:pt>
                <c:pt idx="46">
                  <c:v>18.032</c:v>
                </c:pt>
                <c:pt idx="47">
                  <c:v>18.158999999999999</c:v>
                </c:pt>
              </c:numCache>
            </c:numRef>
          </c:val>
          <c:smooth val="0"/>
          <c:extLst>
            <c:ext xmlns:c16="http://schemas.microsoft.com/office/drawing/2014/chart" uri="{C3380CC4-5D6E-409C-BE32-E72D297353CC}">
              <c16:uniqueId val="{00000012-23F0-4ADD-B51C-58E90CAEAB9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3F0-4ADD-B51C-58E90CAEAB9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3F0-4ADD-B51C-58E90CAEAB9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17.220800000000001</c:v>
                </c:pt>
                <c:pt idx="1">
                  <c:v>17.162400000000002</c:v>
                </c:pt>
                <c:pt idx="2">
                  <c:v>17.031500000000001</c:v>
                </c:pt>
                <c:pt idx="3">
                  <c:v>17.643999999999998</c:v>
                </c:pt>
                <c:pt idx="4">
                  <c:v>16.8627</c:v>
                </c:pt>
                <c:pt idx="5">
                  <c:v>16.240200000000002</c:v>
                </c:pt>
                <c:pt idx="6">
                  <c:v>15.305899999999999</c:v>
                </c:pt>
                <c:pt idx="7">
                  <c:v>16.158999999999999</c:v>
                </c:pt>
                <c:pt idx="8">
                  <c:v>15.6469</c:v>
                </c:pt>
                <c:pt idx="9">
                  <c:v>15.331200000000001</c:v>
                </c:pt>
                <c:pt idx="10">
                  <c:v>15.303100000000001</c:v>
                </c:pt>
                <c:pt idx="11">
                  <c:v>15.2902</c:v>
                </c:pt>
                <c:pt idx="12">
                  <c:v>15.4847</c:v>
                </c:pt>
                <c:pt idx="13">
                  <c:v>15.648899999999999</c:v>
                </c:pt>
                <c:pt idx="14">
                  <c:v>15.2066</c:v>
                </c:pt>
                <c:pt idx="15">
                  <c:v>15.154999999999999</c:v>
                </c:pt>
                <c:pt idx="16">
                  <c:v>14.5983</c:v>
                </c:pt>
                <c:pt idx="17">
                  <c:v>14.2133</c:v>
                </c:pt>
                <c:pt idx="18">
                  <c:v>14.1778</c:v>
                </c:pt>
                <c:pt idx="19">
                  <c:v>15.891500000000001</c:v>
                </c:pt>
                <c:pt idx="20">
                  <c:v>15.951700000000001</c:v>
                </c:pt>
                <c:pt idx="21">
                  <c:v>15.8239</c:v>
                </c:pt>
                <c:pt idx="22">
                  <c:v>16.066600000000001</c:v>
                </c:pt>
                <c:pt idx="23">
                  <c:v>16.073799999999999</c:v>
                </c:pt>
                <c:pt idx="24">
                  <c:v>16.8643</c:v>
                </c:pt>
                <c:pt idx="25">
                  <c:v>16.697099999999999</c:v>
                </c:pt>
                <c:pt idx="26">
                  <c:v>16.214600000000001</c:v>
                </c:pt>
                <c:pt idx="27">
                  <c:v>16.4314</c:v>
                </c:pt>
                <c:pt idx="28">
                  <c:v>15.633100000000001</c:v>
                </c:pt>
                <c:pt idx="29">
                  <c:v>17.045400000000001</c:v>
                </c:pt>
                <c:pt idx="30">
                  <c:v>16.832599999999999</c:v>
                </c:pt>
                <c:pt idx="31">
                  <c:v>16.975200000000001</c:v>
                </c:pt>
                <c:pt idx="32">
                  <c:v>16.396899999999999</c:v>
                </c:pt>
                <c:pt idx="33">
                  <c:v>15.331099999999999</c:v>
                </c:pt>
                <c:pt idx="34">
                  <c:v>14.295999999999999</c:v>
                </c:pt>
                <c:pt idx="35">
                  <c:v>14.119300000000001</c:v>
                </c:pt>
                <c:pt idx="36">
                  <c:v>14.633800000000001</c:v>
                </c:pt>
                <c:pt idx="37">
                  <c:v>15.1388</c:v>
                </c:pt>
                <c:pt idx="38">
                  <c:v>14.9749</c:v>
                </c:pt>
                <c:pt idx="39">
                  <c:v>15.075699999999999</c:v>
                </c:pt>
                <c:pt idx="40">
                  <c:v>14.936999999999999</c:v>
                </c:pt>
                <c:pt idx="41">
                  <c:v>14.9915</c:v>
                </c:pt>
                <c:pt idx="42">
                  <c:v>15.780900000000001</c:v>
                </c:pt>
                <c:pt idx="43">
                  <c:v>16.558</c:v>
                </c:pt>
                <c:pt idx="44">
                  <c:v>17.145099999999999</c:v>
                </c:pt>
                <c:pt idx="45">
                  <c:v>16.3018</c:v>
                </c:pt>
                <c:pt idx="46">
                  <c:v>16.208400000000001</c:v>
                </c:pt>
                <c:pt idx="47">
                  <c:v>16.4986</c:v>
                </c:pt>
              </c:numCache>
            </c:numRef>
          </c:val>
          <c:smooth val="0"/>
          <c:extLst>
            <c:ext xmlns:c16="http://schemas.microsoft.com/office/drawing/2014/chart" uri="{C3380CC4-5D6E-409C-BE32-E72D297353CC}">
              <c16:uniqueId val="{00000015-23F0-4ADD-B51C-58E90CAEAB9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4.7613200000000004</c:v>
                </c:pt>
                <c:pt idx="1">
                  <c:v>4.9292800000000003</c:v>
                </c:pt>
                <c:pt idx="2">
                  <c:v>4.9586300000000003</c:v>
                </c:pt>
                <c:pt idx="3">
                  <c:v>4.9140499999999996</c:v>
                </c:pt>
                <c:pt idx="4">
                  <c:v>4.7648599999999997</c:v>
                </c:pt>
                <c:pt idx="5">
                  <c:v>4.7857000000000003</c:v>
                </c:pt>
                <c:pt idx="6">
                  <c:v>4.8277200000000002</c:v>
                </c:pt>
                <c:pt idx="7">
                  <c:v>4.8481899999999998</c:v>
                </c:pt>
                <c:pt idx="8">
                  <c:v>5.0192899999999998</c:v>
                </c:pt>
                <c:pt idx="9">
                  <c:v>4.9865899999999996</c:v>
                </c:pt>
                <c:pt idx="10">
                  <c:v>4.8329199999999997</c:v>
                </c:pt>
                <c:pt idx="11">
                  <c:v>4.7562100000000003</c:v>
                </c:pt>
                <c:pt idx="12">
                  <c:v>4.6800100000000002</c:v>
                </c:pt>
                <c:pt idx="13">
                  <c:v>4.7648599999999997</c:v>
                </c:pt>
                <c:pt idx="14">
                  <c:v>4.7857000000000003</c:v>
                </c:pt>
                <c:pt idx="15">
                  <c:v>4.8277200000000002</c:v>
                </c:pt>
                <c:pt idx="16">
                  <c:v>4.8481899999999998</c:v>
                </c:pt>
                <c:pt idx="17">
                  <c:v>5.0192899999999998</c:v>
                </c:pt>
                <c:pt idx="18">
                  <c:v>4.9865899999999996</c:v>
                </c:pt>
                <c:pt idx="19">
                  <c:v>4.6149899999999997</c:v>
                </c:pt>
                <c:pt idx="20">
                  <c:v>4.6021299999999998</c:v>
                </c:pt>
                <c:pt idx="21">
                  <c:v>4.6548400000000001</c:v>
                </c:pt>
                <c:pt idx="22">
                  <c:v>4.7307600000000001</c:v>
                </c:pt>
                <c:pt idx="23">
                  <c:v>4.8544200000000002</c:v>
                </c:pt>
                <c:pt idx="24">
                  <c:v>4.7715300000000003</c:v>
                </c:pt>
                <c:pt idx="25">
                  <c:v>4.72417</c:v>
                </c:pt>
                <c:pt idx="26">
                  <c:v>4.9656599999999997</c:v>
                </c:pt>
                <c:pt idx="27">
                  <c:v>4.7194900000000004</c:v>
                </c:pt>
                <c:pt idx="28">
                  <c:v>4.7698700000000001</c:v>
                </c:pt>
                <c:pt idx="29">
                  <c:v>4.8792600000000004</c:v>
                </c:pt>
                <c:pt idx="30">
                  <c:v>4.8975499999999998</c:v>
                </c:pt>
                <c:pt idx="31">
                  <c:v>5.0644099999999996</c:v>
                </c:pt>
                <c:pt idx="32">
                  <c:v>4.9175800000000001</c:v>
                </c:pt>
                <c:pt idx="33">
                  <c:v>4.9585299999999997</c:v>
                </c:pt>
                <c:pt idx="34">
                  <c:v>4.8870500000000003</c:v>
                </c:pt>
                <c:pt idx="35">
                  <c:v>4.94048</c:v>
                </c:pt>
                <c:pt idx="36">
                  <c:v>4.7364300000000004</c:v>
                </c:pt>
                <c:pt idx="37">
                  <c:v>4.6649700000000003</c:v>
                </c:pt>
                <c:pt idx="38">
                  <c:v>4.6967800000000004</c:v>
                </c:pt>
                <c:pt idx="39">
                  <c:v>4.7491599999999998</c:v>
                </c:pt>
                <c:pt idx="40">
                  <c:v>4.7277199999999997</c:v>
                </c:pt>
                <c:pt idx="41">
                  <c:v>5.2431900000000002</c:v>
                </c:pt>
                <c:pt idx="42">
                  <c:v>5.0838799999999997</c:v>
                </c:pt>
                <c:pt idx="43">
                  <c:v>4.5151199999999996</c:v>
                </c:pt>
                <c:pt idx="44">
                  <c:v>4.8839499999999996</c:v>
                </c:pt>
                <c:pt idx="45">
                  <c:v>5.2948000000000004</c:v>
                </c:pt>
                <c:pt idx="46">
                  <c:v>5.3065899999999999</c:v>
                </c:pt>
                <c:pt idx="47">
                  <c:v>5.2663900000000003</c:v>
                </c:pt>
              </c:numCache>
            </c:numRef>
          </c:val>
          <c:smooth val="0"/>
          <c:extLst>
            <c:ext xmlns:c16="http://schemas.microsoft.com/office/drawing/2014/chart" uri="{C3380CC4-5D6E-409C-BE32-E72D297353CC}">
              <c16:uniqueId val="{00000016-23F0-4ADD-B51C-58E90CAEAB9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3F0-4ADD-B51C-58E90CAEAB9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3F0-4ADD-B51C-58E90CAEAB9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16.262740000000001</c:v>
                </c:pt>
                <c:pt idx="1">
                  <c:v>16.145420000000001</c:v>
                </c:pt>
                <c:pt idx="2">
                  <c:v>16.072659999999999</c:v>
                </c:pt>
                <c:pt idx="3">
                  <c:v>15.52131</c:v>
                </c:pt>
                <c:pt idx="4">
                  <c:v>15.77427</c:v>
                </c:pt>
                <c:pt idx="5">
                  <c:v>16.565049999999999</c:v>
                </c:pt>
                <c:pt idx="6">
                  <c:v>15.705550000000001</c:v>
                </c:pt>
                <c:pt idx="7">
                  <c:v>16.104669999999999</c:v>
                </c:pt>
                <c:pt idx="8">
                  <c:v>15.00708</c:v>
                </c:pt>
                <c:pt idx="9">
                  <c:v>14.95088</c:v>
                </c:pt>
                <c:pt idx="10">
                  <c:v>12.96171</c:v>
                </c:pt>
                <c:pt idx="11">
                  <c:v>12.45561</c:v>
                </c:pt>
                <c:pt idx="12">
                  <c:v>11.263450000000001</c:v>
                </c:pt>
                <c:pt idx="13">
                  <c:v>11.222720000000001</c:v>
                </c:pt>
                <c:pt idx="14">
                  <c:v>11.17334</c:v>
                </c:pt>
                <c:pt idx="15">
                  <c:v>11.086259999999999</c:v>
                </c:pt>
                <c:pt idx="16">
                  <c:v>12.118600000000001</c:v>
                </c:pt>
                <c:pt idx="17">
                  <c:v>12.58717</c:v>
                </c:pt>
                <c:pt idx="18">
                  <c:v>12.92666</c:v>
                </c:pt>
                <c:pt idx="19">
                  <c:v>13.41948</c:v>
                </c:pt>
                <c:pt idx="20">
                  <c:v>13.569710000000001</c:v>
                </c:pt>
                <c:pt idx="21">
                  <c:v>14.031940000000001</c:v>
                </c:pt>
                <c:pt idx="22">
                  <c:v>13.96954</c:v>
                </c:pt>
                <c:pt idx="23">
                  <c:v>13.54044</c:v>
                </c:pt>
                <c:pt idx="24">
                  <c:v>13.928100000000001</c:v>
                </c:pt>
                <c:pt idx="25">
                  <c:v>13.69134</c:v>
                </c:pt>
                <c:pt idx="26">
                  <c:v>14.07202</c:v>
                </c:pt>
                <c:pt idx="27">
                  <c:v>14.20668</c:v>
                </c:pt>
                <c:pt idx="28">
                  <c:v>14.256449999999999</c:v>
                </c:pt>
                <c:pt idx="29">
                  <c:v>14.43294</c:v>
                </c:pt>
                <c:pt idx="30">
                  <c:v>15.33587</c:v>
                </c:pt>
                <c:pt idx="31">
                  <c:v>14.97955</c:v>
                </c:pt>
                <c:pt idx="32">
                  <c:v>15.219390000000001</c:v>
                </c:pt>
                <c:pt idx="33">
                  <c:v>15.066140000000001</c:v>
                </c:pt>
                <c:pt idx="34">
                  <c:v>14.03295</c:v>
                </c:pt>
                <c:pt idx="35">
                  <c:v>13.489380000000001</c:v>
                </c:pt>
                <c:pt idx="36">
                  <c:v>12.76515</c:v>
                </c:pt>
                <c:pt idx="37">
                  <c:v>11.419359999999999</c:v>
                </c:pt>
                <c:pt idx="38">
                  <c:v>11.93172</c:v>
                </c:pt>
                <c:pt idx="39">
                  <c:v>12.65715</c:v>
                </c:pt>
                <c:pt idx="40">
                  <c:v>13.75352</c:v>
                </c:pt>
                <c:pt idx="41">
                  <c:v>14.017860000000001</c:v>
                </c:pt>
                <c:pt idx="42">
                  <c:v>13.96715</c:v>
                </c:pt>
                <c:pt idx="43">
                  <c:v>13.57146</c:v>
                </c:pt>
                <c:pt idx="44">
                  <c:v>14.14</c:v>
                </c:pt>
                <c:pt idx="45">
                  <c:v>14.758240000000001</c:v>
                </c:pt>
                <c:pt idx="46">
                  <c:v>15.69825</c:v>
                </c:pt>
                <c:pt idx="47">
                  <c:v>15.757440000000001</c:v>
                </c:pt>
              </c:numCache>
            </c:numRef>
          </c:val>
          <c:smooth val="0"/>
          <c:extLst>
            <c:ext xmlns:c16="http://schemas.microsoft.com/office/drawing/2014/chart" uri="{C3380CC4-5D6E-409C-BE32-E72D297353CC}">
              <c16:uniqueId val="{00000019-23F0-4ADD-B51C-58E90CAEAB9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c:v>
                </c:pt>
                <c:pt idx="1">
                  <c:v>294.04000000000002</c:v>
                </c:pt>
                <c:pt idx="2">
                  <c:v>295.08</c:v>
                </c:pt>
                <c:pt idx="3">
                  <c:v>286.19</c:v>
                </c:pt>
                <c:pt idx="4">
                  <c:v>283.70999999999998</c:v>
                </c:pt>
                <c:pt idx="5">
                  <c:v>291.89</c:v>
                </c:pt>
                <c:pt idx="6">
                  <c:v>282.02999999999997</c:v>
                </c:pt>
                <c:pt idx="7">
                  <c:v>285.77999999999997</c:v>
                </c:pt>
                <c:pt idx="8">
                  <c:v>294.39999999999998</c:v>
                </c:pt>
                <c:pt idx="9">
                  <c:v>291.88</c:v>
                </c:pt>
                <c:pt idx="10">
                  <c:v>292.38</c:v>
                </c:pt>
                <c:pt idx="11">
                  <c:v>291.36</c:v>
                </c:pt>
                <c:pt idx="12">
                  <c:v>288.83</c:v>
                </c:pt>
                <c:pt idx="13">
                  <c:v>274.13</c:v>
                </c:pt>
                <c:pt idx="14">
                  <c:v>268.45999999999998</c:v>
                </c:pt>
                <c:pt idx="15">
                  <c:v>262.75</c:v>
                </c:pt>
                <c:pt idx="16">
                  <c:v>264.2</c:v>
                </c:pt>
                <c:pt idx="17">
                  <c:v>267.39999999999998</c:v>
                </c:pt>
                <c:pt idx="18">
                  <c:v>268.48</c:v>
                </c:pt>
                <c:pt idx="19">
                  <c:v>269.77</c:v>
                </c:pt>
                <c:pt idx="20">
                  <c:v>271.37</c:v>
                </c:pt>
                <c:pt idx="21">
                  <c:v>269.12</c:v>
                </c:pt>
                <c:pt idx="22">
                  <c:v>272.54000000000002</c:v>
                </c:pt>
                <c:pt idx="23">
                  <c:v>274.66000000000003</c:v>
                </c:pt>
                <c:pt idx="24">
                  <c:v>276.83999999999997</c:v>
                </c:pt>
                <c:pt idx="25">
                  <c:v>285.64</c:v>
                </c:pt>
                <c:pt idx="26">
                  <c:v>271.24</c:v>
                </c:pt>
                <c:pt idx="27">
                  <c:v>280.24</c:v>
                </c:pt>
                <c:pt idx="28">
                  <c:v>278.31</c:v>
                </c:pt>
                <c:pt idx="29">
                  <c:v>281.27999999999997</c:v>
                </c:pt>
                <c:pt idx="30">
                  <c:v>281.42</c:v>
                </c:pt>
                <c:pt idx="31">
                  <c:v>284.39</c:v>
                </c:pt>
                <c:pt idx="32">
                  <c:v>274.68</c:v>
                </c:pt>
                <c:pt idx="33">
                  <c:v>279.35000000000002</c:v>
                </c:pt>
                <c:pt idx="34">
                  <c:v>287.39</c:v>
                </c:pt>
                <c:pt idx="35">
                  <c:v>288.12</c:v>
                </c:pt>
                <c:pt idx="36">
                  <c:v>288.27999999999997</c:v>
                </c:pt>
                <c:pt idx="37">
                  <c:v>278.62</c:v>
                </c:pt>
                <c:pt idx="38">
                  <c:v>276.66000000000003</c:v>
                </c:pt>
                <c:pt idx="39">
                  <c:v>270.39999999999998</c:v>
                </c:pt>
                <c:pt idx="40">
                  <c:v>278.5</c:v>
                </c:pt>
                <c:pt idx="41">
                  <c:v>282.91000000000003</c:v>
                </c:pt>
                <c:pt idx="42">
                  <c:v>285.88</c:v>
                </c:pt>
                <c:pt idx="43">
                  <c:v>288.14</c:v>
                </c:pt>
                <c:pt idx="44">
                  <c:v>289.29000000000002</c:v>
                </c:pt>
                <c:pt idx="45">
                  <c:v>288.83</c:v>
                </c:pt>
                <c:pt idx="46">
                  <c:v>285.47000000000003</c:v>
                </c:pt>
                <c:pt idx="47">
                  <c:v>280.63</c:v>
                </c:pt>
              </c:numCache>
            </c:numRef>
          </c:val>
          <c:smooth val="0"/>
          <c:extLst>
            <c:ext xmlns:c16="http://schemas.microsoft.com/office/drawing/2014/chart" uri="{C3380CC4-5D6E-409C-BE32-E72D297353CC}">
              <c16:uniqueId val="{0000001A-23F0-4ADD-B51C-58E90CAEAB9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3F0-4ADD-B51C-58E90CAEAB9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28.756</c:v>
                </c:pt>
                <c:pt idx="1">
                  <c:v>32.274000000000001</c:v>
                </c:pt>
                <c:pt idx="2">
                  <c:v>33.616</c:v>
                </c:pt>
                <c:pt idx="3">
                  <c:v>34.683</c:v>
                </c:pt>
                <c:pt idx="4">
                  <c:v>36.893999999999998</c:v>
                </c:pt>
                <c:pt idx="5">
                  <c:v>39.124000000000002</c:v>
                </c:pt>
                <c:pt idx="6">
                  <c:v>38.844000000000001</c:v>
                </c:pt>
                <c:pt idx="7">
                  <c:v>38.725000000000001</c:v>
                </c:pt>
                <c:pt idx="8">
                  <c:v>39.088000000000001</c:v>
                </c:pt>
                <c:pt idx="9">
                  <c:v>39.298000000000002</c:v>
                </c:pt>
                <c:pt idx="10">
                  <c:v>39.743000000000002</c:v>
                </c:pt>
                <c:pt idx="11">
                  <c:v>39.959000000000003</c:v>
                </c:pt>
                <c:pt idx="12">
                  <c:v>39.534999999999997</c:v>
                </c:pt>
                <c:pt idx="13">
                  <c:v>38.932000000000002</c:v>
                </c:pt>
                <c:pt idx="14">
                  <c:v>39.094999999999999</c:v>
                </c:pt>
                <c:pt idx="15">
                  <c:v>39.689</c:v>
                </c:pt>
                <c:pt idx="16">
                  <c:v>37.893999999999998</c:v>
                </c:pt>
                <c:pt idx="17">
                  <c:v>40.014000000000003</c:v>
                </c:pt>
                <c:pt idx="18">
                  <c:v>40.082999999999998</c:v>
                </c:pt>
                <c:pt idx="19">
                  <c:v>40.450000000000003</c:v>
                </c:pt>
                <c:pt idx="20">
                  <c:v>40.923999999999999</c:v>
                </c:pt>
                <c:pt idx="21">
                  <c:v>39.380000000000003</c:v>
                </c:pt>
                <c:pt idx="22">
                  <c:v>40.316000000000003</c:v>
                </c:pt>
                <c:pt idx="23">
                  <c:v>39.939</c:v>
                </c:pt>
                <c:pt idx="24">
                  <c:v>39.756999999999998</c:v>
                </c:pt>
                <c:pt idx="25">
                  <c:v>39.838000000000001</c:v>
                </c:pt>
                <c:pt idx="26">
                  <c:v>40.054000000000002</c:v>
                </c:pt>
                <c:pt idx="27">
                  <c:v>40.433999999999997</c:v>
                </c:pt>
                <c:pt idx="28">
                  <c:v>40.140999999999998</c:v>
                </c:pt>
                <c:pt idx="29">
                  <c:v>39.588999999999999</c:v>
                </c:pt>
                <c:pt idx="30">
                  <c:v>39.643999999999998</c:v>
                </c:pt>
                <c:pt idx="31">
                  <c:v>39.581000000000003</c:v>
                </c:pt>
                <c:pt idx="32">
                  <c:v>39.649000000000001</c:v>
                </c:pt>
                <c:pt idx="33">
                  <c:v>38.703000000000003</c:v>
                </c:pt>
                <c:pt idx="34">
                  <c:v>38.996000000000002</c:v>
                </c:pt>
                <c:pt idx="35">
                  <c:v>38.692999999999998</c:v>
                </c:pt>
                <c:pt idx="36">
                  <c:v>33.622</c:v>
                </c:pt>
                <c:pt idx="37">
                  <c:v>31.603000000000002</c:v>
                </c:pt>
                <c:pt idx="38">
                  <c:v>32.357999999999997</c:v>
                </c:pt>
                <c:pt idx="39">
                  <c:v>32.491999999999997</c:v>
                </c:pt>
                <c:pt idx="40">
                  <c:v>33.19</c:v>
                </c:pt>
                <c:pt idx="41">
                  <c:v>33.091999999999999</c:v>
                </c:pt>
                <c:pt idx="42">
                  <c:v>40.734000000000002</c:v>
                </c:pt>
                <c:pt idx="43">
                  <c:v>40.792999999999999</c:v>
                </c:pt>
                <c:pt idx="44">
                  <c:v>40.43</c:v>
                </c:pt>
                <c:pt idx="45">
                  <c:v>39.728000000000002</c:v>
                </c:pt>
                <c:pt idx="46">
                  <c:v>39.561999999999998</c:v>
                </c:pt>
                <c:pt idx="47">
                  <c:v>39.840000000000003</c:v>
                </c:pt>
              </c:numCache>
            </c:numRef>
          </c:val>
          <c:smooth val="0"/>
          <c:extLst>
            <c:ext xmlns:c16="http://schemas.microsoft.com/office/drawing/2014/chart" uri="{C3380CC4-5D6E-409C-BE32-E72D297353CC}">
              <c16:uniqueId val="{0000001C-23F0-4ADD-B51C-58E90CAEAB9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3F0-4ADD-B51C-58E90CAEAB9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21.748999999999999</c:v>
                </c:pt>
                <c:pt idx="1">
                  <c:v>22.283000000000001</c:v>
                </c:pt>
                <c:pt idx="2">
                  <c:v>22.248999999999999</c:v>
                </c:pt>
                <c:pt idx="3">
                  <c:v>22.096</c:v>
                </c:pt>
                <c:pt idx="4">
                  <c:v>21.581</c:v>
                </c:pt>
                <c:pt idx="5">
                  <c:v>22.026</c:v>
                </c:pt>
                <c:pt idx="6">
                  <c:v>22.337</c:v>
                </c:pt>
                <c:pt idx="7">
                  <c:v>22.366</c:v>
                </c:pt>
                <c:pt idx="8">
                  <c:v>22.791</c:v>
                </c:pt>
                <c:pt idx="9">
                  <c:v>22.561</c:v>
                </c:pt>
                <c:pt idx="10">
                  <c:v>22.393000000000001</c:v>
                </c:pt>
                <c:pt idx="11">
                  <c:v>22.393999999999998</c:v>
                </c:pt>
                <c:pt idx="12">
                  <c:v>20.759</c:v>
                </c:pt>
                <c:pt idx="13">
                  <c:v>20.643999999999998</c:v>
                </c:pt>
                <c:pt idx="14">
                  <c:v>20.509</c:v>
                </c:pt>
                <c:pt idx="15">
                  <c:v>19.295000000000002</c:v>
                </c:pt>
                <c:pt idx="16">
                  <c:v>16.949000000000002</c:v>
                </c:pt>
                <c:pt idx="17">
                  <c:v>16.113</c:v>
                </c:pt>
                <c:pt idx="18">
                  <c:v>16.23</c:v>
                </c:pt>
                <c:pt idx="19">
                  <c:v>15.726000000000001</c:v>
                </c:pt>
                <c:pt idx="20">
                  <c:v>16.939</c:v>
                </c:pt>
                <c:pt idx="21">
                  <c:v>16.460999999999999</c:v>
                </c:pt>
                <c:pt idx="22">
                  <c:v>16.96</c:v>
                </c:pt>
                <c:pt idx="23">
                  <c:v>19.974</c:v>
                </c:pt>
                <c:pt idx="24">
                  <c:v>19.684999999999999</c:v>
                </c:pt>
                <c:pt idx="25">
                  <c:v>19.16</c:v>
                </c:pt>
                <c:pt idx="26">
                  <c:v>19.285</c:v>
                </c:pt>
                <c:pt idx="27">
                  <c:v>17.035</c:v>
                </c:pt>
                <c:pt idx="28">
                  <c:v>14.468999999999999</c:v>
                </c:pt>
                <c:pt idx="29">
                  <c:v>13.695</c:v>
                </c:pt>
                <c:pt idx="30">
                  <c:v>14.621</c:v>
                </c:pt>
                <c:pt idx="31">
                  <c:v>14.569000000000001</c:v>
                </c:pt>
                <c:pt idx="32">
                  <c:v>14.372</c:v>
                </c:pt>
                <c:pt idx="33">
                  <c:v>14.443</c:v>
                </c:pt>
                <c:pt idx="34">
                  <c:v>14.715999999999999</c:v>
                </c:pt>
                <c:pt idx="35">
                  <c:v>14.853999999999999</c:v>
                </c:pt>
                <c:pt idx="36">
                  <c:v>14.65</c:v>
                </c:pt>
                <c:pt idx="37">
                  <c:v>14.316000000000001</c:v>
                </c:pt>
                <c:pt idx="38">
                  <c:v>14.137</c:v>
                </c:pt>
                <c:pt idx="39">
                  <c:v>14.33</c:v>
                </c:pt>
                <c:pt idx="40">
                  <c:v>14.067</c:v>
                </c:pt>
                <c:pt idx="41">
                  <c:v>14.493</c:v>
                </c:pt>
                <c:pt idx="42">
                  <c:v>14.643000000000001</c:v>
                </c:pt>
                <c:pt idx="43">
                  <c:v>11.135999999999999</c:v>
                </c:pt>
                <c:pt idx="44">
                  <c:v>8.9359999999999999</c:v>
                </c:pt>
                <c:pt idx="45">
                  <c:v>9.4920000000000009</c:v>
                </c:pt>
                <c:pt idx="46">
                  <c:v>9.7409999999999997</c:v>
                </c:pt>
                <c:pt idx="47">
                  <c:v>9.7929999999999993</c:v>
                </c:pt>
              </c:numCache>
            </c:numRef>
          </c:val>
          <c:smooth val="0"/>
          <c:extLst>
            <c:ext xmlns:c16="http://schemas.microsoft.com/office/drawing/2014/chart" uri="{C3380CC4-5D6E-409C-BE32-E72D297353CC}">
              <c16:uniqueId val="{0000001E-23F0-4ADD-B51C-58E90CAEAB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1218.8579999999999</c:v>
                </c:pt>
                <c:pt idx="1">
                  <c:v>1214.682</c:v>
                </c:pt>
                <c:pt idx="2">
                  <c:v>1211.1379999999999</c:v>
                </c:pt>
                <c:pt idx="3">
                  <c:v>1205.5930000000001</c:v>
                </c:pt>
                <c:pt idx="4">
                  <c:v>1208.2349999999999</c:v>
                </c:pt>
                <c:pt idx="5">
                  <c:v>1215.646</c:v>
                </c:pt>
                <c:pt idx="6">
                  <c:v>1219.7660000000001</c:v>
                </c:pt>
                <c:pt idx="7">
                  <c:v>1209.114</c:v>
                </c:pt>
                <c:pt idx="8">
                  <c:v>1209.5619999999999</c:v>
                </c:pt>
                <c:pt idx="9">
                  <c:v>1207.4570000000001</c:v>
                </c:pt>
                <c:pt idx="10">
                  <c:v>1201.4849999999999</c:v>
                </c:pt>
                <c:pt idx="11">
                  <c:v>1216.2539999999999</c:v>
                </c:pt>
                <c:pt idx="12">
                  <c:v>1208.4079999999999</c:v>
                </c:pt>
                <c:pt idx="13">
                  <c:v>1204.5329999999999</c:v>
                </c:pt>
                <c:pt idx="14">
                  <c:v>1202.106</c:v>
                </c:pt>
                <c:pt idx="15">
                  <c:v>1209.6579999999999</c:v>
                </c:pt>
                <c:pt idx="16">
                  <c:v>1209.289</c:v>
                </c:pt>
                <c:pt idx="17">
                  <c:v>1197.0039999999999</c:v>
                </c:pt>
                <c:pt idx="18">
                  <c:v>1219.9090000000001</c:v>
                </c:pt>
                <c:pt idx="19">
                  <c:v>1197.08</c:v>
                </c:pt>
                <c:pt idx="20">
                  <c:v>1196.1099999999999</c:v>
                </c:pt>
                <c:pt idx="21">
                  <c:v>1197.3209999999999</c:v>
                </c:pt>
                <c:pt idx="22">
                  <c:v>1200.729</c:v>
                </c:pt>
                <c:pt idx="23">
                  <c:v>1197.393</c:v>
                </c:pt>
                <c:pt idx="24">
                  <c:v>1203.953</c:v>
                </c:pt>
                <c:pt idx="25">
                  <c:v>1182.6210000000001</c:v>
                </c:pt>
                <c:pt idx="26">
                  <c:v>1206.896</c:v>
                </c:pt>
                <c:pt idx="27">
                  <c:v>1202.396</c:v>
                </c:pt>
                <c:pt idx="28">
                  <c:v>1205.6010000000001</c:v>
                </c:pt>
                <c:pt idx="29">
                  <c:v>1197.692</c:v>
                </c:pt>
                <c:pt idx="30">
                  <c:v>1183.712</c:v>
                </c:pt>
                <c:pt idx="31">
                  <c:v>1202.8920000000001</c:v>
                </c:pt>
                <c:pt idx="32">
                  <c:v>1198.1990000000001</c:v>
                </c:pt>
                <c:pt idx="33">
                  <c:v>1199.175</c:v>
                </c:pt>
                <c:pt idx="34">
                  <c:v>1201.3009999999999</c:v>
                </c:pt>
                <c:pt idx="35">
                  <c:v>1199.894</c:v>
                </c:pt>
                <c:pt idx="36">
                  <c:v>1198.2850000000001</c:v>
                </c:pt>
                <c:pt idx="37">
                  <c:v>1207.7760000000001</c:v>
                </c:pt>
                <c:pt idx="38">
                  <c:v>1220.527</c:v>
                </c:pt>
                <c:pt idx="39">
                  <c:v>1229.0999999999999</c:v>
                </c:pt>
                <c:pt idx="40">
                  <c:v>1226.634</c:v>
                </c:pt>
                <c:pt idx="41">
                  <c:v>1222.5429999999999</c:v>
                </c:pt>
                <c:pt idx="42">
                  <c:v>1220.318</c:v>
                </c:pt>
                <c:pt idx="43">
                  <c:v>1203.365</c:v>
                </c:pt>
                <c:pt idx="44">
                  <c:v>1199.623</c:v>
                </c:pt>
                <c:pt idx="45">
                  <c:v>1206.6010000000001</c:v>
                </c:pt>
                <c:pt idx="46">
                  <c:v>1199.0419999999999</c:v>
                </c:pt>
                <c:pt idx="47">
                  <c:v>1196.509</c:v>
                </c:pt>
              </c:numCache>
            </c:numRef>
          </c:val>
          <c:extLst>
            <c:ext xmlns:c16="http://schemas.microsoft.com/office/drawing/2014/chart" uri="{C3380CC4-5D6E-409C-BE32-E72D297353CC}">
              <c16:uniqueId val="{00000000-8095-4D50-8A37-21CE7998D6D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3583.21</c:v>
                </c:pt>
                <c:pt idx="1">
                  <c:v>3530.98</c:v>
                </c:pt>
                <c:pt idx="2">
                  <c:v>3499.15</c:v>
                </c:pt>
                <c:pt idx="3">
                  <c:v>3431.94</c:v>
                </c:pt>
                <c:pt idx="4">
                  <c:v>3338.16</c:v>
                </c:pt>
                <c:pt idx="5">
                  <c:v>3374.61</c:v>
                </c:pt>
                <c:pt idx="6">
                  <c:v>3411.04</c:v>
                </c:pt>
                <c:pt idx="7">
                  <c:v>3373.73</c:v>
                </c:pt>
                <c:pt idx="8">
                  <c:v>3316.34</c:v>
                </c:pt>
                <c:pt idx="9">
                  <c:v>3229.74</c:v>
                </c:pt>
                <c:pt idx="10">
                  <c:v>3344.7</c:v>
                </c:pt>
                <c:pt idx="11">
                  <c:v>3432.18</c:v>
                </c:pt>
                <c:pt idx="12">
                  <c:v>3266.39</c:v>
                </c:pt>
                <c:pt idx="13">
                  <c:v>3327.79</c:v>
                </c:pt>
                <c:pt idx="14">
                  <c:v>3469.7</c:v>
                </c:pt>
                <c:pt idx="15">
                  <c:v>3463.53</c:v>
                </c:pt>
                <c:pt idx="16">
                  <c:v>3590.09</c:v>
                </c:pt>
                <c:pt idx="17">
                  <c:v>3567.45</c:v>
                </c:pt>
                <c:pt idx="18">
                  <c:v>3664.05</c:v>
                </c:pt>
                <c:pt idx="19">
                  <c:v>3616.22</c:v>
                </c:pt>
                <c:pt idx="20">
                  <c:v>3519.04</c:v>
                </c:pt>
                <c:pt idx="21">
                  <c:v>3567.25</c:v>
                </c:pt>
                <c:pt idx="22">
                  <c:v>3703.88</c:v>
                </c:pt>
                <c:pt idx="23">
                  <c:v>3660.8</c:v>
                </c:pt>
                <c:pt idx="24">
                  <c:v>3720.97</c:v>
                </c:pt>
                <c:pt idx="25">
                  <c:v>3650.64</c:v>
                </c:pt>
                <c:pt idx="26">
                  <c:v>3742.82</c:v>
                </c:pt>
                <c:pt idx="27">
                  <c:v>3721.81</c:v>
                </c:pt>
                <c:pt idx="28">
                  <c:v>3761.66</c:v>
                </c:pt>
                <c:pt idx="29">
                  <c:v>3720.51</c:v>
                </c:pt>
                <c:pt idx="30">
                  <c:v>3749.44</c:v>
                </c:pt>
                <c:pt idx="31">
                  <c:v>3731.28</c:v>
                </c:pt>
                <c:pt idx="32">
                  <c:v>3690.9</c:v>
                </c:pt>
                <c:pt idx="33">
                  <c:v>3722.69</c:v>
                </c:pt>
                <c:pt idx="34">
                  <c:v>3758.07</c:v>
                </c:pt>
                <c:pt idx="35">
                  <c:v>3737.66</c:v>
                </c:pt>
                <c:pt idx="36">
                  <c:v>3746.7</c:v>
                </c:pt>
                <c:pt idx="37">
                  <c:v>3767.56</c:v>
                </c:pt>
                <c:pt idx="38">
                  <c:v>3791.85</c:v>
                </c:pt>
                <c:pt idx="39">
                  <c:v>3841.73</c:v>
                </c:pt>
                <c:pt idx="40">
                  <c:v>3820.89</c:v>
                </c:pt>
                <c:pt idx="41">
                  <c:v>3815.33</c:v>
                </c:pt>
                <c:pt idx="42">
                  <c:v>3839.9</c:v>
                </c:pt>
                <c:pt idx="43">
                  <c:v>3869.62</c:v>
                </c:pt>
                <c:pt idx="44">
                  <c:v>3811.21</c:v>
                </c:pt>
                <c:pt idx="45">
                  <c:v>3797.79</c:v>
                </c:pt>
                <c:pt idx="46">
                  <c:v>3540.37</c:v>
                </c:pt>
                <c:pt idx="47">
                  <c:v>3534.64</c:v>
                </c:pt>
              </c:numCache>
            </c:numRef>
          </c:val>
          <c:extLst>
            <c:ext xmlns:c16="http://schemas.microsoft.com/office/drawing/2014/chart" uri="{C3380CC4-5D6E-409C-BE32-E72D297353CC}">
              <c16:uniqueId val="{00000001-8095-4D50-8A37-21CE7998D6D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1724.8</c:v>
                </c:pt>
                <c:pt idx="1">
                  <c:v>1754.9</c:v>
                </c:pt>
                <c:pt idx="2">
                  <c:v>1702.3</c:v>
                </c:pt>
                <c:pt idx="3">
                  <c:v>1673.4</c:v>
                </c:pt>
                <c:pt idx="4">
                  <c:v>1667.1</c:v>
                </c:pt>
                <c:pt idx="5">
                  <c:v>1500</c:v>
                </c:pt>
                <c:pt idx="6">
                  <c:v>1447.8</c:v>
                </c:pt>
                <c:pt idx="7">
                  <c:v>1563.1</c:v>
                </c:pt>
                <c:pt idx="8">
                  <c:v>1657.8</c:v>
                </c:pt>
                <c:pt idx="9">
                  <c:v>1664.6</c:v>
                </c:pt>
                <c:pt idx="10">
                  <c:v>1549.2</c:v>
                </c:pt>
                <c:pt idx="11">
                  <c:v>1546.5</c:v>
                </c:pt>
                <c:pt idx="12">
                  <c:v>1542.5</c:v>
                </c:pt>
                <c:pt idx="13">
                  <c:v>1446.7</c:v>
                </c:pt>
                <c:pt idx="14">
                  <c:v>1614.1</c:v>
                </c:pt>
                <c:pt idx="15">
                  <c:v>1774.4</c:v>
                </c:pt>
                <c:pt idx="16">
                  <c:v>1808.4</c:v>
                </c:pt>
                <c:pt idx="17">
                  <c:v>1793</c:v>
                </c:pt>
                <c:pt idx="18">
                  <c:v>1890</c:v>
                </c:pt>
                <c:pt idx="19">
                  <c:v>2032.2</c:v>
                </c:pt>
                <c:pt idx="20">
                  <c:v>2005.9</c:v>
                </c:pt>
                <c:pt idx="21">
                  <c:v>1903.6</c:v>
                </c:pt>
                <c:pt idx="22">
                  <c:v>1817.3</c:v>
                </c:pt>
                <c:pt idx="23">
                  <c:v>1766.4</c:v>
                </c:pt>
                <c:pt idx="24">
                  <c:v>1744</c:v>
                </c:pt>
                <c:pt idx="25">
                  <c:v>1749.8</c:v>
                </c:pt>
                <c:pt idx="26">
                  <c:v>1754.3</c:v>
                </c:pt>
                <c:pt idx="27">
                  <c:v>1728.5</c:v>
                </c:pt>
                <c:pt idx="28">
                  <c:v>1781.1</c:v>
                </c:pt>
                <c:pt idx="29">
                  <c:v>1802.6</c:v>
                </c:pt>
                <c:pt idx="30">
                  <c:v>1784.5</c:v>
                </c:pt>
                <c:pt idx="31">
                  <c:v>1663.2</c:v>
                </c:pt>
                <c:pt idx="32">
                  <c:v>1644.1</c:v>
                </c:pt>
                <c:pt idx="33">
                  <c:v>1586.2</c:v>
                </c:pt>
                <c:pt idx="34">
                  <c:v>1527.6</c:v>
                </c:pt>
                <c:pt idx="35">
                  <c:v>1522.6</c:v>
                </c:pt>
                <c:pt idx="36">
                  <c:v>1653.2</c:v>
                </c:pt>
                <c:pt idx="37">
                  <c:v>1907.7</c:v>
                </c:pt>
                <c:pt idx="38">
                  <c:v>1927.4</c:v>
                </c:pt>
                <c:pt idx="39">
                  <c:v>1949.6</c:v>
                </c:pt>
                <c:pt idx="40">
                  <c:v>1985.1</c:v>
                </c:pt>
                <c:pt idx="41">
                  <c:v>2077.6</c:v>
                </c:pt>
                <c:pt idx="42">
                  <c:v>2059.1</c:v>
                </c:pt>
                <c:pt idx="43">
                  <c:v>1941.3</c:v>
                </c:pt>
                <c:pt idx="44">
                  <c:v>2049</c:v>
                </c:pt>
                <c:pt idx="45">
                  <c:v>1922.1</c:v>
                </c:pt>
                <c:pt idx="46">
                  <c:v>2031.1</c:v>
                </c:pt>
                <c:pt idx="47">
                  <c:v>1873.5</c:v>
                </c:pt>
              </c:numCache>
            </c:numRef>
          </c:val>
          <c:extLst>
            <c:ext xmlns:c16="http://schemas.microsoft.com/office/drawing/2014/chart" uri="{C3380CC4-5D6E-409C-BE32-E72D297353CC}">
              <c16:uniqueId val="{00000002-8095-4D50-8A37-21CE7998D6D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43.1</c:v>
                </c:pt>
                <c:pt idx="18">
                  <c:v>43.8</c:v>
                </c:pt>
                <c:pt idx="19">
                  <c:v>43.6</c:v>
                </c:pt>
                <c:pt idx="20">
                  <c:v>43.5</c:v>
                </c:pt>
                <c:pt idx="21">
                  <c:v>43.4</c:v>
                </c:pt>
                <c:pt idx="22">
                  <c:v>43.1</c:v>
                </c:pt>
                <c:pt idx="23">
                  <c:v>43.1</c:v>
                </c:pt>
                <c:pt idx="24">
                  <c:v>43.1</c:v>
                </c:pt>
                <c:pt idx="25">
                  <c:v>43.7</c:v>
                </c:pt>
                <c:pt idx="26">
                  <c:v>43.6</c:v>
                </c:pt>
                <c:pt idx="27">
                  <c:v>43.5</c:v>
                </c:pt>
                <c:pt idx="28">
                  <c:v>44</c:v>
                </c:pt>
                <c:pt idx="29">
                  <c:v>43.9</c:v>
                </c:pt>
                <c:pt idx="30">
                  <c:v>44.1</c:v>
                </c:pt>
                <c:pt idx="31">
                  <c:v>44.4</c:v>
                </c:pt>
                <c:pt idx="32">
                  <c:v>44.3</c:v>
                </c:pt>
                <c:pt idx="33">
                  <c:v>44.3</c:v>
                </c:pt>
                <c:pt idx="34">
                  <c:v>44.7</c:v>
                </c:pt>
                <c:pt idx="35">
                  <c:v>44.6</c:v>
                </c:pt>
                <c:pt idx="36">
                  <c:v>45.2</c:v>
                </c:pt>
                <c:pt idx="37">
                  <c:v>45.1</c:v>
                </c:pt>
                <c:pt idx="38">
                  <c:v>45.4</c:v>
                </c:pt>
                <c:pt idx="39">
                  <c:v>45.2</c:v>
                </c:pt>
                <c:pt idx="40">
                  <c:v>45.4</c:v>
                </c:pt>
                <c:pt idx="41">
                  <c:v>45.2</c:v>
                </c:pt>
                <c:pt idx="42">
                  <c:v>45.5</c:v>
                </c:pt>
                <c:pt idx="43">
                  <c:v>45.6</c:v>
                </c:pt>
                <c:pt idx="44">
                  <c:v>45.3</c:v>
                </c:pt>
                <c:pt idx="45">
                  <c:v>45.5</c:v>
                </c:pt>
                <c:pt idx="46">
                  <c:v>45</c:v>
                </c:pt>
                <c:pt idx="47">
                  <c:v>45</c:v>
                </c:pt>
              </c:numCache>
            </c:numRef>
          </c:val>
          <c:extLst>
            <c:ext xmlns:c16="http://schemas.microsoft.com/office/drawing/2014/chart" uri="{C3380CC4-5D6E-409C-BE32-E72D297353CC}">
              <c16:uniqueId val="{00000003-8095-4D50-8A37-21CE7998D6D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82.3</c:v>
                </c:pt>
                <c:pt idx="1">
                  <c:v>82.03</c:v>
                </c:pt>
                <c:pt idx="2">
                  <c:v>80.010000000000005</c:v>
                </c:pt>
                <c:pt idx="3">
                  <c:v>79.25</c:v>
                </c:pt>
                <c:pt idx="4">
                  <c:v>80.930000000000007</c:v>
                </c:pt>
                <c:pt idx="5">
                  <c:v>78.709999999999994</c:v>
                </c:pt>
                <c:pt idx="6">
                  <c:v>79.92</c:v>
                </c:pt>
                <c:pt idx="7">
                  <c:v>77.540000000000006</c:v>
                </c:pt>
                <c:pt idx="8">
                  <c:v>79.790000000000006</c:v>
                </c:pt>
                <c:pt idx="9">
                  <c:v>79.239999999999995</c:v>
                </c:pt>
                <c:pt idx="10">
                  <c:v>78.84</c:v>
                </c:pt>
                <c:pt idx="11">
                  <c:v>81.42</c:v>
                </c:pt>
                <c:pt idx="12">
                  <c:v>81.41</c:v>
                </c:pt>
                <c:pt idx="13">
                  <c:v>78.62</c:v>
                </c:pt>
                <c:pt idx="14">
                  <c:v>79.930000000000007</c:v>
                </c:pt>
                <c:pt idx="15">
                  <c:v>70.87</c:v>
                </c:pt>
                <c:pt idx="16">
                  <c:v>70.680000000000007</c:v>
                </c:pt>
                <c:pt idx="17">
                  <c:v>70.3</c:v>
                </c:pt>
                <c:pt idx="18">
                  <c:v>69.63</c:v>
                </c:pt>
                <c:pt idx="19">
                  <c:v>67.03</c:v>
                </c:pt>
                <c:pt idx="20">
                  <c:v>70.78</c:v>
                </c:pt>
                <c:pt idx="21">
                  <c:v>73.44</c:v>
                </c:pt>
                <c:pt idx="22">
                  <c:v>72.38</c:v>
                </c:pt>
                <c:pt idx="23">
                  <c:v>66.09</c:v>
                </c:pt>
                <c:pt idx="24">
                  <c:v>71.98</c:v>
                </c:pt>
                <c:pt idx="25">
                  <c:v>70.06</c:v>
                </c:pt>
                <c:pt idx="26">
                  <c:v>68.790000000000006</c:v>
                </c:pt>
                <c:pt idx="27">
                  <c:v>70.819999999999993</c:v>
                </c:pt>
                <c:pt idx="28">
                  <c:v>70.319999999999993</c:v>
                </c:pt>
                <c:pt idx="29">
                  <c:v>72.180000000000007</c:v>
                </c:pt>
                <c:pt idx="30">
                  <c:v>74.739999999999995</c:v>
                </c:pt>
                <c:pt idx="31">
                  <c:v>73.81</c:v>
                </c:pt>
                <c:pt idx="32">
                  <c:v>73.63</c:v>
                </c:pt>
                <c:pt idx="33">
                  <c:v>74.84</c:v>
                </c:pt>
                <c:pt idx="34">
                  <c:v>74.7</c:v>
                </c:pt>
                <c:pt idx="35">
                  <c:v>74.89</c:v>
                </c:pt>
                <c:pt idx="36">
                  <c:v>74.94</c:v>
                </c:pt>
                <c:pt idx="37">
                  <c:v>75.87</c:v>
                </c:pt>
                <c:pt idx="38">
                  <c:v>78.92</c:v>
                </c:pt>
                <c:pt idx="39">
                  <c:v>79.5</c:v>
                </c:pt>
                <c:pt idx="40">
                  <c:v>79.66</c:v>
                </c:pt>
                <c:pt idx="41">
                  <c:v>78.53</c:v>
                </c:pt>
                <c:pt idx="42">
                  <c:v>77.22</c:v>
                </c:pt>
                <c:pt idx="43">
                  <c:v>79.16</c:v>
                </c:pt>
                <c:pt idx="44">
                  <c:v>79.06</c:v>
                </c:pt>
                <c:pt idx="45">
                  <c:v>77.47</c:v>
                </c:pt>
                <c:pt idx="46">
                  <c:v>79.31</c:v>
                </c:pt>
                <c:pt idx="47">
                  <c:v>79.94</c:v>
                </c:pt>
              </c:numCache>
            </c:numRef>
          </c:val>
          <c:extLst>
            <c:ext xmlns:c16="http://schemas.microsoft.com/office/drawing/2014/chart" uri="{C3380CC4-5D6E-409C-BE32-E72D297353CC}">
              <c16:uniqueId val="{00000004-8095-4D50-8A37-21CE7998D6D6}"/>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9.5</c:v>
                </c:pt>
                <c:pt idx="1">
                  <c:v>9.6</c:v>
                </c:pt>
                <c:pt idx="2">
                  <c:v>9.4</c:v>
                </c:pt>
                <c:pt idx="3">
                  <c:v>9.1999999999999993</c:v>
                </c:pt>
                <c:pt idx="4">
                  <c:v>9</c:v>
                </c:pt>
                <c:pt idx="5">
                  <c:v>8.9</c:v>
                </c:pt>
                <c:pt idx="6">
                  <c:v>9</c:v>
                </c:pt>
                <c:pt idx="7">
                  <c:v>9.1</c:v>
                </c:pt>
                <c:pt idx="8">
                  <c:v>9.1999999999999993</c:v>
                </c:pt>
                <c:pt idx="9">
                  <c:v>9.1999999999999993</c:v>
                </c:pt>
                <c:pt idx="10">
                  <c:v>9.1999999999999993</c:v>
                </c:pt>
                <c:pt idx="11">
                  <c:v>9.1999999999999993</c:v>
                </c:pt>
                <c:pt idx="12">
                  <c:v>9.1</c:v>
                </c:pt>
                <c:pt idx="13">
                  <c:v>9</c:v>
                </c:pt>
                <c:pt idx="14">
                  <c:v>9</c:v>
                </c:pt>
                <c:pt idx="15">
                  <c:v>9</c:v>
                </c:pt>
                <c:pt idx="16">
                  <c:v>9.1</c:v>
                </c:pt>
                <c:pt idx="17">
                  <c:v>9.1999999999999993</c:v>
                </c:pt>
                <c:pt idx="18">
                  <c:v>9.1999999999999993</c:v>
                </c:pt>
                <c:pt idx="19">
                  <c:v>8.4</c:v>
                </c:pt>
                <c:pt idx="20">
                  <c:v>8</c:v>
                </c:pt>
                <c:pt idx="21">
                  <c:v>8</c:v>
                </c:pt>
                <c:pt idx="22">
                  <c:v>8.3000000000000007</c:v>
                </c:pt>
                <c:pt idx="23">
                  <c:v>8.3000000000000007</c:v>
                </c:pt>
                <c:pt idx="24">
                  <c:v>7.4</c:v>
                </c:pt>
                <c:pt idx="25">
                  <c:v>8.1</c:v>
                </c:pt>
                <c:pt idx="26">
                  <c:v>7.6</c:v>
                </c:pt>
                <c:pt idx="27">
                  <c:v>8.6999999999999993</c:v>
                </c:pt>
                <c:pt idx="28">
                  <c:v>8.6999999999999993</c:v>
                </c:pt>
                <c:pt idx="29">
                  <c:v>8.5</c:v>
                </c:pt>
                <c:pt idx="30">
                  <c:v>7.5</c:v>
                </c:pt>
                <c:pt idx="31">
                  <c:v>8.6999999999999993</c:v>
                </c:pt>
                <c:pt idx="32">
                  <c:v>8.8000000000000007</c:v>
                </c:pt>
                <c:pt idx="33">
                  <c:v>9.1</c:v>
                </c:pt>
                <c:pt idx="34">
                  <c:v>9.1</c:v>
                </c:pt>
                <c:pt idx="35">
                  <c:v>9.1</c:v>
                </c:pt>
                <c:pt idx="36">
                  <c:v>9.1</c:v>
                </c:pt>
                <c:pt idx="37">
                  <c:v>9.1</c:v>
                </c:pt>
                <c:pt idx="38">
                  <c:v>9.1</c:v>
                </c:pt>
                <c:pt idx="39">
                  <c:v>9.1999999999999993</c:v>
                </c:pt>
                <c:pt idx="40">
                  <c:v>9.1999999999999993</c:v>
                </c:pt>
                <c:pt idx="41">
                  <c:v>9.1999999999999993</c:v>
                </c:pt>
                <c:pt idx="42">
                  <c:v>9.1999999999999993</c:v>
                </c:pt>
                <c:pt idx="43">
                  <c:v>9.1999999999999993</c:v>
                </c:pt>
                <c:pt idx="44">
                  <c:v>9.4</c:v>
                </c:pt>
                <c:pt idx="45">
                  <c:v>9.4</c:v>
                </c:pt>
                <c:pt idx="46">
                  <c:v>9.4</c:v>
                </c:pt>
                <c:pt idx="47">
                  <c:v>9.4</c:v>
                </c:pt>
              </c:numCache>
            </c:numRef>
          </c:val>
          <c:extLst>
            <c:ext xmlns:c16="http://schemas.microsoft.com/office/drawing/2014/chart" uri="{C3380CC4-5D6E-409C-BE32-E72D297353CC}">
              <c16:uniqueId val="{00000005-8095-4D50-8A37-21CE7998D6D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12.7</c:v>
                </c:pt>
                <c:pt idx="12">
                  <c:v>75.718999999999994</c:v>
                </c:pt>
                <c:pt idx="13">
                  <c:v>131.34399999999999</c:v>
                </c:pt>
                <c:pt idx="14">
                  <c:v>140.09299999999999</c:v>
                </c:pt>
                <c:pt idx="15">
                  <c:v>228.03299999999999</c:v>
                </c:pt>
                <c:pt idx="16">
                  <c:v>309.29199999999997</c:v>
                </c:pt>
                <c:pt idx="17">
                  <c:v>466.89699999999999</c:v>
                </c:pt>
                <c:pt idx="18">
                  <c:v>426.18200000000002</c:v>
                </c:pt>
                <c:pt idx="19">
                  <c:v>552.221</c:v>
                </c:pt>
                <c:pt idx="20">
                  <c:v>670.71400000000006</c:v>
                </c:pt>
                <c:pt idx="21">
                  <c:v>784.93799999999999</c:v>
                </c:pt>
                <c:pt idx="22">
                  <c:v>654.64300000000003</c:v>
                </c:pt>
                <c:pt idx="23">
                  <c:v>667.15200000000004</c:v>
                </c:pt>
                <c:pt idx="24">
                  <c:v>578.17499999999995</c:v>
                </c:pt>
                <c:pt idx="25">
                  <c:v>454.68900000000002</c:v>
                </c:pt>
                <c:pt idx="26">
                  <c:v>323.21499999999997</c:v>
                </c:pt>
                <c:pt idx="27">
                  <c:v>243.45599999999999</c:v>
                </c:pt>
                <c:pt idx="28">
                  <c:v>168.709</c:v>
                </c:pt>
                <c:pt idx="29">
                  <c:v>157.995</c:v>
                </c:pt>
                <c:pt idx="30">
                  <c:v>98.391999999999996</c:v>
                </c:pt>
                <c:pt idx="31">
                  <c:v>91.790999999999997</c:v>
                </c:pt>
                <c:pt idx="32">
                  <c:v>107.955</c:v>
                </c:pt>
                <c:pt idx="33">
                  <c:v>93.105000000000004</c:v>
                </c:pt>
                <c:pt idx="34">
                  <c:v>62.676000000000002</c:v>
                </c:pt>
                <c:pt idx="35">
                  <c:v>15.3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095-4D50-8A37-21CE7998D6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28945.9925</c:v>
                </c:pt>
                <c:pt idx="1">
                  <c:v>86584.005000000005</c:v>
                </c:pt>
                <c:pt idx="2">
                  <c:v>42255.6</c:v>
                </c:pt>
                <c:pt idx="3">
                  <c:v>687.6</c:v>
                </c:pt>
                <c:pt idx="4">
                  <c:v>0</c:v>
                </c:pt>
                <c:pt idx="5">
                  <c:v>0</c:v>
                </c:pt>
                <c:pt idx="6">
                  <c:v>0</c:v>
                </c:pt>
                <c:pt idx="7">
                  <c:v>0</c:v>
                </c:pt>
                <c:pt idx="8">
                  <c:v>1472.3000000000002</c:v>
                </c:pt>
                <c:pt idx="9">
                  <c:v>1820.74</c:v>
                </c:pt>
                <c:pt idx="10">
                  <c:v>213.65</c:v>
                </c:pt>
                <c:pt idx="11">
                  <c:v>3757.6930000000002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E3-4E15-AF70-2E3CE91D302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389.55</c:v>
                </c:pt>
                <c:pt idx="2">
                  <c:v>412.4</c:v>
                </c:pt>
                <c:pt idx="3">
                  <c:v>193.65</c:v>
                </c:pt>
                <c:pt idx="4">
                  <c:v>261.3</c:v>
                </c:pt>
                <c:pt idx="5">
                  <c:v>333.5</c:v>
                </c:pt>
                <c:pt idx="6">
                  <c:v>76.150000000000006</c:v>
                </c:pt>
                <c:pt idx="7">
                  <c:v>9.6</c:v>
                </c:pt>
                <c:pt idx="8">
                  <c:v>215.9</c:v>
                </c:pt>
                <c:pt idx="9">
                  <c:v>347.94</c:v>
                </c:pt>
                <c:pt idx="10">
                  <c:v>431.3</c:v>
                </c:pt>
                <c:pt idx="11">
                  <c:v>2.75</c:v>
                </c:pt>
                <c:pt idx="12">
                  <c:v>5.5</c:v>
                </c:pt>
                <c:pt idx="13">
                  <c:v>465.35</c:v>
                </c:pt>
                <c:pt idx="14">
                  <c:v>0</c:v>
                </c:pt>
                <c:pt idx="15">
                  <c:v>482.6</c:v>
                </c:pt>
                <c:pt idx="16">
                  <c:v>484.85</c:v>
                </c:pt>
                <c:pt idx="17">
                  <c:v>241.6</c:v>
                </c:pt>
                <c:pt idx="18">
                  <c:v>82.1</c:v>
                </c:pt>
                <c:pt idx="19">
                  <c:v>119.85</c:v>
                </c:pt>
                <c:pt idx="20">
                  <c:v>488.4</c:v>
                </c:pt>
                <c:pt idx="21">
                  <c:v>479.15</c:v>
                </c:pt>
                <c:pt idx="22">
                  <c:v>444.5</c:v>
                </c:pt>
                <c:pt idx="23">
                  <c:v>169.05</c:v>
                </c:pt>
                <c:pt idx="24">
                  <c:v>72.400000000000006</c:v>
                </c:pt>
                <c:pt idx="25">
                  <c:v>2036.8</c:v>
                </c:pt>
                <c:pt idx="26">
                  <c:v>0</c:v>
                </c:pt>
                <c:pt idx="27">
                  <c:v>0</c:v>
                </c:pt>
                <c:pt idx="28">
                  <c:v>229.05</c:v>
                </c:pt>
                <c:pt idx="29">
                  <c:v>2712.4</c:v>
                </c:pt>
                <c:pt idx="30">
                  <c:v>64.5</c:v>
                </c:pt>
                <c:pt idx="31">
                  <c:v>95.75</c:v>
                </c:pt>
                <c:pt idx="32">
                  <c:v>299.3</c:v>
                </c:pt>
                <c:pt idx="33">
                  <c:v>184.95</c:v>
                </c:pt>
                <c:pt idx="34">
                  <c:v>489.6</c:v>
                </c:pt>
                <c:pt idx="35">
                  <c:v>489.6</c:v>
                </c:pt>
                <c:pt idx="36">
                  <c:v>480</c:v>
                </c:pt>
                <c:pt idx="37">
                  <c:v>141.6</c:v>
                </c:pt>
                <c:pt idx="38">
                  <c:v>480.15</c:v>
                </c:pt>
                <c:pt idx="39">
                  <c:v>67.05</c:v>
                </c:pt>
                <c:pt idx="40">
                  <c:v>41.1</c:v>
                </c:pt>
                <c:pt idx="41">
                  <c:v>0</c:v>
                </c:pt>
                <c:pt idx="42">
                  <c:v>82.3</c:v>
                </c:pt>
                <c:pt idx="43">
                  <c:v>442.15</c:v>
                </c:pt>
                <c:pt idx="44">
                  <c:v>0</c:v>
                </c:pt>
                <c:pt idx="45">
                  <c:v>1094.0999999999999</c:v>
                </c:pt>
                <c:pt idx="46">
                  <c:v>871.65</c:v>
                </c:pt>
                <c:pt idx="47">
                  <c:v>0</c:v>
                </c:pt>
                <c:pt idx="48">
                  <c:v>1.3</c:v>
                </c:pt>
                <c:pt idx="49">
                  <c:v>81.8</c:v>
                </c:pt>
                <c:pt idx="50">
                  <c:v>104.90049999999999</c:v>
                </c:pt>
                <c:pt idx="51">
                  <c:v>0</c:v>
                </c:pt>
                <c:pt idx="52">
                  <c:v>77.8</c:v>
                </c:pt>
                <c:pt idx="53">
                  <c:v>129.6</c:v>
                </c:pt>
                <c:pt idx="54">
                  <c:v>238.25</c:v>
                </c:pt>
                <c:pt idx="55">
                  <c:v>1384.75</c:v>
                </c:pt>
                <c:pt idx="56">
                  <c:v>1236.1500000000001</c:v>
                </c:pt>
                <c:pt idx="57">
                  <c:v>14.4</c:v>
                </c:pt>
                <c:pt idx="58">
                  <c:v>294.75</c:v>
                </c:pt>
                <c:pt idx="59">
                  <c:v>396.5</c:v>
                </c:pt>
                <c:pt idx="60">
                  <c:v>0</c:v>
                </c:pt>
                <c:pt idx="61">
                  <c:v>99.85</c:v>
                </c:pt>
                <c:pt idx="62">
                  <c:v>508.45</c:v>
                </c:pt>
                <c:pt idx="63">
                  <c:v>1434.5</c:v>
                </c:pt>
                <c:pt idx="64">
                  <c:v>83.1</c:v>
                </c:pt>
                <c:pt idx="65">
                  <c:v>19.600000000000001</c:v>
                </c:pt>
                <c:pt idx="66">
                  <c:v>55.5</c:v>
                </c:pt>
                <c:pt idx="67">
                  <c:v>55.45</c:v>
                </c:pt>
                <c:pt idx="68">
                  <c:v>56.842500000000001</c:v>
                </c:pt>
                <c:pt idx="69">
                  <c:v>28.15</c:v>
                </c:pt>
                <c:pt idx="70">
                  <c:v>480.75</c:v>
                </c:pt>
                <c:pt idx="71">
                  <c:v>196.9375</c:v>
                </c:pt>
                <c:pt idx="72">
                  <c:v>480</c:v>
                </c:pt>
                <c:pt idx="73">
                  <c:v>111.35</c:v>
                </c:pt>
                <c:pt idx="74">
                  <c:v>486.8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C53-4A21-9B19-A94390A75CB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24568.920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2034.39</c:v>
                </c:pt>
                <c:pt idx="1">
                  <c:v>3757.6930000000002</c:v>
                </c:pt>
                <c:pt idx="2">
                  <c:v>8885.1375000000007</c:v>
                </c:pt>
                <c:pt idx="3">
                  <c:v>9891.7000000000007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73D-4797-A79C-E8B568AC668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16.399999999999999</c:v>
                </c:pt>
                <c:pt idx="2">
                  <c:v>16</c:v>
                </c:pt>
                <c:pt idx="3">
                  <c:v>16</c:v>
                </c:pt>
                <c:pt idx="4">
                  <c:v>17</c:v>
                </c:pt>
                <c:pt idx="5">
                  <c:v>17.2</c:v>
                </c:pt>
                <c:pt idx="6">
                  <c:v>17.2</c:v>
                </c:pt>
                <c:pt idx="7">
                  <c:v>17.100000000000001</c:v>
                </c:pt>
                <c:pt idx="8">
                  <c:v>17</c:v>
                </c:pt>
                <c:pt idx="9">
                  <c:v>17.5</c:v>
                </c:pt>
                <c:pt idx="10">
                  <c:v>17.5</c:v>
                </c:pt>
                <c:pt idx="11">
                  <c:v>17.3</c:v>
                </c:pt>
                <c:pt idx="12">
                  <c:v>17.2</c:v>
                </c:pt>
                <c:pt idx="13">
                  <c:v>15.2</c:v>
                </c:pt>
                <c:pt idx="14">
                  <c:v>16</c:v>
                </c:pt>
                <c:pt idx="15">
                  <c:v>16.7</c:v>
                </c:pt>
                <c:pt idx="16">
                  <c:v>16.5</c:v>
                </c:pt>
                <c:pt idx="17">
                  <c:v>16.5</c:v>
                </c:pt>
                <c:pt idx="18">
                  <c:v>16.5</c:v>
                </c:pt>
                <c:pt idx="19">
                  <c:v>15.5</c:v>
                </c:pt>
                <c:pt idx="20">
                  <c:v>15.9</c:v>
                </c:pt>
                <c:pt idx="21">
                  <c:v>16</c:v>
                </c:pt>
                <c:pt idx="22">
                  <c:v>16</c:v>
                </c:pt>
                <c:pt idx="23">
                  <c:v>15.9</c:v>
                </c:pt>
                <c:pt idx="24">
                  <c:v>16</c:v>
                </c:pt>
                <c:pt idx="25">
                  <c:v>16.899999999999999</c:v>
                </c:pt>
                <c:pt idx="26">
                  <c:v>16</c:v>
                </c:pt>
                <c:pt idx="27">
                  <c:v>15.3</c:v>
                </c:pt>
                <c:pt idx="28">
                  <c:v>15.5</c:v>
                </c:pt>
                <c:pt idx="29">
                  <c:v>15.7</c:v>
                </c:pt>
                <c:pt idx="30">
                  <c:v>15.3</c:v>
                </c:pt>
                <c:pt idx="31">
                  <c:v>15.6</c:v>
                </c:pt>
                <c:pt idx="32">
                  <c:v>15.7</c:v>
                </c:pt>
                <c:pt idx="33">
                  <c:v>15.8</c:v>
                </c:pt>
                <c:pt idx="34">
                  <c:v>15.6</c:v>
                </c:pt>
                <c:pt idx="35">
                  <c:v>16</c:v>
                </c:pt>
                <c:pt idx="36">
                  <c:v>16.2</c:v>
                </c:pt>
                <c:pt idx="37">
                  <c:v>16.100000000000001</c:v>
                </c:pt>
                <c:pt idx="38">
                  <c:v>16.100000000000001</c:v>
                </c:pt>
                <c:pt idx="39">
                  <c:v>15.6</c:v>
                </c:pt>
                <c:pt idx="40">
                  <c:v>16.399999999999999</c:v>
                </c:pt>
                <c:pt idx="41">
                  <c:v>16.3</c:v>
                </c:pt>
                <c:pt idx="42">
                  <c:v>16.8</c:v>
                </c:pt>
                <c:pt idx="43">
                  <c:v>16.5</c:v>
                </c:pt>
                <c:pt idx="44">
                  <c:v>15.5</c:v>
                </c:pt>
                <c:pt idx="45">
                  <c:v>15.6</c:v>
                </c:pt>
                <c:pt idx="46">
                  <c:v>16.8</c:v>
                </c:pt>
                <c:pt idx="47">
                  <c:v>15.2</c:v>
                </c:pt>
              </c:numCache>
            </c:numRef>
          </c:val>
          <c:extLst>
            <c:ext xmlns:c16="http://schemas.microsoft.com/office/drawing/2014/chart" uri="{C3380CC4-5D6E-409C-BE32-E72D297353CC}">
              <c16:uniqueId val="{00000000-3FCB-47C3-80F3-B0DB1C8E62C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15.9</c:v>
                </c:pt>
                <c:pt idx="6">
                  <c:v>17.100000000000001</c:v>
                </c:pt>
                <c:pt idx="7">
                  <c:v>17.100000000000001</c:v>
                </c:pt>
                <c:pt idx="8">
                  <c:v>17.100000000000001</c:v>
                </c:pt>
                <c:pt idx="9">
                  <c:v>17.600000000000001</c:v>
                </c:pt>
                <c:pt idx="10">
                  <c:v>16.8</c:v>
                </c:pt>
                <c:pt idx="11">
                  <c:v>18.3</c:v>
                </c:pt>
                <c:pt idx="12">
                  <c:v>18.3</c:v>
                </c:pt>
                <c:pt idx="13">
                  <c:v>17.8</c:v>
                </c:pt>
                <c:pt idx="14">
                  <c:v>17.899999999999999</c:v>
                </c:pt>
                <c:pt idx="15">
                  <c:v>17.7</c:v>
                </c:pt>
                <c:pt idx="16">
                  <c:v>17.899999999999999</c:v>
                </c:pt>
                <c:pt idx="17">
                  <c:v>17.600000000000001</c:v>
                </c:pt>
                <c:pt idx="18">
                  <c:v>16.2</c:v>
                </c:pt>
                <c:pt idx="19">
                  <c:v>13.5</c:v>
                </c:pt>
                <c:pt idx="20">
                  <c:v>16.600000000000001</c:v>
                </c:pt>
                <c:pt idx="21">
                  <c:v>17.2</c:v>
                </c:pt>
                <c:pt idx="22">
                  <c:v>17.2</c:v>
                </c:pt>
                <c:pt idx="23">
                  <c:v>17.2</c:v>
                </c:pt>
                <c:pt idx="24">
                  <c:v>17.2</c:v>
                </c:pt>
                <c:pt idx="25">
                  <c:v>17.2</c:v>
                </c:pt>
                <c:pt idx="26">
                  <c:v>17.2</c:v>
                </c:pt>
                <c:pt idx="27">
                  <c:v>17.2</c:v>
                </c:pt>
                <c:pt idx="28">
                  <c:v>17.2</c:v>
                </c:pt>
                <c:pt idx="29">
                  <c:v>17.2</c:v>
                </c:pt>
                <c:pt idx="30">
                  <c:v>17.2</c:v>
                </c:pt>
                <c:pt idx="31">
                  <c:v>17.2</c:v>
                </c:pt>
                <c:pt idx="32">
                  <c:v>17.2</c:v>
                </c:pt>
                <c:pt idx="33">
                  <c:v>17.2</c:v>
                </c:pt>
                <c:pt idx="34">
                  <c:v>17.2</c:v>
                </c:pt>
                <c:pt idx="35">
                  <c:v>17.2</c:v>
                </c:pt>
                <c:pt idx="36">
                  <c:v>17.2</c:v>
                </c:pt>
                <c:pt idx="37">
                  <c:v>17.2</c:v>
                </c:pt>
                <c:pt idx="38">
                  <c:v>17.2</c:v>
                </c:pt>
                <c:pt idx="39">
                  <c:v>17.2</c:v>
                </c:pt>
                <c:pt idx="40">
                  <c:v>17</c:v>
                </c:pt>
                <c:pt idx="41">
                  <c:v>17.2</c:v>
                </c:pt>
                <c:pt idx="42">
                  <c:v>17.2</c:v>
                </c:pt>
                <c:pt idx="43">
                  <c:v>17.2</c:v>
                </c:pt>
                <c:pt idx="44">
                  <c:v>17.5</c:v>
                </c:pt>
                <c:pt idx="45">
                  <c:v>17.5</c:v>
                </c:pt>
                <c:pt idx="46">
                  <c:v>17.5</c:v>
                </c:pt>
                <c:pt idx="47">
                  <c:v>17.5</c:v>
                </c:pt>
              </c:numCache>
            </c:numRef>
          </c:val>
          <c:extLst>
            <c:ext xmlns:c16="http://schemas.microsoft.com/office/drawing/2014/chart" uri="{C3380CC4-5D6E-409C-BE32-E72D297353CC}">
              <c16:uniqueId val="{00000001-3FCB-47C3-80F3-B0DB1C8E62C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8.1</c:v>
                </c:pt>
                <c:pt idx="2">
                  <c:v>8</c:v>
                </c:pt>
                <c:pt idx="3">
                  <c:v>8.3000000000000007</c:v>
                </c:pt>
                <c:pt idx="4">
                  <c:v>8.1</c:v>
                </c:pt>
                <c:pt idx="5">
                  <c:v>7.4</c:v>
                </c:pt>
                <c:pt idx="6">
                  <c:v>7.8</c:v>
                </c:pt>
                <c:pt idx="7">
                  <c:v>7.4</c:v>
                </c:pt>
                <c:pt idx="8">
                  <c:v>8.1999999999999993</c:v>
                </c:pt>
                <c:pt idx="9">
                  <c:v>8.1999999999999993</c:v>
                </c:pt>
                <c:pt idx="10">
                  <c:v>7.8</c:v>
                </c:pt>
                <c:pt idx="11">
                  <c:v>8.3000000000000007</c:v>
                </c:pt>
                <c:pt idx="12">
                  <c:v>7.8</c:v>
                </c:pt>
                <c:pt idx="13">
                  <c:v>7.4</c:v>
                </c:pt>
                <c:pt idx="14">
                  <c:v>8.1999999999999993</c:v>
                </c:pt>
                <c:pt idx="15">
                  <c:v>8.1999999999999993</c:v>
                </c:pt>
                <c:pt idx="16">
                  <c:v>7.8</c:v>
                </c:pt>
                <c:pt idx="17">
                  <c:v>8.3000000000000007</c:v>
                </c:pt>
                <c:pt idx="18">
                  <c:v>7.9</c:v>
                </c:pt>
                <c:pt idx="19">
                  <c:v>8.1999999999999993</c:v>
                </c:pt>
                <c:pt idx="20">
                  <c:v>8.1999999999999993</c:v>
                </c:pt>
                <c:pt idx="21">
                  <c:v>9.6</c:v>
                </c:pt>
                <c:pt idx="22">
                  <c:v>9.4</c:v>
                </c:pt>
                <c:pt idx="23">
                  <c:v>8.6</c:v>
                </c:pt>
                <c:pt idx="24">
                  <c:v>7.5</c:v>
                </c:pt>
                <c:pt idx="25">
                  <c:v>6.4</c:v>
                </c:pt>
                <c:pt idx="26">
                  <c:v>6.4</c:v>
                </c:pt>
                <c:pt idx="27">
                  <c:v>7.1</c:v>
                </c:pt>
                <c:pt idx="28">
                  <c:v>7.1</c:v>
                </c:pt>
                <c:pt idx="29">
                  <c:v>8.6999999999999993</c:v>
                </c:pt>
                <c:pt idx="30">
                  <c:v>8.8000000000000007</c:v>
                </c:pt>
                <c:pt idx="31">
                  <c:v>9.1</c:v>
                </c:pt>
                <c:pt idx="32">
                  <c:v>8.5</c:v>
                </c:pt>
                <c:pt idx="33">
                  <c:v>8.3000000000000007</c:v>
                </c:pt>
                <c:pt idx="34">
                  <c:v>8.8000000000000007</c:v>
                </c:pt>
                <c:pt idx="35">
                  <c:v>8.8000000000000007</c:v>
                </c:pt>
                <c:pt idx="36">
                  <c:v>7.4</c:v>
                </c:pt>
                <c:pt idx="37">
                  <c:v>6.2</c:v>
                </c:pt>
                <c:pt idx="38">
                  <c:v>8.8000000000000007</c:v>
                </c:pt>
                <c:pt idx="39">
                  <c:v>8.4</c:v>
                </c:pt>
                <c:pt idx="40">
                  <c:v>8.6</c:v>
                </c:pt>
                <c:pt idx="41">
                  <c:v>7.2</c:v>
                </c:pt>
                <c:pt idx="42">
                  <c:v>7</c:v>
                </c:pt>
                <c:pt idx="43">
                  <c:v>8.9</c:v>
                </c:pt>
                <c:pt idx="44">
                  <c:v>8.6</c:v>
                </c:pt>
                <c:pt idx="45">
                  <c:v>8.6</c:v>
                </c:pt>
                <c:pt idx="46">
                  <c:v>8.4</c:v>
                </c:pt>
                <c:pt idx="47">
                  <c:v>8.3000000000000007</c:v>
                </c:pt>
              </c:numCache>
            </c:numRef>
          </c:val>
          <c:extLst>
            <c:ext xmlns:c16="http://schemas.microsoft.com/office/drawing/2014/chart" uri="{C3380CC4-5D6E-409C-BE32-E72D297353CC}">
              <c16:uniqueId val="{00000002-3FCB-47C3-80F3-B0DB1C8E62C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11.4</c:v>
                </c:pt>
                <c:pt idx="1">
                  <c:v>11.4</c:v>
                </c:pt>
                <c:pt idx="2">
                  <c:v>11.4</c:v>
                </c:pt>
                <c:pt idx="3">
                  <c:v>11.4</c:v>
                </c:pt>
                <c:pt idx="4">
                  <c:v>10.4</c:v>
                </c:pt>
                <c:pt idx="5">
                  <c:v>9.6</c:v>
                </c:pt>
                <c:pt idx="6">
                  <c:v>10.9</c:v>
                </c:pt>
                <c:pt idx="7">
                  <c:v>11.1</c:v>
                </c:pt>
                <c:pt idx="8">
                  <c:v>11.1</c:v>
                </c:pt>
                <c:pt idx="9">
                  <c:v>11.3</c:v>
                </c:pt>
                <c:pt idx="10">
                  <c:v>11.3</c:v>
                </c:pt>
                <c:pt idx="11">
                  <c:v>11.3</c:v>
                </c:pt>
                <c:pt idx="12">
                  <c:v>10.7</c:v>
                </c:pt>
                <c:pt idx="13">
                  <c:v>11.1</c:v>
                </c:pt>
                <c:pt idx="14">
                  <c:v>11.1</c:v>
                </c:pt>
                <c:pt idx="15">
                  <c:v>11.1</c:v>
                </c:pt>
                <c:pt idx="16">
                  <c:v>11.1</c:v>
                </c:pt>
                <c:pt idx="17">
                  <c:v>11.1</c:v>
                </c:pt>
                <c:pt idx="18">
                  <c:v>11.1</c:v>
                </c:pt>
                <c:pt idx="19">
                  <c:v>11.1</c:v>
                </c:pt>
                <c:pt idx="20">
                  <c:v>11.1</c:v>
                </c:pt>
                <c:pt idx="21">
                  <c:v>11.1</c:v>
                </c:pt>
                <c:pt idx="22">
                  <c:v>11.1</c:v>
                </c:pt>
                <c:pt idx="23">
                  <c:v>7</c:v>
                </c:pt>
                <c:pt idx="24">
                  <c:v>10.9</c:v>
                </c:pt>
                <c:pt idx="25">
                  <c:v>11</c:v>
                </c:pt>
                <c:pt idx="26">
                  <c:v>11.1</c:v>
                </c:pt>
                <c:pt idx="27">
                  <c:v>11.1</c:v>
                </c:pt>
                <c:pt idx="28">
                  <c:v>11.1</c:v>
                </c:pt>
                <c:pt idx="29">
                  <c:v>11</c:v>
                </c:pt>
                <c:pt idx="30">
                  <c:v>9</c:v>
                </c:pt>
                <c:pt idx="31">
                  <c:v>11</c:v>
                </c:pt>
                <c:pt idx="32">
                  <c:v>11</c:v>
                </c:pt>
                <c:pt idx="33">
                  <c:v>10.6</c:v>
                </c:pt>
                <c:pt idx="34">
                  <c:v>10.5</c:v>
                </c:pt>
                <c:pt idx="35">
                  <c:v>10.7</c:v>
                </c:pt>
                <c:pt idx="36">
                  <c:v>11</c:v>
                </c:pt>
                <c:pt idx="37">
                  <c:v>11</c:v>
                </c:pt>
                <c:pt idx="38">
                  <c:v>11.1</c:v>
                </c:pt>
                <c:pt idx="39">
                  <c:v>11.2</c:v>
                </c:pt>
                <c:pt idx="40">
                  <c:v>11.1</c:v>
                </c:pt>
                <c:pt idx="41">
                  <c:v>11.1</c:v>
                </c:pt>
                <c:pt idx="42">
                  <c:v>11.1</c:v>
                </c:pt>
                <c:pt idx="43">
                  <c:v>11.1</c:v>
                </c:pt>
                <c:pt idx="44">
                  <c:v>11.1</c:v>
                </c:pt>
                <c:pt idx="45">
                  <c:v>10.5</c:v>
                </c:pt>
                <c:pt idx="46">
                  <c:v>11</c:v>
                </c:pt>
                <c:pt idx="47">
                  <c:v>11</c:v>
                </c:pt>
              </c:numCache>
            </c:numRef>
          </c:val>
          <c:extLst>
            <c:ext xmlns:c16="http://schemas.microsoft.com/office/drawing/2014/chart" uri="{C3380CC4-5D6E-409C-BE32-E72D297353CC}">
              <c16:uniqueId val="{00000003-3FCB-47C3-80F3-B0DB1C8E62C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8.5</c:v>
                </c:pt>
                <c:pt idx="1">
                  <c:v>8.8000000000000007</c:v>
                </c:pt>
                <c:pt idx="2">
                  <c:v>7.9</c:v>
                </c:pt>
                <c:pt idx="3">
                  <c:v>8.6999999999999993</c:v>
                </c:pt>
                <c:pt idx="4">
                  <c:v>8.6999999999999993</c:v>
                </c:pt>
                <c:pt idx="5">
                  <c:v>8.6999999999999993</c:v>
                </c:pt>
                <c:pt idx="6">
                  <c:v>8.8000000000000007</c:v>
                </c:pt>
                <c:pt idx="7">
                  <c:v>8.6999999999999993</c:v>
                </c:pt>
                <c:pt idx="8">
                  <c:v>8.9</c:v>
                </c:pt>
                <c:pt idx="9">
                  <c:v>8.5</c:v>
                </c:pt>
                <c:pt idx="10">
                  <c:v>9.1</c:v>
                </c:pt>
                <c:pt idx="11">
                  <c:v>8.5</c:v>
                </c:pt>
                <c:pt idx="12">
                  <c:v>8.8000000000000007</c:v>
                </c:pt>
                <c:pt idx="13">
                  <c:v>8.8000000000000007</c:v>
                </c:pt>
                <c:pt idx="14">
                  <c:v>8.6999999999999993</c:v>
                </c:pt>
                <c:pt idx="15">
                  <c:v>9.1999999999999993</c:v>
                </c:pt>
                <c:pt idx="16">
                  <c:v>8.8000000000000007</c:v>
                </c:pt>
                <c:pt idx="17">
                  <c:v>8.4</c:v>
                </c:pt>
                <c:pt idx="18">
                  <c:v>9.3000000000000007</c:v>
                </c:pt>
                <c:pt idx="19">
                  <c:v>9.1</c:v>
                </c:pt>
                <c:pt idx="20">
                  <c:v>9.4</c:v>
                </c:pt>
                <c:pt idx="21">
                  <c:v>10</c:v>
                </c:pt>
                <c:pt idx="22">
                  <c:v>9.5</c:v>
                </c:pt>
                <c:pt idx="23">
                  <c:v>9.5</c:v>
                </c:pt>
                <c:pt idx="24">
                  <c:v>9.5</c:v>
                </c:pt>
                <c:pt idx="25">
                  <c:v>9.3000000000000007</c:v>
                </c:pt>
                <c:pt idx="26">
                  <c:v>9</c:v>
                </c:pt>
                <c:pt idx="27">
                  <c:v>9.1999999999999993</c:v>
                </c:pt>
                <c:pt idx="28">
                  <c:v>9.1999999999999993</c:v>
                </c:pt>
                <c:pt idx="29">
                  <c:v>9</c:v>
                </c:pt>
                <c:pt idx="30">
                  <c:v>9.1999999999999993</c:v>
                </c:pt>
                <c:pt idx="31">
                  <c:v>9.5</c:v>
                </c:pt>
                <c:pt idx="32">
                  <c:v>9</c:v>
                </c:pt>
                <c:pt idx="33">
                  <c:v>9.5</c:v>
                </c:pt>
                <c:pt idx="34">
                  <c:v>9.5</c:v>
                </c:pt>
                <c:pt idx="35">
                  <c:v>9.1</c:v>
                </c:pt>
                <c:pt idx="36">
                  <c:v>9.1</c:v>
                </c:pt>
                <c:pt idx="37">
                  <c:v>9.4</c:v>
                </c:pt>
                <c:pt idx="38">
                  <c:v>8.6999999999999993</c:v>
                </c:pt>
                <c:pt idx="39">
                  <c:v>9.4</c:v>
                </c:pt>
                <c:pt idx="40">
                  <c:v>9</c:v>
                </c:pt>
                <c:pt idx="41">
                  <c:v>9.4</c:v>
                </c:pt>
                <c:pt idx="42">
                  <c:v>8.8000000000000007</c:v>
                </c:pt>
                <c:pt idx="43">
                  <c:v>9</c:v>
                </c:pt>
                <c:pt idx="44">
                  <c:v>8.9</c:v>
                </c:pt>
                <c:pt idx="45">
                  <c:v>8.5</c:v>
                </c:pt>
                <c:pt idx="46">
                  <c:v>8.4</c:v>
                </c:pt>
                <c:pt idx="47">
                  <c:v>8.9</c:v>
                </c:pt>
              </c:numCache>
            </c:numRef>
          </c:val>
          <c:extLst>
            <c:ext xmlns:c16="http://schemas.microsoft.com/office/drawing/2014/chart" uri="{C3380CC4-5D6E-409C-BE32-E72D297353CC}">
              <c16:uniqueId val="{00000004-3FCB-47C3-80F3-B0DB1C8E62C2}"/>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20.5</c:v>
                </c:pt>
                <c:pt idx="1">
                  <c:v>20.13</c:v>
                </c:pt>
                <c:pt idx="2">
                  <c:v>19.510000000000002</c:v>
                </c:pt>
                <c:pt idx="3">
                  <c:v>17.649999999999999</c:v>
                </c:pt>
                <c:pt idx="4">
                  <c:v>19.53</c:v>
                </c:pt>
                <c:pt idx="5">
                  <c:v>19.91</c:v>
                </c:pt>
                <c:pt idx="6">
                  <c:v>18.12</c:v>
                </c:pt>
                <c:pt idx="7">
                  <c:v>16.14</c:v>
                </c:pt>
                <c:pt idx="8">
                  <c:v>17.489999999999998</c:v>
                </c:pt>
                <c:pt idx="9">
                  <c:v>16.14</c:v>
                </c:pt>
                <c:pt idx="10">
                  <c:v>16.34</c:v>
                </c:pt>
                <c:pt idx="11">
                  <c:v>17.72</c:v>
                </c:pt>
                <c:pt idx="12">
                  <c:v>18.61</c:v>
                </c:pt>
                <c:pt idx="13">
                  <c:v>18.32</c:v>
                </c:pt>
                <c:pt idx="14">
                  <c:v>18.03</c:v>
                </c:pt>
                <c:pt idx="15">
                  <c:v>7.97</c:v>
                </c:pt>
                <c:pt idx="16">
                  <c:v>8.58</c:v>
                </c:pt>
                <c:pt idx="17">
                  <c:v>8.4</c:v>
                </c:pt>
                <c:pt idx="18">
                  <c:v>8.6300000000000008</c:v>
                </c:pt>
                <c:pt idx="19">
                  <c:v>9.6300000000000008</c:v>
                </c:pt>
                <c:pt idx="20">
                  <c:v>9.58</c:v>
                </c:pt>
                <c:pt idx="21">
                  <c:v>9.5399999999999991</c:v>
                </c:pt>
                <c:pt idx="22">
                  <c:v>9.18</c:v>
                </c:pt>
                <c:pt idx="23">
                  <c:v>7.89</c:v>
                </c:pt>
                <c:pt idx="24">
                  <c:v>10.88</c:v>
                </c:pt>
                <c:pt idx="25">
                  <c:v>9.26</c:v>
                </c:pt>
                <c:pt idx="26">
                  <c:v>9.09</c:v>
                </c:pt>
                <c:pt idx="27">
                  <c:v>10.92</c:v>
                </c:pt>
                <c:pt idx="28">
                  <c:v>10.220000000000001</c:v>
                </c:pt>
                <c:pt idx="29">
                  <c:v>10.58</c:v>
                </c:pt>
                <c:pt idx="30">
                  <c:v>15.24</c:v>
                </c:pt>
                <c:pt idx="31">
                  <c:v>11.41</c:v>
                </c:pt>
                <c:pt idx="32">
                  <c:v>12.23</c:v>
                </c:pt>
                <c:pt idx="33">
                  <c:v>13.44</c:v>
                </c:pt>
                <c:pt idx="34">
                  <c:v>13.1</c:v>
                </c:pt>
                <c:pt idx="35">
                  <c:v>13.09</c:v>
                </c:pt>
                <c:pt idx="36">
                  <c:v>14.04</c:v>
                </c:pt>
                <c:pt idx="37">
                  <c:v>15.97</c:v>
                </c:pt>
                <c:pt idx="38">
                  <c:v>17.02</c:v>
                </c:pt>
                <c:pt idx="39">
                  <c:v>17.7</c:v>
                </c:pt>
                <c:pt idx="40">
                  <c:v>17.559999999999999</c:v>
                </c:pt>
                <c:pt idx="41">
                  <c:v>17.329999999999998</c:v>
                </c:pt>
                <c:pt idx="42">
                  <c:v>16.32</c:v>
                </c:pt>
                <c:pt idx="43">
                  <c:v>16.46</c:v>
                </c:pt>
                <c:pt idx="44">
                  <c:v>17.46</c:v>
                </c:pt>
                <c:pt idx="45">
                  <c:v>16.77</c:v>
                </c:pt>
                <c:pt idx="46">
                  <c:v>17.21</c:v>
                </c:pt>
                <c:pt idx="47">
                  <c:v>19.04</c:v>
                </c:pt>
              </c:numCache>
            </c:numRef>
          </c:val>
          <c:extLst>
            <c:ext xmlns:c16="http://schemas.microsoft.com/office/drawing/2014/chart" uri="{C3380CC4-5D6E-409C-BE32-E72D297353CC}">
              <c16:uniqueId val="{00000005-3FCB-47C3-80F3-B0DB1C8E62C2}"/>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61.1</c:v>
                </c:pt>
                <c:pt idx="1">
                  <c:v>61.2</c:v>
                </c:pt>
                <c:pt idx="2">
                  <c:v>61.1</c:v>
                </c:pt>
                <c:pt idx="3">
                  <c:v>61.4</c:v>
                </c:pt>
                <c:pt idx="4">
                  <c:v>61</c:v>
                </c:pt>
                <c:pt idx="5">
                  <c:v>61.2</c:v>
                </c:pt>
                <c:pt idx="6">
                  <c:v>61.2</c:v>
                </c:pt>
                <c:pt idx="7">
                  <c:v>61.5</c:v>
                </c:pt>
                <c:pt idx="8">
                  <c:v>61.6</c:v>
                </c:pt>
                <c:pt idx="9">
                  <c:v>61.3</c:v>
                </c:pt>
                <c:pt idx="10">
                  <c:v>61.4</c:v>
                </c:pt>
                <c:pt idx="11">
                  <c:v>61.7</c:v>
                </c:pt>
                <c:pt idx="12">
                  <c:v>61.8</c:v>
                </c:pt>
                <c:pt idx="13">
                  <c:v>61.6</c:v>
                </c:pt>
                <c:pt idx="14">
                  <c:v>61.6</c:v>
                </c:pt>
                <c:pt idx="15">
                  <c:v>61.4</c:v>
                </c:pt>
                <c:pt idx="16">
                  <c:v>62.3</c:v>
                </c:pt>
                <c:pt idx="17">
                  <c:v>61.1</c:v>
                </c:pt>
                <c:pt idx="18">
                  <c:v>62.1</c:v>
                </c:pt>
                <c:pt idx="19">
                  <c:v>62.2</c:v>
                </c:pt>
                <c:pt idx="20">
                  <c:v>61.5</c:v>
                </c:pt>
                <c:pt idx="21">
                  <c:v>61.5</c:v>
                </c:pt>
                <c:pt idx="22">
                  <c:v>61.6</c:v>
                </c:pt>
                <c:pt idx="23">
                  <c:v>61.3</c:v>
                </c:pt>
                <c:pt idx="24">
                  <c:v>60.9</c:v>
                </c:pt>
                <c:pt idx="25">
                  <c:v>60.4</c:v>
                </c:pt>
                <c:pt idx="26">
                  <c:v>60.9</c:v>
                </c:pt>
                <c:pt idx="27">
                  <c:v>60.7</c:v>
                </c:pt>
                <c:pt idx="28">
                  <c:v>61.4</c:v>
                </c:pt>
                <c:pt idx="29">
                  <c:v>61</c:v>
                </c:pt>
                <c:pt idx="30">
                  <c:v>60.5</c:v>
                </c:pt>
                <c:pt idx="31">
                  <c:v>60.5</c:v>
                </c:pt>
                <c:pt idx="32">
                  <c:v>60.8</c:v>
                </c:pt>
                <c:pt idx="33">
                  <c:v>60.8</c:v>
                </c:pt>
                <c:pt idx="34">
                  <c:v>61.5</c:v>
                </c:pt>
                <c:pt idx="35">
                  <c:v>61.9</c:v>
                </c:pt>
                <c:pt idx="36">
                  <c:v>61.2</c:v>
                </c:pt>
                <c:pt idx="37">
                  <c:v>61.3</c:v>
                </c:pt>
                <c:pt idx="38">
                  <c:v>61.8</c:v>
                </c:pt>
                <c:pt idx="39">
                  <c:v>62</c:v>
                </c:pt>
                <c:pt idx="40">
                  <c:v>61.9</c:v>
                </c:pt>
                <c:pt idx="41">
                  <c:v>61.6</c:v>
                </c:pt>
                <c:pt idx="42">
                  <c:v>61.2</c:v>
                </c:pt>
                <c:pt idx="43">
                  <c:v>61.9</c:v>
                </c:pt>
                <c:pt idx="44">
                  <c:v>61.4</c:v>
                </c:pt>
                <c:pt idx="45">
                  <c:v>60.9</c:v>
                </c:pt>
                <c:pt idx="46">
                  <c:v>61.4</c:v>
                </c:pt>
                <c:pt idx="47">
                  <c:v>61</c:v>
                </c:pt>
              </c:numCache>
            </c:numRef>
          </c:val>
          <c:extLst>
            <c:ext xmlns:c16="http://schemas.microsoft.com/office/drawing/2014/chart" uri="{C3380CC4-5D6E-409C-BE32-E72D297353CC}">
              <c16:uniqueId val="{00000006-3FCB-47C3-80F3-B0DB1C8E62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INLAND ENERGY SAC</c:v>
                </c:pt>
                <c:pt idx="15">
                  <c:v>LA VIRGEN</c:v>
                </c:pt>
                <c:pt idx="16">
                  <c:v>JOYA SOLAR S.A.C.</c:v>
                </c:pt>
                <c:pt idx="17">
                  <c:v>EGEJUNIN</c:v>
                </c:pt>
                <c:pt idx="18">
                  <c:v>GENERADORA DE ENERGÍA DEL PERÚ</c:v>
                </c:pt>
                <c:pt idx="19">
                  <c:v>ENERGIA RENOVABLE DEL SUR S.A.</c:v>
                </c:pt>
                <c:pt idx="20">
                  <c:v>GM OPERACIONES S.A.C.</c:v>
                </c:pt>
                <c:pt idx="21">
                  <c:v>SINERSA</c:v>
                </c:pt>
                <c:pt idx="22">
                  <c:v>FENIX POWER PERÚ</c:v>
                </c:pt>
                <c:pt idx="23">
                  <c:v>PARQUE EOLICO TRES HERMANAS S.A.C.</c:v>
                </c:pt>
                <c:pt idx="24">
                  <c:v>EMPRESA DE GENERACION HUANZA</c:v>
                </c:pt>
                <c:pt idx="25">
                  <c:v>ENEL GENERACION PIURA S.A.</c:v>
                </c:pt>
                <c:pt idx="26">
                  <c:v>GENERACIÓN ANDINA S.A.C.</c:v>
                </c:pt>
                <c:pt idx="27">
                  <c:v>GR CORTARRAMA SOCIEDAD ANONIMA CERRADA</c:v>
                </c:pt>
                <c:pt idx="28">
                  <c:v>ENERGÍA EÓLICA S.A.</c:v>
                </c:pt>
                <c:pt idx="29">
                  <c:v>EGESUR</c:v>
                </c:pt>
                <c:pt idx="30">
                  <c:v>CASA GRANDE S.A.A.</c:v>
                </c:pt>
                <c:pt idx="31">
                  <c:v>VARI ENERGIA S.A.C.</c:v>
                </c:pt>
                <c:pt idx="32">
                  <c:v>EMPRESA ELECTRICA AGUA AZUL</c:v>
                </c:pt>
                <c:pt idx="33">
                  <c:v>EMPRESA DE GENERACION ELECTRICA SANTA ANA S.A.C.</c:v>
                </c:pt>
                <c:pt idx="34">
                  <c:v>CELEPSA RENOVABLES S.R.L.</c:v>
                </c:pt>
                <c:pt idx="35">
                  <c:v>EMPRESA ELECTRICA RIO DOBLE</c:v>
                </c:pt>
                <c:pt idx="36">
                  <c:v>HIDROELECTRICA HUANCHOR S.A.C.</c:v>
                </c:pt>
                <c:pt idx="37">
                  <c:v>HUAURA POWER GROUP S.A.</c:v>
                </c:pt>
                <c:pt idx="38">
                  <c:v>CELARIS ENERGY S.A.</c:v>
                </c:pt>
                <c:pt idx="39">
                  <c:v>PARQUE EOLICO MARCONA S.A.C.</c:v>
                </c:pt>
                <c:pt idx="40">
                  <c:v>ANDEAN POWER S.A.C.</c:v>
                </c:pt>
                <c:pt idx="41">
                  <c:v>AGRO INDUSTRIAL PARAMONGA S.A.</c:v>
                </c:pt>
                <c:pt idx="42">
                  <c:v>TRANSMISION ANDINA DE GENERACION S.A.C.</c:v>
                </c:pt>
                <c:pt idx="43">
                  <c:v>AGROAURORA S.A.C.</c:v>
                </c:pt>
                <c:pt idx="44">
                  <c:v>AGROLMOS SOCIEDAD ANONIMA - AGROLMOS S.A.</c:v>
                </c:pt>
                <c:pt idx="45">
                  <c:v>BIOENERGIA DEL CHIRA S.A.</c:v>
                </c:pt>
                <c:pt idx="46">
                  <c:v>TERMOSELVA</c:v>
                </c:pt>
                <c:pt idx="47">
                  <c:v>PETRAMAS</c:v>
                </c:pt>
                <c:pt idx="48">
                  <c:v>PANAMERICANA  SOLAR SAC.</c:v>
                </c:pt>
                <c:pt idx="49">
                  <c:v>AGROINDUSTRIAS SAN JACINTO S.A.A.</c:v>
                </c:pt>
                <c:pt idx="50">
                  <c:v>TACNA SOLAR SAC.</c:v>
                </c:pt>
                <c:pt idx="51">
                  <c:v>EMPRESA DE GENERACION ELECTRICA CANCHAYLLO SAC</c:v>
                </c:pt>
                <c:pt idx="52">
                  <c:v>MAJES ARCUS S.A.C.</c:v>
                </c:pt>
                <c:pt idx="53">
                  <c:v>MOQUEGUA FV S.A.C.</c:v>
                </c:pt>
                <c:pt idx="54">
                  <c:v>REPARTICIÓN ARCUS S.A.C.</c:v>
                </c:pt>
                <c:pt idx="55">
                  <c:v>ELECTRICA YANAPAMPA SAC</c:v>
                </c:pt>
                <c:pt idx="56">
                  <c:v>HIDROCAÑETE S.A.</c:v>
                </c:pt>
                <c:pt idx="57">
                  <c:v>ASOCIACIÓN SANTA LUCIA DE CHACAS</c:v>
                </c:pt>
                <c:pt idx="58">
                  <c:v>GR PAINO SOCIEDAD ANONIMA CERRADA</c:v>
                </c:pt>
                <c:pt idx="59">
                  <c:v>MAJA ENERGIA S.A.C.</c:v>
                </c:pt>
                <c:pt idx="60">
                  <c:v>GR TARUCA SOCIEDAD ANONIMA CERRADA</c:v>
                </c:pt>
                <c:pt idx="61">
                  <c:v>INVERSIONES SHAQSHA S.A.C.</c:v>
                </c:pt>
                <c:pt idx="62">
                  <c:v>ATRIA ENERGIA S.A.C.</c:v>
                </c:pt>
                <c:pt idx="63">
                  <c:v>INFRAESTRUCTURAS Y ENERGIAS DEL PERU S.A.C.</c:v>
                </c:pt>
                <c:pt idx="64">
                  <c:v>COLCA SOLAR S.A.C.</c:v>
                </c:pt>
                <c:pt idx="65">
                  <c:v>COENERGY S.A.C.</c:v>
                </c:pt>
                <c:pt idx="66">
                  <c:v>KONDU SAC</c:v>
                </c:pt>
              </c:strCache>
            </c:strRef>
          </c:cat>
          <c:val>
            <c:numRef>
              <c:f>EVO_PRO_ENE!$J$195:$J$261</c:f>
              <c:numCache>
                <c:formatCode>General</c:formatCode>
                <c:ptCount val="67"/>
                <c:pt idx="0">
                  <c:v>506300.04</c:v>
                </c:pt>
                <c:pt idx="1">
                  <c:v>340867.35</c:v>
                </c:pt>
                <c:pt idx="2">
                  <c:v>284673.8</c:v>
                </c:pt>
                <c:pt idx="3">
                  <c:v>163093.06950000001</c:v>
                </c:pt>
                <c:pt idx="4">
                  <c:v>151959.29999999999</c:v>
                </c:pt>
                <c:pt idx="5">
                  <c:v>120987.65</c:v>
                </c:pt>
                <c:pt idx="6">
                  <c:v>114990.65</c:v>
                </c:pt>
                <c:pt idx="7">
                  <c:v>82513.585000000006</c:v>
                </c:pt>
                <c:pt idx="8">
                  <c:v>65191.6</c:v>
                </c:pt>
                <c:pt idx="9">
                  <c:v>64388.665000000001</c:v>
                </c:pt>
                <c:pt idx="10">
                  <c:v>62820.3</c:v>
                </c:pt>
                <c:pt idx="11">
                  <c:v>55244.75</c:v>
                </c:pt>
                <c:pt idx="12">
                  <c:v>49797.33</c:v>
                </c:pt>
                <c:pt idx="13">
                  <c:v>36968.550000000003</c:v>
                </c:pt>
                <c:pt idx="14">
                  <c:v>30104.05</c:v>
                </c:pt>
                <c:pt idx="15">
                  <c:v>25896.45</c:v>
                </c:pt>
                <c:pt idx="16">
                  <c:v>25624.55</c:v>
                </c:pt>
                <c:pt idx="17">
                  <c:v>23469.3</c:v>
                </c:pt>
                <c:pt idx="18">
                  <c:v>21691.759999999998</c:v>
                </c:pt>
                <c:pt idx="19">
                  <c:v>21222.400000000001</c:v>
                </c:pt>
                <c:pt idx="20">
                  <c:v>20591.05</c:v>
                </c:pt>
                <c:pt idx="21">
                  <c:v>16223.9375</c:v>
                </c:pt>
                <c:pt idx="22">
                  <c:v>15823.85</c:v>
                </c:pt>
                <c:pt idx="23">
                  <c:v>14264.65</c:v>
                </c:pt>
                <c:pt idx="24">
                  <c:v>12586.9</c:v>
                </c:pt>
                <c:pt idx="25">
                  <c:v>9935.5499999999993</c:v>
                </c:pt>
                <c:pt idx="26">
                  <c:v>8970.35</c:v>
                </c:pt>
                <c:pt idx="27">
                  <c:v>8856.2000000000007</c:v>
                </c:pt>
                <c:pt idx="28">
                  <c:v>6671.95</c:v>
                </c:pt>
                <c:pt idx="29">
                  <c:v>6586.5</c:v>
                </c:pt>
                <c:pt idx="30">
                  <c:v>6462.9861000000001</c:v>
                </c:pt>
                <c:pt idx="31">
                  <c:v>6372.45</c:v>
                </c:pt>
                <c:pt idx="32">
                  <c:v>6294.35</c:v>
                </c:pt>
                <c:pt idx="33">
                  <c:v>6293.1</c:v>
                </c:pt>
                <c:pt idx="34">
                  <c:v>6271.95</c:v>
                </c:pt>
                <c:pt idx="35">
                  <c:v>6261.65</c:v>
                </c:pt>
                <c:pt idx="36">
                  <c:v>6201.2</c:v>
                </c:pt>
                <c:pt idx="37">
                  <c:v>6138.8</c:v>
                </c:pt>
                <c:pt idx="38">
                  <c:v>5927.95</c:v>
                </c:pt>
                <c:pt idx="39">
                  <c:v>4832.75</c:v>
                </c:pt>
                <c:pt idx="40">
                  <c:v>4386.3</c:v>
                </c:pt>
                <c:pt idx="41">
                  <c:v>4252.3</c:v>
                </c:pt>
                <c:pt idx="42">
                  <c:v>3584.4</c:v>
                </c:pt>
                <c:pt idx="43">
                  <c:v>3496.44</c:v>
                </c:pt>
                <c:pt idx="44">
                  <c:v>3229.1686500000001</c:v>
                </c:pt>
                <c:pt idx="45">
                  <c:v>2957.35</c:v>
                </c:pt>
                <c:pt idx="46">
                  <c:v>2876.65</c:v>
                </c:pt>
                <c:pt idx="47">
                  <c:v>2689.85</c:v>
                </c:pt>
                <c:pt idx="48">
                  <c:v>2125.1210000000001</c:v>
                </c:pt>
                <c:pt idx="49">
                  <c:v>1994.3689999999999</c:v>
                </c:pt>
                <c:pt idx="50">
                  <c:v>1923.75</c:v>
                </c:pt>
                <c:pt idx="51">
                  <c:v>1619.55</c:v>
                </c:pt>
                <c:pt idx="52">
                  <c:v>1603.0005000000001</c:v>
                </c:pt>
                <c:pt idx="53">
                  <c:v>1575.7584999999999</c:v>
                </c:pt>
                <c:pt idx="54">
                  <c:v>1334.6424999999999</c:v>
                </c:pt>
                <c:pt idx="55">
                  <c:v>1115.6500000000001</c:v>
                </c:pt>
                <c:pt idx="56">
                  <c:v>1060.95</c:v>
                </c:pt>
                <c:pt idx="57">
                  <c:v>984.5</c:v>
                </c:pt>
                <c:pt idx="58">
                  <c:v>975.15</c:v>
                </c:pt>
                <c:pt idx="59">
                  <c:v>902</c:v>
                </c:pt>
                <c:pt idx="60">
                  <c:v>853.62</c:v>
                </c:pt>
                <c:pt idx="61">
                  <c:v>714.05</c:v>
                </c:pt>
                <c:pt idx="62">
                  <c:v>124.7</c:v>
                </c:pt>
                <c:pt idx="63">
                  <c:v>117.8</c:v>
                </c:pt>
                <c:pt idx="64">
                  <c:v>76.8</c:v>
                </c:pt>
                <c:pt idx="65">
                  <c:v>37.200000000000003</c:v>
                </c:pt>
                <c:pt idx="66">
                  <c:v>22.45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51-4A66-8E39-65C880C2331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596.87800000000004</c:v>
                </c:pt>
                <c:pt idx="1">
                  <c:v>601.02200000000005</c:v>
                </c:pt>
                <c:pt idx="2">
                  <c:v>598.19799999999998</c:v>
                </c:pt>
                <c:pt idx="3">
                  <c:v>598.88300000000004</c:v>
                </c:pt>
                <c:pt idx="4">
                  <c:v>595.68499999999995</c:v>
                </c:pt>
                <c:pt idx="5">
                  <c:v>592.18600000000004</c:v>
                </c:pt>
                <c:pt idx="6">
                  <c:v>593.99599999999998</c:v>
                </c:pt>
                <c:pt idx="7">
                  <c:v>588.69399999999996</c:v>
                </c:pt>
                <c:pt idx="8">
                  <c:v>512.00199999999995</c:v>
                </c:pt>
                <c:pt idx="9">
                  <c:v>507.73700000000002</c:v>
                </c:pt>
                <c:pt idx="10">
                  <c:v>580.06500000000005</c:v>
                </c:pt>
                <c:pt idx="11">
                  <c:v>589.99400000000003</c:v>
                </c:pt>
                <c:pt idx="12">
                  <c:v>588.94799999999998</c:v>
                </c:pt>
                <c:pt idx="13">
                  <c:v>586.28300000000002</c:v>
                </c:pt>
                <c:pt idx="14">
                  <c:v>589.40599999999995</c:v>
                </c:pt>
                <c:pt idx="15">
                  <c:v>581.64800000000002</c:v>
                </c:pt>
                <c:pt idx="16">
                  <c:v>582.66899999999998</c:v>
                </c:pt>
                <c:pt idx="17">
                  <c:v>624.49400000000003</c:v>
                </c:pt>
                <c:pt idx="18">
                  <c:v>629.81899999999996</c:v>
                </c:pt>
                <c:pt idx="19">
                  <c:v>650.82000000000005</c:v>
                </c:pt>
                <c:pt idx="20">
                  <c:v>661.38</c:v>
                </c:pt>
                <c:pt idx="21">
                  <c:v>658.12099999999998</c:v>
                </c:pt>
                <c:pt idx="22">
                  <c:v>664.69899999999996</c:v>
                </c:pt>
                <c:pt idx="23">
                  <c:v>663.13300000000004</c:v>
                </c:pt>
                <c:pt idx="24">
                  <c:v>675.22299999999996</c:v>
                </c:pt>
                <c:pt idx="25">
                  <c:v>661.71100000000001</c:v>
                </c:pt>
                <c:pt idx="26">
                  <c:v>676.25599999999997</c:v>
                </c:pt>
                <c:pt idx="27">
                  <c:v>677.35599999999999</c:v>
                </c:pt>
                <c:pt idx="28">
                  <c:v>682.41099999999994</c:v>
                </c:pt>
                <c:pt idx="29">
                  <c:v>686.572</c:v>
                </c:pt>
                <c:pt idx="30">
                  <c:v>693.03200000000004</c:v>
                </c:pt>
                <c:pt idx="31">
                  <c:v>700.01199999999994</c:v>
                </c:pt>
                <c:pt idx="32">
                  <c:v>696.79899999999998</c:v>
                </c:pt>
                <c:pt idx="33">
                  <c:v>690.70500000000004</c:v>
                </c:pt>
                <c:pt idx="34">
                  <c:v>684.77099999999996</c:v>
                </c:pt>
                <c:pt idx="35">
                  <c:v>689.56399999999996</c:v>
                </c:pt>
                <c:pt idx="36">
                  <c:v>685.39499999999998</c:v>
                </c:pt>
                <c:pt idx="37">
                  <c:v>684.726</c:v>
                </c:pt>
                <c:pt idx="38">
                  <c:v>681.71699999999998</c:v>
                </c:pt>
                <c:pt idx="39">
                  <c:v>679.66</c:v>
                </c:pt>
                <c:pt idx="40">
                  <c:v>681.66399999999999</c:v>
                </c:pt>
                <c:pt idx="41">
                  <c:v>678.24300000000005</c:v>
                </c:pt>
                <c:pt idx="42">
                  <c:v>677.20799999999997</c:v>
                </c:pt>
                <c:pt idx="43">
                  <c:v>669.17499999999995</c:v>
                </c:pt>
                <c:pt idx="44">
                  <c:v>595.81299999999999</c:v>
                </c:pt>
                <c:pt idx="45">
                  <c:v>597.20100000000002</c:v>
                </c:pt>
                <c:pt idx="46">
                  <c:v>557.88199999999995</c:v>
                </c:pt>
                <c:pt idx="47">
                  <c:v>564.399</c:v>
                </c:pt>
              </c:numCache>
            </c:numRef>
          </c:val>
          <c:extLst>
            <c:ext xmlns:c16="http://schemas.microsoft.com/office/drawing/2014/chart" uri="{C3380CC4-5D6E-409C-BE32-E72D297353CC}">
              <c16:uniqueId val="{00000000-5A6C-49ED-8C45-F6C69741B15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5600.9</c:v>
                </c:pt>
                <c:pt idx="1">
                  <c:v>5545.1</c:v>
                </c:pt>
                <c:pt idx="2">
                  <c:v>5447.4</c:v>
                </c:pt>
                <c:pt idx="3">
                  <c:v>5347</c:v>
                </c:pt>
                <c:pt idx="4">
                  <c:v>5232.5</c:v>
                </c:pt>
                <c:pt idx="5">
                  <c:v>5135.7</c:v>
                </c:pt>
                <c:pt idx="6">
                  <c:v>5103.3</c:v>
                </c:pt>
                <c:pt idx="7">
                  <c:v>5179.8999999999996</c:v>
                </c:pt>
                <c:pt idx="8">
                  <c:v>5278.8</c:v>
                </c:pt>
                <c:pt idx="9">
                  <c:v>5240.7</c:v>
                </c:pt>
                <c:pt idx="10">
                  <c:v>5157.2</c:v>
                </c:pt>
                <c:pt idx="11">
                  <c:v>5208.1000000000004</c:v>
                </c:pt>
                <c:pt idx="12">
                  <c:v>5030.5</c:v>
                </c:pt>
                <c:pt idx="13">
                  <c:v>4983.2</c:v>
                </c:pt>
                <c:pt idx="14">
                  <c:v>5285.1</c:v>
                </c:pt>
                <c:pt idx="15">
                  <c:v>5416.4</c:v>
                </c:pt>
                <c:pt idx="16">
                  <c:v>5588.2</c:v>
                </c:pt>
                <c:pt idx="17">
                  <c:v>5559</c:v>
                </c:pt>
                <c:pt idx="18">
                  <c:v>5786.7</c:v>
                </c:pt>
                <c:pt idx="19">
                  <c:v>5891.5</c:v>
                </c:pt>
                <c:pt idx="20">
                  <c:v>5785.8</c:v>
                </c:pt>
                <c:pt idx="21">
                  <c:v>5764</c:v>
                </c:pt>
                <c:pt idx="22">
                  <c:v>5841.3</c:v>
                </c:pt>
                <c:pt idx="23">
                  <c:v>5855</c:v>
                </c:pt>
                <c:pt idx="24">
                  <c:v>5932.9</c:v>
                </c:pt>
                <c:pt idx="25">
                  <c:v>5920.9</c:v>
                </c:pt>
                <c:pt idx="26">
                  <c:v>6013.6</c:v>
                </c:pt>
                <c:pt idx="27">
                  <c:v>6011.3</c:v>
                </c:pt>
                <c:pt idx="28">
                  <c:v>6172.4</c:v>
                </c:pt>
                <c:pt idx="29">
                  <c:v>6161.1</c:v>
                </c:pt>
                <c:pt idx="30">
                  <c:v>6179.7</c:v>
                </c:pt>
                <c:pt idx="31">
                  <c:v>6023.2</c:v>
                </c:pt>
                <c:pt idx="32">
                  <c:v>5949.5</c:v>
                </c:pt>
                <c:pt idx="33">
                  <c:v>5946.5</c:v>
                </c:pt>
                <c:pt idx="34">
                  <c:v>5919.5</c:v>
                </c:pt>
                <c:pt idx="35">
                  <c:v>5768.7</c:v>
                </c:pt>
                <c:pt idx="36">
                  <c:v>6004.9</c:v>
                </c:pt>
                <c:pt idx="37">
                  <c:v>6243.4</c:v>
                </c:pt>
                <c:pt idx="38">
                  <c:v>6158</c:v>
                </c:pt>
                <c:pt idx="39">
                  <c:v>6170.8</c:v>
                </c:pt>
                <c:pt idx="40">
                  <c:v>6148.6</c:v>
                </c:pt>
                <c:pt idx="41">
                  <c:v>6089.6</c:v>
                </c:pt>
                <c:pt idx="42">
                  <c:v>6161.5</c:v>
                </c:pt>
                <c:pt idx="43">
                  <c:v>6050.7</c:v>
                </c:pt>
                <c:pt idx="44">
                  <c:v>6125.9</c:v>
                </c:pt>
                <c:pt idx="45">
                  <c:v>5951.6</c:v>
                </c:pt>
                <c:pt idx="46">
                  <c:v>5838.2</c:v>
                </c:pt>
                <c:pt idx="47">
                  <c:v>5594.7</c:v>
                </c:pt>
              </c:numCache>
            </c:numRef>
          </c:val>
          <c:extLst>
            <c:ext xmlns:c16="http://schemas.microsoft.com/office/drawing/2014/chart" uri="{C3380CC4-5D6E-409C-BE32-E72D297353CC}">
              <c16:uniqueId val="{00000001-5A6C-49ED-8C45-F6C69741B15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804.09</c:v>
                </c:pt>
                <c:pt idx="1">
                  <c:v>806.27</c:v>
                </c:pt>
                <c:pt idx="2">
                  <c:v>804.4</c:v>
                </c:pt>
                <c:pt idx="3">
                  <c:v>798.9</c:v>
                </c:pt>
                <c:pt idx="4">
                  <c:v>801.74</c:v>
                </c:pt>
                <c:pt idx="5">
                  <c:v>808.48</c:v>
                </c:pt>
                <c:pt idx="6">
                  <c:v>813.53</c:v>
                </c:pt>
                <c:pt idx="7">
                  <c:v>803.69</c:v>
                </c:pt>
                <c:pt idx="8">
                  <c:v>803.49</c:v>
                </c:pt>
                <c:pt idx="9">
                  <c:v>800.2</c:v>
                </c:pt>
                <c:pt idx="10">
                  <c:v>795.96</c:v>
                </c:pt>
                <c:pt idx="11">
                  <c:v>819.46</c:v>
                </c:pt>
                <c:pt idx="12">
                  <c:v>879.87900000000002</c:v>
                </c:pt>
                <c:pt idx="13">
                  <c:v>929.00400000000002</c:v>
                </c:pt>
                <c:pt idx="14">
                  <c:v>936.423</c:v>
                </c:pt>
                <c:pt idx="15">
                  <c:v>1028.443</c:v>
                </c:pt>
                <c:pt idx="16">
                  <c:v>1109.182</c:v>
                </c:pt>
                <c:pt idx="17">
                  <c:v>1270.6569999999999</c:v>
                </c:pt>
                <c:pt idx="18">
                  <c:v>1236.652</c:v>
                </c:pt>
                <c:pt idx="19">
                  <c:v>1356.6310000000001</c:v>
                </c:pt>
                <c:pt idx="20">
                  <c:v>1476.7639999999999</c:v>
                </c:pt>
                <c:pt idx="21">
                  <c:v>1589.828</c:v>
                </c:pt>
                <c:pt idx="22">
                  <c:v>1456.633</c:v>
                </c:pt>
                <c:pt idx="23">
                  <c:v>1469.002</c:v>
                </c:pt>
                <c:pt idx="24">
                  <c:v>1382.4549999999999</c:v>
                </c:pt>
                <c:pt idx="25">
                  <c:v>1243.3989999999999</c:v>
                </c:pt>
                <c:pt idx="26">
                  <c:v>1131.4649999999999</c:v>
                </c:pt>
                <c:pt idx="27">
                  <c:v>1049.626</c:v>
                </c:pt>
                <c:pt idx="28">
                  <c:v>978.57899999999995</c:v>
                </c:pt>
                <c:pt idx="29">
                  <c:v>962.30499999999995</c:v>
                </c:pt>
                <c:pt idx="30">
                  <c:v>885.05200000000002</c:v>
                </c:pt>
                <c:pt idx="31">
                  <c:v>899.96100000000001</c:v>
                </c:pt>
                <c:pt idx="32">
                  <c:v>912.78499999999997</c:v>
                </c:pt>
                <c:pt idx="33">
                  <c:v>898.505</c:v>
                </c:pt>
                <c:pt idx="34">
                  <c:v>867.976</c:v>
                </c:pt>
                <c:pt idx="35">
                  <c:v>817.78</c:v>
                </c:pt>
                <c:pt idx="36">
                  <c:v>801.83</c:v>
                </c:pt>
                <c:pt idx="37">
                  <c:v>811.28</c:v>
                </c:pt>
                <c:pt idx="38">
                  <c:v>809.68</c:v>
                </c:pt>
                <c:pt idx="39">
                  <c:v>806.37</c:v>
                </c:pt>
                <c:pt idx="40">
                  <c:v>802.32</c:v>
                </c:pt>
                <c:pt idx="41">
                  <c:v>799.56</c:v>
                </c:pt>
                <c:pt idx="42">
                  <c:v>796.33</c:v>
                </c:pt>
                <c:pt idx="43">
                  <c:v>796.57</c:v>
                </c:pt>
                <c:pt idx="44">
                  <c:v>801.08</c:v>
                </c:pt>
                <c:pt idx="45">
                  <c:v>806.06</c:v>
                </c:pt>
                <c:pt idx="46">
                  <c:v>795.84</c:v>
                </c:pt>
                <c:pt idx="47">
                  <c:v>797.69</c:v>
                </c:pt>
              </c:numCache>
            </c:numRef>
          </c:val>
          <c:extLst>
            <c:ext xmlns:c16="http://schemas.microsoft.com/office/drawing/2014/chart" uri="{C3380CC4-5D6E-409C-BE32-E72D297353CC}">
              <c16:uniqueId val="{00000002-5A6C-49ED-8C45-F6C69741B15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4802.0680000000002</c:v>
                </c:pt>
                <c:pt idx="1">
                  <c:v>4745.6620000000003</c:v>
                </c:pt>
                <c:pt idx="2">
                  <c:v>4710.2879999999996</c:v>
                </c:pt>
                <c:pt idx="3">
                  <c:v>4637.5330000000004</c:v>
                </c:pt>
                <c:pt idx="4">
                  <c:v>4546.3950000000004</c:v>
                </c:pt>
                <c:pt idx="5">
                  <c:v>4590.2560000000003</c:v>
                </c:pt>
                <c:pt idx="6">
                  <c:v>4630.8059999999996</c:v>
                </c:pt>
                <c:pt idx="7">
                  <c:v>4582.8440000000001</c:v>
                </c:pt>
                <c:pt idx="8">
                  <c:v>4525.902</c:v>
                </c:pt>
                <c:pt idx="9">
                  <c:v>4437.1970000000001</c:v>
                </c:pt>
                <c:pt idx="10">
                  <c:v>4546.1850000000004</c:v>
                </c:pt>
                <c:pt idx="11">
                  <c:v>4648.4340000000002</c:v>
                </c:pt>
                <c:pt idx="12">
                  <c:v>4474.7979999999998</c:v>
                </c:pt>
                <c:pt idx="13">
                  <c:v>4532.3230000000003</c:v>
                </c:pt>
                <c:pt idx="14">
                  <c:v>4671.8059999999996</c:v>
                </c:pt>
                <c:pt idx="15">
                  <c:v>4673.1880000000001</c:v>
                </c:pt>
                <c:pt idx="16">
                  <c:v>4799.3789999999999</c:v>
                </c:pt>
                <c:pt idx="17">
                  <c:v>4764.4539999999997</c:v>
                </c:pt>
                <c:pt idx="18">
                  <c:v>4883.9589999999998</c:v>
                </c:pt>
                <c:pt idx="19">
                  <c:v>4813.3</c:v>
                </c:pt>
                <c:pt idx="20">
                  <c:v>4715.1499999999996</c:v>
                </c:pt>
                <c:pt idx="21">
                  <c:v>4764.5709999999999</c:v>
                </c:pt>
                <c:pt idx="22">
                  <c:v>4904.6090000000004</c:v>
                </c:pt>
                <c:pt idx="23">
                  <c:v>4858.1930000000002</c:v>
                </c:pt>
                <c:pt idx="24">
                  <c:v>4924.9229999999998</c:v>
                </c:pt>
                <c:pt idx="25">
                  <c:v>4833.2610000000004</c:v>
                </c:pt>
                <c:pt idx="26">
                  <c:v>4949.7160000000003</c:v>
                </c:pt>
                <c:pt idx="27">
                  <c:v>4924.2060000000001</c:v>
                </c:pt>
                <c:pt idx="28">
                  <c:v>4967.2610000000004</c:v>
                </c:pt>
                <c:pt idx="29">
                  <c:v>4918.2020000000002</c:v>
                </c:pt>
                <c:pt idx="30">
                  <c:v>4933.152</c:v>
                </c:pt>
                <c:pt idx="31">
                  <c:v>4934.1719999999996</c:v>
                </c:pt>
                <c:pt idx="32">
                  <c:v>4889.0990000000002</c:v>
                </c:pt>
                <c:pt idx="33">
                  <c:v>4921.8649999999998</c:v>
                </c:pt>
                <c:pt idx="34">
                  <c:v>4959.3710000000001</c:v>
                </c:pt>
                <c:pt idx="35">
                  <c:v>4937.5540000000001</c:v>
                </c:pt>
                <c:pt idx="36">
                  <c:v>4944.9849999999997</c:v>
                </c:pt>
                <c:pt idx="37">
                  <c:v>4975.3360000000002</c:v>
                </c:pt>
                <c:pt idx="38">
                  <c:v>5012.3770000000004</c:v>
                </c:pt>
                <c:pt idx="39">
                  <c:v>5070.83</c:v>
                </c:pt>
                <c:pt idx="40">
                  <c:v>5047.5240000000003</c:v>
                </c:pt>
                <c:pt idx="41">
                  <c:v>5037.8729999999996</c:v>
                </c:pt>
                <c:pt idx="42">
                  <c:v>5060.2179999999998</c:v>
                </c:pt>
                <c:pt idx="43">
                  <c:v>5072.9849999999997</c:v>
                </c:pt>
                <c:pt idx="44">
                  <c:v>5010.8329999999996</c:v>
                </c:pt>
                <c:pt idx="45">
                  <c:v>5004.3909999999996</c:v>
                </c:pt>
                <c:pt idx="46">
                  <c:v>4739.4120000000003</c:v>
                </c:pt>
                <c:pt idx="47">
                  <c:v>4731.1490000000003</c:v>
                </c:pt>
              </c:numCache>
            </c:numRef>
          </c:val>
          <c:extLst>
            <c:ext xmlns:c16="http://schemas.microsoft.com/office/drawing/2014/chart" uri="{C3380CC4-5D6E-409C-BE32-E72D297353CC}">
              <c16:uniqueId val="{00000000-1A69-4DC2-81D4-EC6D10D1550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1877.7</c:v>
                </c:pt>
                <c:pt idx="1">
                  <c:v>1907.73</c:v>
                </c:pt>
                <c:pt idx="2">
                  <c:v>1852.81</c:v>
                </c:pt>
                <c:pt idx="3">
                  <c:v>1823.25</c:v>
                </c:pt>
                <c:pt idx="4">
                  <c:v>1818.03</c:v>
                </c:pt>
                <c:pt idx="5">
                  <c:v>1648.81</c:v>
                </c:pt>
                <c:pt idx="6">
                  <c:v>1597.92</c:v>
                </c:pt>
                <c:pt idx="7">
                  <c:v>1711.24</c:v>
                </c:pt>
                <c:pt idx="8">
                  <c:v>1808.39</c:v>
                </c:pt>
                <c:pt idx="9">
                  <c:v>1814.34</c:v>
                </c:pt>
                <c:pt idx="10">
                  <c:v>1698.64</c:v>
                </c:pt>
                <c:pt idx="11">
                  <c:v>1698.82</c:v>
                </c:pt>
                <c:pt idx="12">
                  <c:v>1694.81</c:v>
                </c:pt>
                <c:pt idx="13">
                  <c:v>1595.92</c:v>
                </c:pt>
                <c:pt idx="14">
                  <c:v>1764.63</c:v>
                </c:pt>
                <c:pt idx="15">
                  <c:v>1915.67</c:v>
                </c:pt>
                <c:pt idx="16">
                  <c:v>1950.48</c:v>
                </c:pt>
                <c:pt idx="17">
                  <c:v>1976.7</c:v>
                </c:pt>
                <c:pt idx="18">
                  <c:v>2074.73</c:v>
                </c:pt>
                <c:pt idx="19">
                  <c:v>2213.4299999999998</c:v>
                </c:pt>
                <c:pt idx="20">
                  <c:v>2189.6799999999998</c:v>
                </c:pt>
                <c:pt idx="21">
                  <c:v>2089.94</c:v>
                </c:pt>
                <c:pt idx="22">
                  <c:v>2002.68</c:v>
                </c:pt>
                <c:pt idx="23">
                  <c:v>1945.19</c:v>
                </c:pt>
                <c:pt idx="24">
                  <c:v>1927.38</c:v>
                </c:pt>
                <c:pt idx="25">
                  <c:v>1932.06</c:v>
                </c:pt>
                <c:pt idx="26">
                  <c:v>1935.19</c:v>
                </c:pt>
                <c:pt idx="27">
                  <c:v>1912.22</c:v>
                </c:pt>
                <c:pt idx="28">
                  <c:v>1965.52</c:v>
                </c:pt>
                <c:pt idx="29">
                  <c:v>1988.18</c:v>
                </c:pt>
                <c:pt idx="30">
                  <c:v>1971.34</c:v>
                </c:pt>
                <c:pt idx="31">
                  <c:v>1850.61</c:v>
                </c:pt>
                <c:pt idx="32">
                  <c:v>1831.63</c:v>
                </c:pt>
                <c:pt idx="33">
                  <c:v>1775.24</c:v>
                </c:pt>
                <c:pt idx="34">
                  <c:v>1717.6</c:v>
                </c:pt>
                <c:pt idx="35">
                  <c:v>1713.09</c:v>
                </c:pt>
                <c:pt idx="36">
                  <c:v>1843.64</c:v>
                </c:pt>
                <c:pt idx="37">
                  <c:v>2099.0700000000002</c:v>
                </c:pt>
                <c:pt idx="38">
                  <c:v>2122.62</c:v>
                </c:pt>
                <c:pt idx="39">
                  <c:v>2145.5</c:v>
                </c:pt>
                <c:pt idx="40">
                  <c:v>2181.2600000000002</c:v>
                </c:pt>
                <c:pt idx="41">
                  <c:v>2272.13</c:v>
                </c:pt>
                <c:pt idx="42">
                  <c:v>2252.2199999999998</c:v>
                </c:pt>
                <c:pt idx="43">
                  <c:v>2137.16</c:v>
                </c:pt>
                <c:pt idx="44">
                  <c:v>2244.16</c:v>
                </c:pt>
                <c:pt idx="45">
                  <c:v>2115.37</c:v>
                </c:pt>
                <c:pt idx="46">
                  <c:v>2226.21</c:v>
                </c:pt>
                <c:pt idx="47">
                  <c:v>2068.84</c:v>
                </c:pt>
              </c:numCache>
            </c:numRef>
          </c:val>
          <c:extLst>
            <c:ext xmlns:c16="http://schemas.microsoft.com/office/drawing/2014/chart" uri="{C3380CC4-5D6E-409C-BE32-E72D297353CC}">
              <c16:uniqueId val="{00000001-1A69-4DC2-81D4-EC6D10D1550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12.7</c:v>
                </c:pt>
                <c:pt idx="12">
                  <c:v>75.718999999999994</c:v>
                </c:pt>
                <c:pt idx="13">
                  <c:v>131.34399999999999</c:v>
                </c:pt>
                <c:pt idx="14">
                  <c:v>140.09299999999999</c:v>
                </c:pt>
                <c:pt idx="15">
                  <c:v>228.03299999999999</c:v>
                </c:pt>
                <c:pt idx="16">
                  <c:v>309.29199999999997</c:v>
                </c:pt>
                <c:pt idx="17">
                  <c:v>466.89699999999999</c:v>
                </c:pt>
                <c:pt idx="18">
                  <c:v>426.18200000000002</c:v>
                </c:pt>
                <c:pt idx="19">
                  <c:v>552.221</c:v>
                </c:pt>
                <c:pt idx="20">
                  <c:v>670.71400000000006</c:v>
                </c:pt>
                <c:pt idx="21">
                  <c:v>784.93799999999999</c:v>
                </c:pt>
                <c:pt idx="22">
                  <c:v>654.64300000000003</c:v>
                </c:pt>
                <c:pt idx="23">
                  <c:v>667.15200000000004</c:v>
                </c:pt>
                <c:pt idx="24">
                  <c:v>578.17499999999995</c:v>
                </c:pt>
                <c:pt idx="25">
                  <c:v>454.68900000000002</c:v>
                </c:pt>
                <c:pt idx="26">
                  <c:v>323.21499999999997</c:v>
                </c:pt>
                <c:pt idx="27">
                  <c:v>243.45599999999999</c:v>
                </c:pt>
                <c:pt idx="28">
                  <c:v>168.709</c:v>
                </c:pt>
                <c:pt idx="29">
                  <c:v>157.995</c:v>
                </c:pt>
                <c:pt idx="30">
                  <c:v>98.391999999999996</c:v>
                </c:pt>
                <c:pt idx="31">
                  <c:v>91.790999999999997</c:v>
                </c:pt>
                <c:pt idx="32">
                  <c:v>107.955</c:v>
                </c:pt>
                <c:pt idx="33">
                  <c:v>93.105000000000004</c:v>
                </c:pt>
                <c:pt idx="34">
                  <c:v>62.676000000000002</c:v>
                </c:pt>
                <c:pt idx="35">
                  <c:v>15.3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A69-4DC2-81D4-EC6D10D1550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322.10000000000002</c:v>
                </c:pt>
                <c:pt idx="1">
                  <c:v>299</c:v>
                </c:pt>
                <c:pt idx="2">
                  <c:v>286.89999999999998</c:v>
                </c:pt>
                <c:pt idx="3">
                  <c:v>284</c:v>
                </c:pt>
                <c:pt idx="4">
                  <c:v>265.5</c:v>
                </c:pt>
                <c:pt idx="5">
                  <c:v>297.3</c:v>
                </c:pt>
                <c:pt idx="6">
                  <c:v>282.10000000000002</c:v>
                </c:pt>
                <c:pt idx="7">
                  <c:v>278.2</c:v>
                </c:pt>
                <c:pt idx="8">
                  <c:v>260</c:v>
                </c:pt>
                <c:pt idx="9">
                  <c:v>297.10000000000002</c:v>
                </c:pt>
                <c:pt idx="10">
                  <c:v>288.39999999999998</c:v>
                </c:pt>
                <c:pt idx="11">
                  <c:v>257.60000000000002</c:v>
                </c:pt>
                <c:pt idx="12">
                  <c:v>254</c:v>
                </c:pt>
                <c:pt idx="13">
                  <c:v>238.9</c:v>
                </c:pt>
                <c:pt idx="14">
                  <c:v>234.4</c:v>
                </c:pt>
                <c:pt idx="15">
                  <c:v>209.6</c:v>
                </c:pt>
                <c:pt idx="16">
                  <c:v>220.9</c:v>
                </c:pt>
                <c:pt idx="17">
                  <c:v>246.1</c:v>
                </c:pt>
                <c:pt idx="18">
                  <c:v>268.3</c:v>
                </c:pt>
                <c:pt idx="19">
                  <c:v>320</c:v>
                </c:pt>
                <c:pt idx="20">
                  <c:v>348.4</c:v>
                </c:pt>
                <c:pt idx="21">
                  <c:v>372.5</c:v>
                </c:pt>
                <c:pt idx="22">
                  <c:v>400.7</c:v>
                </c:pt>
                <c:pt idx="23">
                  <c:v>516.6</c:v>
                </c:pt>
                <c:pt idx="24">
                  <c:v>560.1</c:v>
                </c:pt>
                <c:pt idx="25">
                  <c:v>606</c:v>
                </c:pt>
                <c:pt idx="26">
                  <c:v>613.20000000000005</c:v>
                </c:pt>
                <c:pt idx="27">
                  <c:v>658.4</c:v>
                </c:pt>
                <c:pt idx="28">
                  <c:v>731.9</c:v>
                </c:pt>
                <c:pt idx="29">
                  <c:v>745.6</c:v>
                </c:pt>
                <c:pt idx="30">
                  <c:v>754.9</c:v>
                </c:pt>
                <c:pt idx="31">
                  <c:v>746.6</c:v>
                </c:pt>
                <c:pt idx="32">
                  <c:v>730.4</c:v>
                </c:pt>
                <c:pt idx="33">
                  <c:v>745.5</c:v>
                </c:pt>
                <c:pt idx="34">
                  <c:v>732.6</c:v>
                </c:pt>
                <c:pt idx="35">
                  <c:v>610.1</c:v>
                </c:pt>
                <c:pt idx="36">
                  <c:v>703.5</c:v>
                </c:pt>
                <c:pt idx="37">
                  <c:v>665</c:v>
                </c:pt>
                <c:pt idx="38">
                  <c:v>514.4</c:v>
                </c:pt>
                <c:pt idx="39">
                  <c:v>440.5</c:v>
                </c:pt>
                <c:pt idx="40">
                  <c:v>403.8</c:v>
                </c:pt>
                <c:pt idx="41">
                  <c:v>257.39999999999998</c:v>
                </c:pt>
                <c:pt idx="42">
                  <c:v>322.60000000000002</c:v>
                </c:pt>
                <c:pt idx="43">
                  <c:v>306.3</c:v>
                </c:pt>
                <c:pt idx="44">
                  <c:v>267.8</c:v>
                </c:pt>
                <c:pt idx="45">
                  <c:v>235.1</c:v>
                </c:pt>
                <c:pt idx="46">
                  <c:v>226.3</c:v>
                </c:pt>
                <c:pt idx="47">
                  <c:v>156.80000000000001</c:v>
                </c:pt>
              </c:numCache>
            </c:numRef>
          </c:val>
          <c:extLst>
            <c:ext xmlns:c16="http://schemas.microsoft.com/office/drawing/2014/chart" uri="{C3380CC4-5D6E-409C-BE32-E72D297353CC}">
              <c16:uniqueId val="{00000003-1A69-4DC2-81D4-EC6D10D1550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382.57799999999997</c:v>
                </c:pt>
                <c:pt idx="1">
                  <c:v>378.29199999999997</c:v>
                </c:pt>
                <c:pt idx="2">
                  <c:v>375.18799999999999</c:v>
                </c:pt>
                <c:pt idx="3">
                  <c:v>372.33300000000003</c:v>
                </c:pt>
                <c:pt idx="4">
                  <c:v>373.85500000000002</c:v>
                </c:pt>
                <c:pt idx="5">
                  <c:v>374.67599999999999</c:v>
                </c:pt>
                <c:pt idx="6">
                  <c:v>375.67599999999999</c:v>
                </c:pt>
                <c:pt idx="7">
                  <c:v>375.154</c:v>
                </c:pt>
                <c:pt idx="8">
                  <c:v>375.11200000000002</c:v>
                </c:pt>
                <c:pt idx="9">
                  <c:v>375.29700000000003</c:v>
                </c:pt>
                <c:pt idx="10">
                  <c:v>375.02499999999998</c:v>
                </c:pt>
                <c:pt idx="11">
                  <c:v>375.67399999999998</c:v>
                </c:pt>
                <c:pt idx="12">
                  <c:v>374.738</c:v>
                </c:pt>
                <c:pt idx="13">
                  <c:v>374.26299999999998</c:v>
                </c:pt>
                <c:pt idx="14">
                  <c:v>373.976</c:v>
                </c:pt>
                <c:pt idx="15">
                  <c:v>373.77800000000002</c:v>
                </c:pt>
                <c:pt idx="16">
                  <c:v>373.88900000000001</c:v>
                </c:pt>
                <c:pt idx="17">
                  <c:v>372.79399999999998</c:v>
                </c:pt>
                <c:pt idx="18">
                  <c:v>374.68900000000002</c:v>
                </c:pt>
                <c:pt idx="19">
                  <c:v>355.29</c:v>
                </c:pt>
                <c:pt idx="20">
                  <c:v>355.5</c:v>
                </c:pt>
                <c:pt idx="21">
                  <c:v>355.78100000000001</c:v>
                </c:pt>
                <c:pt idx="22">
                  <c:v>359.61900000000003</c:v>
                </c:pt>
                <c:pt idx="23">
                  <c:v>363.64299999999997</c:v>
                </c:pt>
                <c:pt idx="24">
                  <c:v>364.74299999999999</c:v>
                </c:pt>
                <c:pt idx="25">
                  <c:v>360.95100000000002</c:v>
                </c:pt>
                <c:pt idx="26">
                  <c:v>360.76600000000002</c:v>
                </c:pt>
                <c:pt idx="27">
                  <c:v>363.13600000000002</c:v>
                </c:pt>
                <c:pt idx="28">
                  <c:v>363.39100000000002</c:v>
                </c:pt>
                <c:pt idx="29">
                  <c:v>362.69200000000001</c:v>
                </c:pt>
                <c:pt idx="30">
                  <c:v>363.59199999999998</c:v>
                </c:pt>
                <c:pt idx="31">
                  <c:v>363.80200000000002</c:v>
                </c:pt>
                <c:pt idx="32">
                  <c:v>363.36900000000003</c:v>
                </c:pt>
                <c:pt idx="33">
                  <c:v>363.76499999999999</c:v>
                </c:pt>
                <c:pt idx="34">
                  <c:v>365.37099999999998</c:v>
                </c:pt>
                <c:pt idx="35">
                  <c:v>367.67399999999998</c:v>
                </c:pt>
                <c:pt idx="36">
                  <c:v>365.85500000000002</c:v>
                </c:pt>
                <c:pt idx="37">
                  <c:v>369.45600000000002</c:v>
                </c:pt>
                <c:pt idx="38">
                  <c:v>383.197</c:v>
                </c:pt>
                <c:pt idx="39">
                  <c:v>389.56</c:v>
                </c:pt>
                <c:pt idx="40">
                  <c:v>389.60399999999998</c:v>
                </c:pt>
                <c:pt idx="41">
                  <c:v>388.81299999999999</c:v>
                </c:pt>
                <c:pt idx="42">
                  <c:v>383.68799999999999</c:v>
                </c:pt>
                <c:pt idx="43">
                  <c:v>367.21499999999997</c:v>
                </c:pt>
                <c:pt idx="44">
                  <c:v>363.35300000000001</c:v>
                </c:pt>
                <c:pt idx="45">
                  <c:v>363.73099999999999</c:v>
                </c:pt>
                <c:pt idx="46">
                  <c:v>363.572</c:v>
                </c:pt>
                <c:pt idx="47">
                  <c:v>362.15899999999999</c:v>
                </c:pt>
              </c:numCache>
            </c:numRef>
          </c:val>
          <c:extLst>
            <c:ext xmlns:c16="http://schemas.microsoft.com/office/drawing/2014/chart" uri="{C3380CC4-5D6E-409C-BE32-E72D297353CC}">
              <c16:uniqueId val="{00000000-34A3-427D-91A5-09650B0CF8E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91.8</c:v>
                </c:pt>
                <c:pt idx="1">
                  <c:v>91.63</c:v>
                </c:pt>
                <c:pt idx="2">
                  <c:v>89.41</c:v>
                </c:pt>
                <c:pt idx="3">
                  <c:v>88.45</c:v>
                </c:pt>
                <c:pt idx="4">
                  <c:v>89.93</c:v>
                </c:pt>
                <c:pt idx="5">
                  <c:v>87.61</c:v>
                </c:pt>
                <c:pt idx="6">
                  <c:v>88.92</c:v>
                </c:pt>
                <c:pt idx="7">
                  <c:v>86.64</c:v>
                </c:pt>
                <c:pt idx="8">
                  <c:v>88.99</c:v>
                </c:pt>
                <c:pt idx="9">
                  <c:v>88.44</c:v>
                </c:pt>
                <c:pt idx="10">
                  <c:v>88.04</c:v>
                </c:pt>
                <c:pt idx="11">
                  <c:v>90.62</c:v>
                </c:pt>
                <c:pt idx="12">
                  <c:v>90.51</c:v>
                </c:pt>
                <c:pt idx="13">
                  <c:v>87.62</c:v>
                </c:pt>
                <c:pt idx="14">
                  <c:v>88.93</c:v>
                </c:pt>
                <c:pt idx="15">
                  <c:v>79.87</c:v>
                </c:pt>
                <c:pt idx="16">
                  <c:v>79.78</c:v>
                </c:pt>
                <c:pt idx="17">
                  <c:v>79.5</c:v>
                </c:pt>
                <c:pt idx="18">
                  <c:v>78.83</c:v>
                </c:pt>
                <c:pt idx="19">
                  <c:v>75.430000000000007</c:v>
                </c:pt>
                <c:pt idx="20">
                  <c:v>78.78</c:v>
                </c:pt>
                <c:pt idx="21">
                  <c:v>81.44</c:v>
                </c:pt>
                <c:pt idx="22">
                  <c:v>80.680000000000007</c:v>
                </c:pt>
                <c:pt idx="23">
                  <c:v>74.39</c:v>
                </c:pt>
                <c:pt idx="24">
                  <c:v>79.38</c:v>
                </c:pt>
                <c:pt idx="25">
                  <c:v>78.16</c:v>
                </c:pt>
                <c:pt idx="26">
                  <c:v>76.39</c:v>
                </c:pt>
                <c:pt idx="27">
                  <c:v>79.52</c:v>
                </c:pt>
                <c:pt idx="28">
                  <c:v>79.02</c:v>
                </c:pt>
                <c:pt idx="29">
                  <c:v>80.680000000000007</c:v>
                </c:pt>
                <c:pt idx="30">
                  <c:v>82.24</c:v>
                </c:pt>
                <c:pt idx="31">
                  <c:v>82.51</c:v>
                </c:pt>
                <c:pt idx="32">
                  <c:v>82.43</c:v>
                </c:pt>
                <c:pt idx="33">
                  <c:v>83.94</c:v>
                </c:pt>
                <c:pt idx="34">
                  <c:v>83.8</c:v>
                </c:pt>
                <c:pt idx="35">
                  <c:v>83.99</c:v>
                </c:pt>
                <c:pt idx="36">
                  <c:v>84.04</c:v>
                </c:pt>
                <c:pt idx="37">
                  <c:v>84.97</c:v>
                </c:pt>
                <c:pt idx="38">
                  <c:v>88.02</c:v>
                </c:pt>
                <c:pt idx="39">
                  <c:v>88.7</c:v>
                </c:pt>
                <c:pt idx="40">
                  <c:v>88.86</c:v>
                </c:pt>
                <c:pt idx="41">
                  <c:v>87.73</c:v>
                </c:pt>
                <c:pt idx="42">
                  <c:v>86.42</c:v>
                </c:pt>
                <c:pt idx="43">
                  <c:v>88.36</c:v>
                </c:pt>
                <c:pt idx="44">
                  <c:v>88.46</c:v>
                </c:pt>
                <c:pt idx="45">
                  <c:v>86.87</c:v>
                </c:pt>
                <c:pt idx="46">
                  <c:v>88.71</c:v>
                </c:pt>
                <c:pt idx="47">
                  <c:v>89.34</c:v>
                </c:pt>
              </c:numCache>
            </c:numRef>
          </c:val>
          <c:extLst>
            <c:ext xmlns:c16="http://schemas.microsoft.com/office/drawing/2014/chart" uri="{C3380CC4-5D6E-409C-BE32-E72D297353CC}">
              <c16:uniqueId val="{00000001-34A3-427D-91A5-09650B0CF8E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12.7</c:v>
                </c:pt>
                <c:pt idx="12">
                  <c:v>75.718999999999994</c:v>
                </c:pt>
                <c:pt idx="13">
                  <c:v>131.34399999999999</c:v>
                </c:pt>
                <c:pt idx="14">
                  <c:v>140.09299999999999</c:v>
                </c:pt>
                <c:pt idx="15">
                  <c:v>228.03299999999999</c:v>
                </c:pt>
                <c:pt idx="16">
                  <c:v>309.29199999999997</c:v>
                </c:pt>
                <c:pt idx="17">
                  <c:v>466.89699999999999</c:v>
                </c:pt>
                <c:pt idx="18">
                  <c:v>426.18200000000002</c:v>
                </c:pt>
                <c:pt idx="19">
                  <c:v>552.221</c:v>
                </c:pt>
                <c:pt idx="20">
                  <c:v>670.71400000000006</c:v>
                </c:pt>
                <c:pt idx="21">
                  <c:v>784.93799999999999</c:v>
                </c:pt>
                <c:pt idx="22">
                  <c:v>654.64300000000003</c:v>
                </c:pt>
                <c:pt idx="23">
                  <c:v>667.15200000000004</c:v>
                </c:pt>
                <c:pt idx="24">
                  <c:v>578.17499999999995</c:v>
                </c:pt>
                <c:pt idx="25">
                  <c:v>454.68900000000002</c:v>
                </c:pt>
                <c:pt idx="26">
                  <c:v>323.21499999999997</c:v>
                </c:pt>
                <c:pt idx="27">
                  <c:v>243.45599999999999</c:v>
                </c:pt>
                <c:pt idx="28">
                  <c:v>168.709</c:v>
                </c:pt>
                <c:pt idx="29">
                  <c:v>157.995</c:v>
                </c:pt>
                <c:pt idx="30">
                  <c:v>98.391999999999996</c:v>
                </c:pt>
                <c:pt idx="31">
                  <c:v>91.790999999999997</c:v>
                </c:pt>
                <c:pt idx="32">
                  <c:v>107.955</c:v>
                </c:pt>
                <c:pt idx="33">
                  <c:v>93.105000000000004</c:v>
                </c:pt>
                <c:pt idx="34">
                  <c:v>62.676000000000002</c:v>
                </c:pt>
                <c:pt idx="35">
                  <c:v>15.3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4A3-427D-91A5-09650B0CF8E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322.10000000000002</c:v>
                </c:pt>
                <c:pt idx="1">
                  <c:v>299</c:v>
                </c:pt>
                <c:pt idx="2">
                  <c:v>286.89999999999998</c:v>
                </c:pt>
                <c:pt idx="3">
                  <c:v>284</c:v>
                </c:pt>
                <c:pt idx="4">
                  <c:v>265.5</c:v>
                </c:pt>
                <c:pt idx="5">
                  <c:v>297.3</c:v>
                </c:pt>
                <c:pt idx="6">
                  <c:v>282.10000000000002</c:v>
                </c:pt>
                <c:pt idx="7">
                  <c:v>278.2</c:v>
                </c:pt>
                <c:pt idx="8">
                  <c:v>260</c:v>
                </c:pt>
                <c:pt idx="9">
                  <c:v>297.10000000000002</c:v>
                </c:pt>
                <c:pt idx="10">
                  <c:v>288.39999999999998</c:v>
                </c:pt>
                <c:pt idx="11">
                  <c:v>257.60000000000002</c:v>
                </c:pt>
                <c:pt idx="12">
                  <c:v>254</c:v>
                </c:pt>
                <c:pt idx="13">
                  <c:v>238.9</c:v>
                </c:pt>
                <c:pt idx="14">
                  <c:v>234.4</c:v>
                </c:pt>
                <c:pt idx="15">
                  <c:v>209.6</c:v>
                </c:pt>
                <c:pt idx="16">
                  <c:v>220.9</c:v>
                </c:pt>
                <c:pt idx="17">
                  <c:v>246.1</c:v>
                </c:pt>
                <c:pt idx="18">
                  <c:v>268.3</c:v>
                </c:pt>
                <c:pt idx="19">
                  <c:v>320</c:v>
                </c:pt>
                <c:pt idx="20">
                  <c:v>348.4</c:v>
                </c:pt>
                <c:pt idx="21">
                  <c:v>372.5</c:v>
                </c:pt>
                <c:pt idx="22">
                  <c:v>400.7</c:v>
                </c:pt>
                <c:pt idx="23">
                  <c:v>516.6</c:v>
                </c:pt>
                <c:pt idx="24">
                  <c:v>560.1</c:v>
                </c:pt>
                <c:pt idx="25">
                  <c:v>606</c:v>
                </c:pt>
                <c:pt idx="26">
                  <c:v>613.20000000000005</c:v>
                </c:pt>
                <c:pt idx="27">
                  <c:v>658.4</c:v>
                </c:pt>
                <c:pt idx="28">
                  <c:v>731.9</c:v>
                </c:pt>
                <c:pt idx="29">
                  <c:v>745.6</c:v>
                </c:pt>
                <c:pt idx="30">
                  <c:v>754.9</c:v>
                </c:pt>
                <c:pt idx="31">
                  <c:v>746.6</c:v>
                </c:pt>
                <c:pt idx="32">
                  <c:v>730.4</c:v>
                </c:pt>
                <c:pt idx="33">
                  <c:v>745.5</c:v>
                </c:pt>
                <c:pt idx="34">
                  <c:v>732.6</c:v>
                </c:pt>
                <c:pt idx="35">
                  <c:v>610.1</c:v>
                </c:pt>
                <c:pt idx="36">
                  <c:v>703.5</c:v>
                </c:pt>
                <c:pt idx="37">
                  <c:v>665</c:v>
                </c:pt>
                <c:pt idx="38">
                  <c:v>514.4</c:v>
                </c:pt>
                <c:pt idx="39">
                  <c:v>440.5</c:v>
                </c:pt>
                <c:pt idx="40">
                  <c:v>403.8</c:v>
                </c:pt>
                <c:pt idx="41">
                  <c:v>257.39999999999998</c:v>
                </c:pt>
                <c:pt idx="42">
                  <c:v>322.60000000000002</c:v>
                </c:pt>
                <c:pt idx="43">
                  <c:v>306.3</c:v>
                </c:pt>
                <c:pt idx="44">
                  <c:v>267.8</c:v>
                </c:pt>
                <c:pt idx="45">
                  <c:v>235.1</c:v>
                </c:pt>
                <c:pt idx="46">
                  <c:v>226.3</c:v>
                </c:pt>
                <c:pt idx="47">
                  <c:v>156.80000000000001</c:v>
                </c:pt>
              </c:numCache>
            </c:numRef>
          </c:val>
          <c:extLst>
            <c:ext xmlns:c16="http://schemas.microsoft.com/office/drawing/2014/chart" uri="{C3380CC4-5D6E-409C-BE32-E72D297353CC}">
              <c16:uniqueId val="{00000003-34A3-427D-91A5-09650B0CF8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62.62</c:v>
                </c:pt>
                <c:pt idx="1">
                  <c:v>59.21</c:v>
                </c:pt>
                <c:pt idx="2">
                  <c:v>52.45</c:v>
                </c:pt>
                <c:pt idx="3">
                  <c:v>54.24</c:v>
                </c:pt>
                <c:pt idx="4">
                  <c:v>52.14</c:v>
                </c:pt>
                <c:pt idx="5">
                  <c:v>46.92</c:v>
                </c:pt>
                <c:pt idx="6">
                  <c:v>52.11</c:v>
                </c:pt>
                <c:pt idx="7">
                  <c:v>51.14</c:v>
                </c:pt>
                <c:pt idx="8">
                  <c:v>64.16</c:v>
                </c:pt>
                <c:pt idx="9">
                  <c:v>59.62</c:v>
                </c:pt>
                <c:pt idx="10">
                  <c:v>55.27</c:v>
                </c:pt>
                <c:pt idx="11">
                  <c:v>55.8</c:v>
                </c:pt>
                <c:pt idx="12">
                  <c:v>56.23</c:v>
                </c:pt>
                <c:pt idx="13">
                  <c:v>56.71</c:v>
                </c:pt>
                <c:pt idx="14">
                  <c:v>61.21</c:v>
                </c:pt>
                <c:pt idx="15">
                  <c:v>66.209999999999994</c:v>
                </c:pt>
                <c:pt idx="16">
                  <c:v>71.290000000000006</c:v>
                </c:pt>
                <c:pt idx="17">
                  <c:v>63.75</c:v>
                </c:pt>
                <c:pt idx="18">
                  <c:v>69.08</c:v>
                </c:pt>
                <c:pt idx="19">
                  <c:v>66.709999999999994</c:v>
                </c:pt>
                <c:pt idx="20">
                  <c:v>65.81</c:v>
                </c:pt>
                <c:pt idx="21">
                  <c:v>68.180000000000007</c:v>
                </c:pt>
                <c:pt idx="22">
                  <c:v>67.66</c:v>
                </c:pt>
                <c:pt idx="23">
                  <c:v>75.42</c:v>
                </c:pt>
                <c:pt idx="24">
                  <c:v>74.11</c:v>
                </c:pt>
                <c:pt idx="25">
                  <c:v>78.760000000000005</c:v>
                </c:pt>
                <c:pt idx="26">
                  <c:v>74.709999999999994</c:v>
                </c:pt>
                <c:pt idx="27">
                  <c:v>61.57</c:v>
                </c:pt>
                <c:pt idx="28">
                  <c:v>61.78</c:v>
                </c:pt>
                <c:pt idx="29">
                  <c:v>57.44</c:v>
                </c:pt>
                <c:pt idx="30">
                  <c:v>59.62</c:v>
                </c:pt>
                <c:pt idx="31">
                  <c:v>60.46</c:v>
                </c:pt>
                <c:pt idx="32">
                  <c:v>59.02</c:v>
                </c:pt>
                <c:pt idx="33">
                  <c:v>61.58</c:v>
                </c:pt>
                <c:pt idx="34">
                  <c:v>57.45</c:v>
                </c:pt>
                <c:pt idx="35">
                  <c:v>55.13</c:v>
                </c:pt>
                <c:pt idx="36">
                  <c:v>61</c:v>
                </c:pt>
                <c:pt idx="37">
                  <c:v>67.28</c:v>
                </c:pt>
                <c:pt idx="38">
                  <c:v>70.55</c:v>
                </c:pt>
                <c:pt idx="39">
                  <c:v>69</c:v>
                </c:pt>
                <c:pt idx="40">
                  <c:v>66.23</c:v>
                </c:pt>
                <c:pt idx="41">
                  <c:v>69.7</c:v>
                </c:pt>
                <c:pt idx="42">
                  <c:v>60.82</c:v>
                </c:pt>
                <c:pt idx="43">
                  <c:v>62.74</c:v>
                </c:pt>
                <c:pt idx="44">
                  <c:v>72.739999999999995</c:v>
                </c:pt>
                <c:pt idx="45">
                  <c:v>66.98</c:v>
                </c:pt>
                <c:pt idx="46">
                  <c:v>58.84</c:v>
                </c:pt>
                <c:pt idx="47">
                  <c:v>52.67</c:v>
                </c:pt>
              </c:numCache>
            </c:numRef>
          </c:val>
          <c:extLst>
            <c:ext xmlns:c16="http://schemas.microsoft.com/office/drawing/2014/chart" uri="{C3380CC4-5D6E-409C-BE32-E72D297353CC}">
              <c16:uniqueId val="{00000000-B20B-4F41-A379-8278874405C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62.18</c:v>
                </c:pt>
                <c:pt idx="1">
                  <c:v>59.19</c:v>
                </c:pt>
                <c:pt idx="2">
                  <c:v>52.56</c:v>
                </c:pt>
                <c:pt idx="3">
                  <c:v>53.79</c:v>
                </c:pt>
                <c:pt idx="4">
                  <c:v>52.02</c:v>
                </c:pt>
                <c:pt idx="5">
                  <c:v>46.04</c:v>
                </c:pt>
                <c:pt idx="6">
                  <c:v>52.61</c:v>
                </c:pt>
                <c:pt idx="7">
                  <c:v>49.86</c:v>
                </c:pt>
                <c:pt idx="8">
                  <c:v>63.41</c:v>
                </c:pt>
                <c:pt idx="9">
                  <c:v>59.14</c:v>
                </c:pt>
                <c:pt idx="10">
                  <c:v>55.29</c:v>
                </c:pt>
                <c:pt idx="11">
                  <c:v>54.16</c:v>
                </c:pt>
                <c:pt idx="12">
                  <c:v>56.13</c:v>
                </c:pt>
                <c:pt idx="13">
                  <c:v>56.29</c:v>
                </c:pt>
                <c:pt idx="14">
                  <c:v>61.24</c:v>
                </c:pt>
                <c:pt idx="15">
                  <c:v>65.28</c:v>
                </c:pt>
                <c:pt idx="16">
                  <c:v>70.760000000000005</c:v>
                </c:pt>
                <c:pt idx="17">
                  <c:v>63.69</c:v>
                </c:pt>
                <c:pt idx="18">
                  <c:v>68.849999999999994</c:v>
                </c:pt>
                <c:pt idx="19">
                  <c:v>64.58</c:v>
                </c:pt>
                <c:pt idx="20">
                  <c:v>65.64</c:v>
                </c:pt>
                <c:pt idx="21">
                  <c:v>67.92</c:v>
                </c:pt>
                <c:pt idx="22">
                  <c:v>66.42</c:v>
                </c:pt>
                <c:pt idx="23">
                  <c:v>73.540000000000006</c:v>
                </c:pt>
                <c:pt idx="24">
                  <c:v>73.87</c:v>
                </c:pt>
                <c:pt idx="25">
                  <c:v>77.88</c:v>
                </c:pt>
                <c:pt idx="26">
                  <c:v>74.010000000000005</c:v>
                </c:pt>
                <c:pt idx="27">
                  <c:v>61</c:v>
                </c:pt>
                <c:pt idx="28">
                  <c:v>60.41</c:v>
                </c:pt>
                <c:pt idx="29">
                  <c:v>56.8</c:v>
                </c:pt>
                <c:pt idx="30">
                  <c:v>58.08</c:v>
                </c:pt>
                <c:pt idx="31">
                  <c:v>60.14</c:v>
                </c:pt>
                <c:pt idx="32">
                  <c:v>58.25</c:v>
                </c:pt>
                <c:pt idx="33">
                  <c:v>61.21</c:v>
                </c:pt>
                <c:pt idx="34">
                  <c:v>56.81</c:v>
                </c:pt>
                <c:pt idx="35">
                  <c:v>54.33</c:v>
                </c:pt>
                <c:pt idx="36">
                  <c:v>60.23</c:v>
                </c:pt>
                <c:pt idx="37">
                  <c:v>66.930000000000007</c:v>
                </c:pt>
                <c:pt idx="38">
                  <c:v>69.209999999999994</c:v>
                </c:pt>
                <c:pt idx="39">
                  <c:v>68.209999999999994</c:v>
                </c:pt>
                <c:pt idx="40">
                  <c:v>65.459999999999994</c:v>
                </c:pt>
                <c:pt idx="41">
                  <c:v>68.599999999999994</c:v>
                </c:pt>
                <c:pt idx="42">
                  <c:v>60.89</c:v>
                </c:pt>
                <c:pt idx="43">
                  <c:v>60.87</c:v>
                </c:pt>
                <c:pt idx="44">
                  <c:v>71.13</c:v>
                </c:pt>
                <c:pt idx="45">
                  <c:v>66.36</c:v>
                </c:pt>
                <c:pt idx="46">
                  <c:v>57.88</c:v>
                </c:pt>
                <c:pt idx="47">
                  <c:v>52.3</c:v>
                </c:pt>
              </c:numCache>
            </c:numRef>
          </c:val>
          <c:extLst>
            <c:ext xmlns:c16="http://schemas.microsoft.com/office/drawing/2014/chart" uri="{C3380CC4-5D6E-409C-BE32-E72D297353CC}">
              <c16:uniqueId val="{00000001-B20B-4F41-A379-8278874405C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77.623999999999995</c:v>
                </c:pt>
                <c:pt idx="1">
                  <c:v>73.099500000000006</c:v>
                </c:pt>
                <c:pt idx="2">
                  <c:v>67.146600000000007</c:v>
                </c:pt>
                <c:pt idx="3">
                  <c:v>67.442999999999998</c:v>
                </c:pt>
                <c:pt idx="4">
                  <c:v>61.506900000000002</c:v>
                </c:pt>
                <c:pt idx="5">
                  <c:v>51.036499999999997</c:v>
                </c:pt>
                <c:pt idx="6">
                  <c:v>67.122299999999996</c:v>
                </c:pt>
                <c:pt idx="7">
                  <c:v>59.5565</c:v>
                </c:pt>
                <c:pt idx="8">
                  <c:v>72.804199999999994</c:v>
                </c:pt>
                <c:pt idx="9">
                  <c:v>65.763599999999997</c:v>
                </c:pt>
                <c:pt idx="10">
                  <c:v>65.897300000000001</c:v>
                </c:pt>
                <c:pt idx="11">
                  <c:v>67</c:v>
                </c:pt>
                <c:pt idx="12">
                  <c:v>61.426400000000001</c:v>
                </c:pt>
                <c:pt idx="13">
                  <c:v>65.628200000000007</c:v>
                </c:pt>
                <c:pt idx="14">
                  <c:v>74.415800000000004</c:v>
                </c:pt>
                <c:pt idx="15">
                  <c:v>80.062600000000003</c:v>
                </c:pt>
                <c:pt idx="16">
                  <c:v>85.616799999999998</c:v>
                </c:pt>
                <c:pt idx="17">
                  <c:v>75.938800000000001</c:v>
                </c:pt>
                <c:pt idx="18">
                  <c:v>83.2684</c:v>
                </c:pt>
                <c:pt idx="19">
                  <c:v>83.560199999999995</c:v>
                </c:pt>
                <c:pt idx="20">
                  <c:v>82.890799999999999</c:v>
                </c:pt>
                <c:pt idx="21">
                  <c:v>83.549700000000001</c:v>
                </c:pt>
                <c:pt idx="22">
                  <c:v>87.473699999999994</c:v>
                </c:pt>
                <c:pt idx="23">
                  <c:v>4.9599999999999998E-2</c:v>
                </c:pt>
                <c:pt idx="24">
                  <c:v>0</c:v>
                </c:pt>
                <c:pt idx="25">
                  <c:v>0</c:v>
                </c:pt>
                <c:pt idx="26">
                  <c:v>0</c:v>
                </c:pt>
                <c:pt idx="27">
                  <c:v>80.307299999999998</c:v>
                </c:pt>
                <c:pt idx="28">
                  <c:v>81.715699999999998</c:v>
                </c:pt>
                <c:pt idx="29">
                  <c:v>75.837800000000001</c:v>
                </c:pt>
                <c:pt idx="30">
                  <c:v>78.120800000000003</c:v>
                </c:pt>
                <c:pt idx="31">
                  <c:v>77.9392</c:v>
                </c:pt>
                <c:pt idx="32">
                  <c:v>78.602900000000005</c:v>
                </c:pt>
                <c:pt idx="33">
                  <c:v>77.645300000000006</c:v>
                </c:pt>
                <c:pt idx="34">
                  <c:v>72.253900000000002</c:v>
                </c:pt>
                <c:pt idx="35">
                  <c:v>72.528899999999993</c:v>
                </c:pt>
                <c:pt idx="36">
                  <c:v>77.518699999999995</c:v>
                </c:pt>
                <c:pt idx="37">
                  <c:v>84.098299999999995</c:v>
                </c:pt>
                <c:pt idx="38">
                  <c:v>88.403000000000006</c:v>
                </c:pt>
                <c:pt idx="39">
                  <c:v>88.960099999999997</c:v>
                </c:pt>
                <c:pt idx="40">
                  <c:v>86.003200000000007</c:v>
                </c:pt>
                <c:pt idx="41">
                  <c:v>90.5458</c:v>
                </c:pt>
                <c:pt idx="42">
                  <c:v>83.075500000000005</c:v>
                </c:pt>
                <c:pt idx="43">
                  <c:v>87.143600000000006</c:v>
                </c:pt>
                <c:pt idx="44">
                  <c:v>90.249499999999998</c:v>
                </c:pt>
                <c:pt idx="45">
                  <c:v>87.183999999999997</c:v>
                </c:pt>
                <c:pt idx="46">
                  <c:v>80.485200000000006</c:v>
                </c:pt>
                <c:pt idx="47">
                  <c:v>73.169300000000007</c:v>
                </c:pt>
              </c:numCache>
            </c:numRef>
          </c:val>
          <c:extLst>
            <c:ext xmlns:c16="http://schemas.microsoft.com/office/drawing/2014/chart" uri="{C3380CC4-5D6E-409C-BE32-E72D297353CC}">
              <c16:uniqueId val="{00000002-B20B-4F41-A379-8278874405C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B20B-4F41-A379-8278874405C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365.64179999999999</c:v>
                </c:pt>
                <c:pt idx="1">
                  <c:v>337.9409</c:v>
                </c:pt>
                <c:pt idx="2">
                  <c:v>308.93610000000001</c:v>
                </c:pt>
                <c:pt idx="3">
                  <c:v>312.41070000000002</c:v>
                </c:pt>
                <c:pt idx="4">
                  <c:v>321.64170000000001</c:v>
                </c:pt>
                <c:pt idx="5">
                  <c:v>291.7439</c:v>
                </c:pt>
                <c:pt idx="6">
                  <c:v>303.2398</c:v>
                </c:pt>
                <c:pt idx="7">
                  <c:v>312.80590000000001</c:v>
                </c:pt>
                <c:pt idx="8">
                  <c:v>346.64190000000002</c:v>
                </c:pt>
                <c:pt idx="9">
                  <c:v>328.89879999999999</c:v>
                </c:pt>
                <c:pt idx="10">
                  <c:v>326.93529999999998</c:v>
                </c:pt>
                <c:pt idx="11">
                  <c:v>310.98390000000001</c:v>
                </c:pt>
                <c:pt idx="12">
                  <c:v>340.45839999999998</c:v>
                </c:pt>
                <c:pt idx="13">
                  <c:v>341.69150000000002</c:v>
                </c:pt>
                <c:pt idx="14">
                  <c:v>349.9973</c:v>
                </c:pt>
                <c:pt idx="15">
                  <c:v>383.37029999999999</c:v>
                </c:pt>
                <c:pt idx="16">
                  <c:v>410.85750000000002</c:v>
                </c:pt>
                <c:pt idx="17">
                  <c:v>388.36509999999998</c:v>
                </c:pt>
                <c:pt idx="18">
                  <c:v>425.9316</c:v>
                </c:pt>
                <c:pt idx="19">
                  <c:v>429.09050000000002</c:v>
                </c:pt>
                <c:pt idx="20">
                  <c:v>429.44749999999999</c:v>
                </c:pt>
                <c:pt idx="21">
                  <c:v>449.8673</c:v>
                </c:pt>
                <c:pt idx="22">
                  <c:v>446.41050000000001</c:v>
                </c:pt>
                <c:pt idx="23">
                  <c:v>475.13209999999998</c:v>
                </c:pt>
                <c:pt idx="24">
                  <c:v>473.91579999999999</c:v>
                </c:pt>
                <c:pt idx="25">
                  <c:v>495.09219999999999</c:v>
                </c:pt>
                <c:pt idx="26">
                  <c:v>462.84050000000002</c:v>
                </c:pt>
                <c:pt idx="27">
                  <c:v>405.01459999999997</c:v>
                </c:pt>
                <c:pt idx="28">
                  <c:v>401.84500000000003</c:v>
                </c:pt>
                <c:pt idx="29">
                  <c:v>381.09800000000001</c:v>
                </c:pt>
                <c:pt idx="30">
                  <c:v>373.62310000000002</c:v>
                </c:pt>
                <c:pt idx="31">
                  <c:v>390.45699999999999</c:v>
                </c:pt>
                <c:pt idx="32">
                  <c:v>376.02870000000001</c:v>
                </c:pt>
                <c:pt idx="33">
                  <c:v>388.87279999999998</c:v>
                </c:pt>
                <c:pt idx="34">
                  <c:v>354.97399999999999</c:v>
                </c:pt>
                <c:pt idx="35">
                  <c:v>348.61939999999998</c:v>
                </c:pt>
                <c:pt idx="36">
                  <c:v>388.27659999999997</c:v>
                </c:pt>
                <c:pt idx="37">
                  <c:v>448.99520000000001</c:v>
                </c:pt>
                <c:pt idx="38">
                  <c:v>444.49959999999999</c:v>
                </c:pt>
                <c:pt idx="39">
                  <c:v>434.6653</c:v>
                </c:pt>
                <c:pt idx="40">
                  <c:v>423.56920000000002</c:v>
                </c:pt>
                <c:pt idx="41">
                  <c:v>439.85270000000003</c:v>
                </c:pt>
                <c:pt idx="42">
                  <c:v>399.56540000000001</c:v>
                </c:pt>
                <c:pt idx="43">
                  <c:v>408.15530000000001</c:v>
                </c:pt>
                <c:pt idx="44">
                  <c:v>435.02170000000001</c:v>
                </c:pt>
                <c:pt idx="45">
                  <c:v>395.94349999999997</c:v>
                </c:pt>
                <c:pt idx="46">
                  <c:v>438.19850000000002</c:v>
                </c:pt>
                <c:pt idx="47">
                  <c:v>382.12729999999999</c:v>
                </c:pt>
              </c:numCache>
            </c:numRef>
          </c:val>
          <c:extLst>
            <c:ext xmlns:c16="http://schemas.microsoft.com/office/drawing/2014/chart" uri="{C3380CC4-5D6E-409C-BE32-E72D297353CC}">
              <c16:uniqueId val="{00000004-B20B-4F41-A379-8278874405C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129.84190000000001</c:v>
                </c:pt>
                <c:pt idx="1">
                  <c:v>129.4734</c:v>
                </c:pt>
                <c:pt idx="2">
                  <c:v>126.8746</c:v>
                </c:pt>
                <c:pt idx="3">
                  <c:v>126.7296</c:v>
                </c:pt>
                <c:pt idx="4">
                  <c:v>123.7997</c:v>
                </c:pt>
                <c:pt idx="5">
                  <c:v>132.7773</c:v>
                </c:pt>
                <c:pt idx="6">
                  <c:v>125.2317</c:v>
                </c:pt>
                <c:pt idx="7">
                  <c:v>127.71120000000001</c:v>
                </c:pt>
                <c:pt idx="8">
                  <c:v>127.7037</c:v>
                </c:pt>
                <c:pt idx="9">
                  <c:v>123.3242</c:v>
                </c:pt>
                <c:pt idx="10">
                  <c:v>125.6656</c:v>
                </c:pt>
                <c:pt idx="11">
                  <c:v>122.21599999999999</c:v>
                </c:pt>
                <c:pt idx="12">
                  <c:v>114.3952</c:v>
                </c:pt>
                <c:pt idx="13">
                  <c:v>112.1315</c:v>
                </c:pt>
                <c:pt idx="14">
                  <c:v>111.75320000000001</c:v>
                </c:pt>
                <c:pt idx="15">
                  <c:v>104.5257</c:v>
                </c:pt>
                <c:pt idx="16">
                  <c:v>101.90470000000001</c:v>
                </c:pt>
                <c:pt idx="17">
                  <c:v>89.614599999999996</c:v>
                </c:pt>
                <c:pt idx="18">
                  <c:v>101.5044</c:v>
                </c:pt>
                <c:pt idx="19">
                  <c:v>91.054100000000005</c:v>
                </c:pt>
                <c:pt idx="20">
                  <c:v>79.523799999999994</c:v>
                </c:pt>
                <c:pt idx="21">
                  <c:v>71.195300000000003</c:v>
                </c:pt>
                <c:pt idx="22">
                  <c:v>84.125299999999996</c:v>
                </c:pt>
                <c:pt idx="23">
                  <c:v>79.826499999999996</c:v>
                </c:pt>
                <c:pt idx="24">
                  <c:v>83.008300000000006</c:v>
                </c:pt>
                <c:pt idx="25">
                  <c:v>92.950400000000002</c:v>
                </c:pt>
                <c:pt idx="26">
                  <c:v>98.649500000000003</c:v>
                </c:pt>
                <c:pt idx="27">
                  <c:v>106.01739999999999</c:v>
                </c:pt>
                <c:pt idx="28">
                  <c:v>108.0775</c:v>
                </c:pt>
                <c:pt idx="29">
                  <c:v>113.8981</c:v>
                </c:pt>
                <c:pt idx="30">
                  <c:v>120.10209999999999</c:v>
                </c:pt>
                <c:pt idx="31">
                  <c:v>119.7946</c:v>
                </c:pt>
                <c:pt idx="32">
                  <c:v>116.9324</c:v>
                </c:pt>
                <c:pt idx="33">
                  <c:v>118.02460000000001</c:v>
                </c:pt>
                <c:pt idx="34">
                  <c:v>120.7444</c:v>
                </c:pt>
                <c:pt idx="35">
                  <c:v>127.7777</c:v>
                </c:pt>
                <c:pt idx="36">
                  <c:v>132.92679999999999</c:v>
                </c:pt>
                <c:pt idx="37">
                  <c:v>132.76079999999999</c:v>
                </c:pt>
                <c:pt idx="38">
                  <c:v>137.50810000000001</c:v>
                </c:pt>
                <c:pt idx="39">
                  <c:v>139.96260000000001</c:v>
                </c:pt>
                <c:pt idx="40">
                  <c:v>143.18029999999999</c:v>
                </c:pt>
                <c:pt idx="41">
                  <c:v>146.05779999999999</c:v>
                </c:pt>
                <c:pt idx="42">
                  <c:v>142.13839999999999</c:v>
                </c:pt>
                <c:pt idx="43">
                  <c:v>145.06540000000001</c:v>
                </c:pt>
                <c:pt idx="44">
                  <c:v>138.74</c:v>
                </c:pt>
                <c:pt idx="45">
                  <c:v>140.85849999999999</c:v>
                </c:pt>
                <c:pt idx="46">
                  <c:v>137.9188</c:v>
                </c:pt>
                <c:pt idx="47">
                  <c:v>134.8432</c:v>
                </c:pt>
              </c:numCache>
            </c:numRef>
          </c:val>
          <c:extLst>
            <c:ext xmlns:c16="http://schemas.microsoft.com/office/drawing/2014/chart" uri="{C3380CC4-5D6E-409C-BE32-E72D297353CC}">
              <c16:uniqueId val="{00000000-2B2D-42F7-BE36-0A703DA6A2D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129.44479999999999</c:v>
                </c:pt>
                <c:pt idx="1">
                  <c:v>129.2458</c:v>
                </c:pt>
                <c:pt idx="2">
                  <c:v>127.9299</c:v>
                </c:pt>
                <c:pt idx="3">
                  <c:v>125.9479</c:v>
                </c:pt>
                <c:pt idx="4">
                  <c:v>124.25790000000001</c:v>
                </c:pt>
                <c:pt idx="5">
                  <c:v>130.24100000000001</c:v>
                </c:pt>
                <c:pt idx="6">
                  <c:v>125.7895</c:v>
                </c:pt>
                <c:pt idx="7">
                  <c:v>126.6844</c:v>
                </c:pt>
                <c:pt idx="8">
                  <c:v>127.7471</c:v>
                </c:pt>
                <c:pt idx="9">
                  <c:v>123.26649999999999</c:v>
                </c:pt>
                <c:pt idx="10">
                  <c:v>125.17610000000001</c:v>
                </c:pt>
                <c:pt idx="11">
                  <c:v>123.0907</c:v>
                </c:pt>
                <c:pt idx="12">
                  <c:v>114.9104</c:v>
                </c:pt>
                <c:pt idx="13">
                  <c:v>111.2334</c:v>
                </c:pt>
                <c:pt idx="14">
                  <c:v>113.74550000000001</c:v>
                </c:pt>
                <c:pt idx="15">
                  <c:v>104.9618</c:v>
                </c:pt>
                <c:pt idx="16">
                  <c:v>102.5341</c:v>
                </c:pt>
                <c:pt idx="17">
                  <c:v>88.531800000000004</c:v>
                </c:pt>
                <c:pt idx="18">
                  <c:v>103.206</c:v>
                </c:pt>
                <c:pt idx="19">
                  <c:v>90.982699999999994</c:v>
                </c:pt>
                <c:pt idx="20">
                  <c:v>78.163700000000006</c:v>
                </c:pt>
                <c:pt idx="21">
                  <c:v>71.783799999999999</c:v>
                </c:pt>
                <c:pt idx="22">
                  <c:v>84.855599999999995</c:v>
                </c:pt>
                <c:pt idx="23">
                  <c:v>79.554100000000005</c:v>
                </c:pt>
                <c:pt idx="24">
                  <c:v>85.556899999999999</c:v>
                </c:pt>
                <c:pt idx="25">
                  <c:v>92.923100000000005</c:v>
                </c:pt>
                <c:pt idx="26">
                  <c:v>99.284899999999993</c:v>
                </c:pt>
                <c:pt idx="27">
                  <c:v>105.8184</c:v>
                </c:pt>
                <c:pt idx="28">
                  <c:v>109.6696</c:v>
                </c:pt>
                <c:pt idx="29">
                  <c:v>114.11839999999999</c:v>
                </c:pt>
                <c:pt idx="30">
                  <c:v>121.2088</c:v>
                </c:pt>
                <c:pt idx="31">
                  <c:v>120.119</c:v>
                </c:pt>
                <c:pt idx="32">
                  <c:v>118.1104</c:v>
                </c:pt>
                <c:pt idx="33">
                  <c:v>118.0419</c:v>
                </c:pt>
                <c:pt idx="34">
                  <c:v>121.60080000000001</c:v>
                </c:pt>
                <c:pt idx="35">
                  <c:v>130.83320000000001</c:v>
                </c:pt>
                <c:pt idx="36">
                  <c:v>134.12719999999999</c:v>
                </c:pt>
                <c:pt idx="37">
                  <c:v>132.9375</c:v>
                </c:pt>
                <c:pt idx="38">
                  <c:v>137.55459999999999</c:v>
                </c:pt>
                <c:pt idx="39">
                  <c:v>141.4205</c:v>
                </c:pt>
                <c:pt idx="40">
                  <c:v>143.24109999999999</c:v>
                </c:pt>
                <c:pt idx="41">
                  <c:v>147.17019999999999</c:v>
                </c:pt>
                <c:pt idx="42">
                  <c:v>142.3271</c:v>
                </c:pt>
                <c:pt idx="43">
                  <c:v>144.3254</c:v>
                </c:pt>
                <c:pt idx="44">
                  <c:v>137.68379999999999</c:v>
                </c:pt>
                <c:pt idx="45">
                  <c:v>140.0616</c:v>
                </c:pt>
                <c:pt idx="46">
                  <c:v>137.39500000000001</c:v>
                </c:pt>
                <c:pt idx="47">
                  <c:v>132.65719999999999</c:v>
                </c:pt>
              </c:numCache>
            </c:numRef>
          </c:val>
          <c:extLst>
            <c:ext xmlns:c16="http://schemas.microsoft.com/office/drawing/2014/chart" uri="{C3380CC4-5D6E-409C-BE32-E72D297353CC}">
              <c16:uniqueId val="{00000001-2B2D-42F7-BE36-0A703DA6A2D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335.9984</c:v>
                </c:pt>
                <c:pt idx="1">
                  <c:v>340.36680000000001</c:v>
                </c:pt>
                <c:pt idx="2">
                  <c:v>344.16199999999998</c:v>
                </c:pt>
                <c:pt idx="3">
                  <c:v>337.08429999999998</c:v>
                </c:pt>
                <c:pt idx="4">
                  <c:v>322.58109999999999</c:v>
                </c:pt>
                <c:pt idx="5">
                  <c:v>320.03129999999999</c:v>
                </c:pt>
                <c:pt idx="6">
                  <c:v>324.67349999999999</c:v>
                </c:pt>
                <c:pt idx="7">
                  <c:v>332.48059999999998</c:v>
                </c:pt>
                <c:pt idx="8">
                  <c:v>336.6977</c:v>
                </c:pt>
                <c:pt idx="9">
                  <c:v>328.24919999999997</c:v>
                </c:pt>
                <c:pt idx="10">
                  <c:v>325.83760000000001</c:v>
                </c:pt>
                <c:pt idx="11">
                  <c:v>315.81810000000002</c:v>
                </c:pt>
                <c:pt idx="12">
                  <c:v>289.90370000000001</c:v>
                </c:pt>
                <c:pt idx="13">
                  <c:v>261.98259999999999</c:v>
                </c:pt>
                <c:pt idx="14">
                  <c:v>263.79329999999999</c:v>
                </c:pt>
                <c:pt idx="15">
                  <c:v>218.71729999999999</c:v>
                </c:pt>
                <c:pt idx="16">
                  <c:v>192.86420000000001</c:v>
                </c:pt>
                <c:pt idx="17">
                  <c:v>142.8869</c:v>
                </c:pt>
                <c:pt idx="18">
                  <c:v>181.92310000000001</c:v>
                </c:pt>
                <c:pt idx="19">
                  <c:v>136.2681</c:v>
                </c:pt>
                <c:pt idx="20">
                  <c:v>84.384</c:v>
                </c:pt>
                <c:pt idx="21">
                  <c:v>46.183799999999998</c:v>
                </c:pt>
                <c:pt idx="22">
                  <c:v>99.657200000000003</c:v>
                </c:pt>
                <c:pt idx="23">
                  <c:v>100.9318</c:v>
                </c:pt>
                <c:pt idx="24">
                  <c:v>143.97300000000001</c:v>
                </c:pt>
                <c:pt idx="25">
                  <c:v>204.32040000000001</c:v>
                </c:pt>
                <c:pt idx="26">
                  <c:v>247.50739999999999</c:v>
                </c:pt>
                <c:pt idx="27">
                  <c:v>288.8451</c:v>
                </c:pt>
                <c:pt idx="28">
                  <c:v>324.73910000000001</c:v>
                </c:pt>
                <c:pt idx="29">
                  <c:v>341.78739999999999</c:v>
                </c:pt>
                <c:pt idx="30">
                  <c:v>360.32650000000001</c:v>
                </c:pt>
                <c:pt idx="31">
                  <c:v>360.07530000000003</c:v>
                </c:pt>
                <c:pt idx="32">
                  <c:v>350.18</c:v>
                </c:pt>
                <c:pt idx="33">
                  <c:v>359.87180000000001</c:v>
                </c:pt>
                <c:pt idx="34">
                  <c:v>375.08670000000001</c:v>
                </c:pt>
                <c:pt idx="35">
                  <c:v>405.3759</c:v>
                </c:pt>
                <c:pt idx="36">
                  <c:v>424.75940000000003</c:v>
                </c:pt>
                <c:pt idx="37">
                  <c:v>411.3777</c:v>
                </c:pt>
                <c:pt idx="38">
                  <c:v>419.98680000000002</c:v>
                </c:pt>
                <c:pt idx="39">
                  <c:v>413.23689999999999</c:v>
                </c:pt>
                <c:pt idx="40">
                  <c:v>417.3877</c:v>
                </c:pt>
                <c:pt idx="41">
                  <c:v>415.33449999999999</c:v>
                </c:pt>
                <c:pt idx="42">
                  <c:v>395.77190000000002</c:v>
                </c:pt>
                <c:pt idx="43">
                  <c:v>397.51490000000001</c:v>
                </c:pt>
                <c:pt idx="44">
                  <c:v>376.60520000000002</c:v>
                </c:pt>
                <c:pt idx="45">
                  <c:v>376.59879999999998</c:v>
                </c:pt>
                <c:pt idx="46">
                  <c:v>376.69569999999999</c:v>
                </c:pt>
                <c:pt idx="47">
                  <c:v>352.2278</c:v>
                </c:pt>
              </c:numCache>
            </c:numRef>
          </c:val>
          <c:extLst>
            <c:ext xmlns:c16="http://schemas.microsoft.com/office/drawing/2014/chart" uri="{C3380CC4-5D6E-409C-BE32-E72D297353CC}">
              <c16:uniqueId val="{00000002-2B2D-42F7-BE36-0A703DA6A2D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286.1456</c:v>
                </c:pt>
                <c:pt idx="1">
                  <c:v>286.51920000000001</c:v>
                </c:pt>
                <c:pt idx="2">
                  <c:v>285.81049999999999</c:v>
                </c:pt>
                <c:pt idx="3">
                  <c:v>279.97149999999999</c:v>
                </c:pt>
                <c:pt idx="4">
                  <c:v>270.5163</c:v>
                </c:pt>
                <c:pt idx="5">
                  <c:v>271.53370000000001</c:v>
                </c:pt>
                <c:pt idx="6">
                  <c:v>272.0061</c:v>
                </c:pt>
                <c:pt idx="7">
                  <c:v>282.59120000000001</c:v>
                </c:pt>
                <c:pt idx="8">
                  <c:v>285.70870000000002</c:v>
                </c:pt>
                <c:pt idx="9">
                  <c:v>275.64429999999999</c:v>
                </c:pt>
                <c:pt idx="10">
                  <c:v>270.68079999999998</c:v>
                </c:pt>
                <c:pt idx="11">
                  <c:v>272.62189999999998</c:v>
                </c:pt>
                <c:pt idx="12">
                  <c:v>245.32599999999999</c:v>
                </c:pt>
                <c:pt idx="13">
                  <c:v>217.06129999999999</c:v>
                </c:pt>
                <c:pt idx="14">
                  <c:v>221.50290000000001</c:v>
                </c:pt>
                <c:pt idx="15">
                  <c:v>185.65280000000001</c:v>
                </c:pt>
                <c:pt idx="16">
                  <c:v>159.4212</c:v>
                </c:pt>
                <c:pt idx="17">
                  <c:v>111.3967</c:v>
                </c:pt>
                <c:pt idx="18">
                  <c:v>151.88579999999999</c:v>
                </c:pt>
                <c:pt idx="19">
                  <c:v>105.7396</c:v>
                </c:pt>
                <c:pt idx="20">
                  <c:v>59.264000000000003</c:v>
                </c:pt>
                <c:pt idx="21">
                  <c:v>25.652799999999999</c:v>
                </c:pt>
                <c:pt idx="22">
                  <c:v>77.413700000000006</c:v>
                </c:pt>
                <c:pt idx="23">
                  <c:v>78.632099999999994</c:v>
                </c:pt>
                <c:pt idx="24">
                  <c:v>109.4545</c:v>
                </c:pt>
                <c:pt idx="25">
                  <c:v>159.387</c:v>
                </c:pt>
                <c:pt idx="26">
                  <c:v>200.44159999999999</c:v>
                </c:pt>
                <c:pt idx="27">
                  <c:v>231.8749</c:v>
                </c:pt>
                <c:pt idx="28">
                  <c:v>262.5616</c:v>
                </c:pt>
                <c:pt idx="29">
                  <c:v>280.34129999999999</c:v>
                </c:pt>
                <c:pt idx="30">
                  <c:v>294.51409999999998</c:v>
                </c:pt>
                <c:pt idx="31">
                  <c:v>294.55119999999999</c:v>
                </c:pt>
                <c:pt idx="32">
                  <c:v>282.15839999999997</c:v>
                </c:pt>
                <c:pt idx="33">
                  <c:v>291.41489999999999</c:v>
                </c:pt>
                <c:pt idx="34">
                  <c:v>309.08159999999998</c:v>
                </c:pt>
                <c:pt idx="35">
                  <c:v>329.86720000000003</c:v>
                </c:pt>
                <c:pt idx="36">
                  <c:v>347.06079999999997</c:v>
                </c:pt>
                <c:pt idx="37">
                  <c:v>335.81990000000002</c:v>
                </c:pt>
                <c:pt idx="38">
                  <c:v>340.6472</c:v>
                </c:pt>
                <c:pt idx="39">
                  <c:v>333.7047</c:v>
                </c:pt>
                <c:pt idx="40">
                  <c:v>339.62450000000001</c:v>
                </c:pt>
                <c:pt idx="41">
                  <c:v>338.0523</c:v>
                </c:pt>
                <c:pt idx="42">
                  <c:v>322.97329999999999</c:v>
                </c:pt>
                <c:pt idx="43">
                  <c:v>324.9153</c:v>
                </c:pt>
                <c:pt idx="44">
                  <c:v>313.07920000000001</c:v>
                </c:pt>
                <c:pt idx="45">
                  <c:v>318.85969999999998</c:v>
                </c:pt>
                <c:pt idx="46">
                  <c:v>308.92840000000001</c:v>
                </c:pt>
                <c:pt idx="47">
                  <c:v>295.71339999999998</c:v>
                </c:pt>
              </c:numCache>
            </c:numRef>
          </c:val>
          <c:extLst>
            <c:ext xmlns:c16="http://schemas.microsoft.com/office/drawing/2014/chart" uri="{C3380CC4-5D6E-409C-BE32-E72D297353CC}">
              <c16:uniqueId val="{00000003-2B2D-42F7-BE36-0A703DA6A2D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7001.8680000000004</c:v>
                </c:pt>
                <c:pt idx="1">
                  <c:v>6952.3919999999998</c:v>
                </c:pt>
                <c:pt idx="2">
                  <c:v>6849.9979999999996</c:v>
                </c:pt>
                <c:pt idx="3">
                  <c:v>6744.7830000000004</c:v>
                </c:pt>
                <c:pt idx="4">
                  <c:v>6629.9250000000002</c:v>
                </c:pt>
                <c:pt idx="5">
                  <c:v>6536.366</c:v>
                </c:pt>
                <c:pt idx="6">
                  <c:v>6510.826</c:v>
                </c:pt>
                <c:pt idx="7">
                  <c:v>6572.2839999999997</c:v>
                </c:pt>
                <c:pt idx="8">
                  <c:v>6594.2920000000004</c:v>
                </c:pt>
                <c:pt idx="9">
                  <c:v>6548.6369999999997</c:v>
                </c:pt>
                <c:pt idx="10">
                  <c:v>6533.2250000000004</c:v>
                </c:pt>
                <c:pt idx="11">
                  <c:v>6617.5540000000001</c:v>
                </c:pt>
                <c:pt idx="12">
                  <c:v>6499.3270000000002</c:v>
                </c:pt>
                <c:pt idx="13">
                  <c:v>6498.4870000000001</c:v>
                </c:pt>
                <c:pt idx="14">
                  <c:v>6810.9290000000001</c:v>
                </c:pt>
                <c:pt idx="15">
                  <c:v>7026.491</c:v>
                </c:pt>
                <c:pt idx="16">
                  <c:v>7280.0510000000004</c:v>
                </c:pt>
                <c:pt idx="17">
                  <c:v>7454.1509999999998</c:v>
                </c:pt>
                <c:pt idx="18">
                  <c:v>7653.1710000000003</c:v>
                </c:pt>
                <c:pt idx="19">
                  <c:v>7898.951</c:v>
                </c:pt>
                <c:pt idx="20">
                  <c:v>7923.9440000000004</c:v>
                </c:pt>
                <c:pt idx="21">
                  <c:v>8011.9489999999996</c:v>
                </c:pt>
                <c:pt idx="22">
                  <c:v>7962.6319999999996</c:v>
                </c:pt>
                <c:pt idx="23">
                  <c:v>7987.1350000000002</c:v>
                </c:pt>
                <c:pt idx="24">
                  <c:v>7990.5780000000004</c:v>
                </c:pt>
                <c:pt idx="25">
                  <c:v>7826.01</c:v>
                </c:pt>
                <c:pt idx="26">
                  <c:v>7821.3209999999999</c:v>
                </c:pt>
                <c:pt idx="27">
                  <c:v>7738.2820000000002</c:v>
                </c:pt>
                <c:pt idx="28">
                  <c:v>7833.39</c:v>
                </c:pt>
                <c:pt idx="29">
                  <c:v>7809.9769999999999</c:v>
                </c:pt>
                <c:pt idx="30">
                  <c:v>7757.7839999999997</c:v>
                </c:pt>
                <c:pt idx="31">
                  <c:v>7623.1729999999998</c:v>
                </c:pt>
                <c:pt idx="32">
                  <c:v>7559.0839999999998</c:v>
                </c:pt>
                <c:pt idx="33">
                  <c:v>7535.71</c:v>
                </c:pt>
                <c:pt idx="34">
                  <c:v>7472.2470000000003</c:v>
                </c:pt>
                <c:pt idx="35">
                  <c:v>7276.0439999999999</c:v>
                </c:pt>
                <c:pt idx="36">
                  <c:v>7492.125</c:v>
                </c:pt>
                <c:pt idx="37">
                  <c:v>7739.4059999999999</c:v>
                </c:pt>
                <c:pt idx="38">
                  <c:v>7649.3969999999999</c:v>
                </c:pt>
                <c:pt idx="39">
                  <c:v>7656.83</c:v>
                </c:pt>
                <c:pt idx="40">
                  <c:v>7632.5839999999998</c:v>
                </c:pt>
                <c:pt idx="41">
                  <c:v>7567.4030000000002</c:v>
                </c:pt>
                <c:pt idx="42">
                  <c:v>7635.0379999999996</c:v>
                </c:pt>
                <c:pt idx="43">
                  <c:v>7516.4449999999997</c:v>
                </c:pt>
                <c:pt idx="44">
                  <c:v>7522.7929999999997</c:v>
                </c:pt>
                <c:pt idx="45">
                  <c:v>7354.8609999999999</c:v>
                </c:pt>
                <c:pt idx="46">
                  <c:v>7191.9219999999996</c:v>
                </c:pt>
                <c:pt idx="47">
                  <c:v>6956.7889999999998</c:v>
                </c:pt>
              </c:numCache>
            </c:numRef>
          </c:val>
          <c:smooth val="0"/>
          <c:extLst>
            <c:ext xmlns:c16="http://schemas.microsoft.com/office/drawing/2014/chart" uri="{C3380CC4-5D6E-409C-BE32-E72D297353CC}">
              <c16:uniqueId val="{00000000-22D2-409B-AAE6-22BD07DFE26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7092.9775200000004</c:v>
                </c:pt>
                <c:pt idx="1">
                  <c:v>6950.1626399999996</c:v>
                </c:pt>
                <c:pt idx="2">
                  <c:v>6894.9440999999997</c:v>
                </c:pt>
                <c:pt idx="3">
                  <c:v>6822.7551000000003</c:v>
                </c:pt>
                <c:pt idx="4">
                  <c:v>6727.6315400000003</c:v>
                </c:pt>
                <c:pt idx="5">
                  <c:v>6690.97343</c:v>
                </c:pt>
                <c:pt idx="6">
                  <c:v>6678.2125100000003</c:v>
                </c:pt>
                <c:pt idx="7">
                  <c:v>6659.4567500000003</c:v>
                </c:pt>
                <c:pt idx="8">
                  <c:v>6673.4117299999998</c:v>
                </c:pt>
                <c:pt idx="9">
                  <c:v>6648.54619</c:v>
                </c:pt>
                <c:pt idx="10">
                  <c:v>6734.8803099999996</c:v>
                </c:pt>
                <c:pt idx="11">
                  <c:v>6716.3995500000001</c:v>
                </c:pt>
                <c:pt idx="12">
                  <c:v>6662.0486799999999</c:v>
                </c:pt>
                <c:pt idx="13">
                  <c:v>6641.6108100000001</c:v>
                </c:pt>
                <c:pt idx="14">
                  <c:v>6952.4551700000002</c:v>
                </c:pt>
                <c:pt idx="15">
                  <c:v>7064.8486599999997</c:v>
                </c:pt>
                <c:pt idx="16">
                  <c:v>7381.6120300000002</c:v>
                </c:pt>
                <c:pt idx="17">
                  <c:v>7603.7317199999998</c:v>
                </c:pt>
                <c:pt idx="18">
                  <c:v>7735.6565799999998</c:v>
                </c:pt>
                <c:pt idx="19">
                  <c:v>7867.5405700000001</c:v>
                </c:pt>
                <c:pt idx="20">
                  <c:v>7993.0370400000002</c:v>
                </c:pt>
                <c:pt idx="21">
                  <c:v>8067.53262</c:v>
                </c:pt>
                <c:pt idx="22">
                  <c:v>8103.7580200000002</c:v>
                </c:pt>
                <c:pt idx="23">
                  <c:v>8041.6248299999997</c:v>
                </c:pt>
                <c:pt idx="24">
                  <c:v>8088.5680199999997</c:v>
                </c:pt>
                <c:pt idx="25">
                  <c:v>7972.7205599999998</c:v>
                </c:pt>
                <c:pt idx="26">
                  <c:v>7866.5401199999997</c:v>
                </c:pt>
                <c:pt idx="27">
                  <c:v>7858.3881000000001</c:v>
                </c:pt>
                <c:pt idx="28">
                  <c:v>7794.5988799999996</c:v>
                </c:pt>
                <c:pt idx="29">
                  <c:v>7822.2495500000005</c:v>
                </c:pt>
                <c:pt idx="30">
                  <c:v>7767.1969900000004</c:v>
                </c:pt>
                <c:pt idx="31">
                  <c:v>7674.8635199999999</c:v>
                </c:pt>
                <c:pt idx="32">
                  <c:v>7690.8403699999999</c:v>
                </c:pt>
                <c:pt idx="33">
                  <c:v>7623.3838500000002</c:v>
                </c:pt>
                <c:pt idx="34">
                  <c:v>7573.79943</c:v>
                </c:pt>
                <c:pt idx="35">
                  <c:v>7486.6153199999999</c:v>
                </c:pt>
                <c:pt idx="36">
                  <c:v>7605.1863300000005</c:v>
                </c:pt>
                <c:pt idx="37">
                  <c:v>7891.9653099999996</c:v>
                </c:pt>
                <c:pt idx="38">
                  <c:v>7935.6154200000001</c:v>
                </c:pt>
                <c:pt idx="39">
                  <c:v>7929.8174900000004</c:v>
                </c:pt>
                <c:pt idx="40">
                  <c:v>7908.1937600000001</c:v>
                </c:pt>
                <c:pt idx="41">
                  <c:v>7859.44193</c:v>
                </c:pt>
                <c:pt idx="42">
                  <c:v>7860.59548</c:v>
                </c:pt>
                <c:pt idx="43">
                  <c:v>7731.2539900000002</c:v>
                </c:pt>
                <c:pt idx="44">
                  <c:v>7738.1825900000003</c:v>
                </c:pt>
                <c:pt idx="45">
                  <c:v>7521.9024499999996</c:v>
                </c:pt>
                <c:pt idx="46">
                  <c:v>7270.8535400000001</c:v>
                </c:pt>
                <c:pt idx="47">
                  <c:v>7092.5218199999999</c:v>
                </c:pt>
              </c:numCache>
            </c:numRef>
          </c:val>
          <c:smooth val="0"/>
          <c:extLst>
            <c:ext xmlns:c16="http://schemas.microsoft.com/office/drawing/2014/chart" uri="{C3380CC4-5D6E-409C-BE32-E72D297353CC}">
              <c16:uniqueId val="{00000001-22D2-409B-AAE6-22BD07DFE26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7</c:v>
                </c:pt>
                <c:pt idx="1">
                  <c:v>DOM 8</c:v>
                </c:pt>
                <c:pt idx="2">
                  <c:v>LUN 9</c:v>
                </c:pt>
                <c:pt idx="3">
                  <c:v>MAR 10</c:v>
                </c:pt>
                <c:pt idx="4">
                  <c:v>MIE 11</c:v>
                </c:pt>
                <c:pt idx="5">
                  <c:v>JUE 12</c:v>
                </c:pt>
                <c:pt idx="6">
                  <c:v>VIE 13</c:v>
                </c:pt>
                <c:pt idx="7">
                  <c:v>SAB 14</c:v>
                </c:pt>
              </c:strCache>
            </c:strRef>
          </c:cat>
          <c:val>
            <c:numRef>
              <c:f>COSTO_OPE_EJEC!$C$8:$C$15</c:f>
              <c:numCache>
                <c:formatCode>#,##0.0</c:formatCode>
                <c:ptCount val="8"/>
                <c:pt idx="0">
                  <c:v>4631688.7970799999</c:v>
                </c:pt>
                <c:pt idx="1">
                  <c:v>4547813.2495499998</c:v>
                </c:pt>
                <c:pt idx="2">
                  <c:v>4802932.9036499998</c:v>
                </c:pt>
                <c:pt idx="3">
                  <c:v>4282124.2609200003</c:v>
                </c:pt>
                <c:pt idx="4">
                  <c:v>5282316.48936</c:v>
                </c:pt>
                <c:pt idx="5">
                  <c:v>5462172.7047899999</c:v>
                </c:pt>
                <c:pt idx="6">
                  <c:v>4787305.4301000005</c:v>
                </c:pt>
                <c:pt idx="7">
                  <c:v>4207699.1346300002</c:v>
                </c:pt>
              </c:numCache>
            </c:numRef>
          </c:val>
          <c:extLst>
            <c:ext xmlns:c16="http://schemas.microsoft.com/office/drawing/2014/chart" uri="{C3380CC4-5D6E-409C-BE32-E72D297353CC}">
              <c16:uniqueId val="{00000000-9C4F-4F36-9EAF-658921A94C1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8.497577019816174E-3</c:v>
                </c:pt>
                <c:pt idx="1">
                  <c:v>0.19570355160113395</c:v>
                </c:pt>
                <c:pt idx="2">
                  <c:v>3.1838808666038478E-2</c:v>
                </c:pt>
                <c:pt idx="3">
                  <c:v>-9.8160580031431841E-2</c:v>
                </c:pt>
                <c:pt idx="4">
                  <c:v>5.1852134114548872E-2</c:v>
                </c:pt>
                <c:pt idx="5">
                  <c:v>5.0422688015392514E-2</c:v>
                </c:pt>
                <c:pt idx="6">
                  <c:v>-0.121579114267265</c:v>
                </c:pt>
                <c:pt idx="7">
                  <c:v>-0.14245538578799713</c:v>
                </c:pt>
              </c:numCache>
            </c:numRef>
          </c:cat>
          <c:val>
            <c:numRef>
              <c:f>COSTO_OPE_EJEC!$D$8:$D$15</c:f>
              <c:numCache>
                <c:formatCode>#,##0.0</c:formatCode>
                <c:ptCount val="8"/>
                <c:pt idx="0">
                  <c:v>4592662.2954980005</c:v>
                </c:pt>
                <c:pt idx="1">
                  <c:v>3803462.1904904</c:v>
                </c:pt>
                <c:pt idx="2">
                  <c:v>4654731.7888335995</c:v>
                </c:pt>
                <c:pt idx="3">
                  <c:v>4748211.4510687999</c:v>
                </c:pt>
                <c:pt idx="4">
                  <c:v>5021919.2584579997</c:v>
                </c:pt>
                <c:pt idx="5">
                  <c:v>5199975.9402663996</c:v>
                </c:pt>
                <c:pt idx="6">
                  <c:v>5449899.3681220002</c:v>
                </c:pt>
                <c:pt idx="7">
                  <c:v>4906682.4803004004</c:v>
                </c:pt>
              </c:numCache>
            </c:numRef>
          </c:val>
          <c:extLst>
            <c:ext xmlns:c16="http://schemas.microsoft.com/office/drawing/2014/chart" uri="{C3380CC4-5D6E-409C-BE32-E72D297353CC}">
              <c16:uniqueId val="{00000001-9C4F-4F36-9EAF-658921A94C1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13</v>
      </c>
      <c r="C8" s="5" t="s">
        <v>22</v>
      </c>
      <c r="D8" s="5" t="s">
        <v>23</v>
      </c>
      <c r="E8" s="5" t="s">
        <v>16</v>
      </c>
      <c r="F8" s="5" t="s">
        <v>24</v>
      </c>
      <c r="G8" s="4" t="s">
        <v>25</v>
      </c>
      <c r="H8" s="4" t="s">
        <v>25</v>
      </c>
      <c r="I8" s="6" t="s">
        <v>26</v>
      </c>
      <c r="J8" s="4"/>
      <c r="K8" s="4" t="s">
        <v>21</v>
      </c>
      <c r="L8" s="4">
        <v>500</v>
      </c>
    </row>
    <row r="9" spans="1:12" x14ac:dyDescent="0.3">
      <c r="A9" s="1"/>
      <c r="B9" s="4" t="s">
        <v>13</v>
      </c>
      <c r="C9" s="5" t="s">
        <v>22</v>
      </c>
      <c r="D9" s="5" t="s">
        <v>23</v>
      </c>
      <c r="E9" s="5" t="s">
        <v>16</v>
      </c>
      <c r="F9" s="5" t="s">
        <v>24</v>
      </c>
      <c r="G9" s="4" t="s">
        <v>27</v>
      </c>
      <c r="H9" s="4" t="s">
        <v>27</v>
      </c>
      <c r="I9" s="6" t="s">
        <v>26</v>
      </c>
      <c r="J9" s="4"/>
      <c r="K9" s="4" t="s">
        <v>21</v>
      </c>
      <c r="L9" s="4">
        <v>500</v>
      </c>
    </row>
    <row r="10" spans="1:12" x14ac:dyDescent="0.3">
      <c r="A10" s="1"/>
      <c r="B10" s="4" t="s">
        <v>13</v>
      </c>
      <c r="C10" s="5" t="s">
        <v>22</v>
      </c>
      <c r="D10" s="5" t="s">
        <v>23</v>
      </c>
      <c r="E10" s="5" t="s">
        <v>16</v>
      </c>
      <c r="F10" s="5" t="s">
        <v>24</v>
      </c>
      <c r="G10" s="4" t="s">
        <v>28</v>
      </c>
      <c r="H10" s="4" t="s">
        <v>29</v>
      </c>
      <c r="I10" s="6" t="s">
        <v>30</v>
      </c>
      <c r="J10" s="4"/>
      <c r="K10" s="4" t="s">
        <v>21</v>
      </c>
      <c r="L10" s="4">
        <v>500</v>
      </c>
    </row>
    <row r="11" spans="1:12" x14ac:dyDescent="0.3">
      <c r="A11" s="1"/>
      <c r="B11" s="4" t="s">
        <v>13</v>
      </c>
      <c r="C11" s="5" t="s">
        <v>22</v>
      </c>
      <c r="D11" s="5" t="s">
        <v>23</v>
      </c>
      <c r="E11" s="5" t="s">
        <v>16</v>
      </c>
      <c r="F11" s="5" t="s">
        <v>24</v>
      </c>
      <c r="G11" s="4" t="s">
        <v>31</v>
      </c>
      <c r="H11" s="4" t="s">
        <v>31</v>
      </c>
      <c r="I11" s="6" t="s">
        <v>26</v>
      </c>
      <c r="J11" s="4"/>
      <c r="K11" s="4" t="s">
        <v>21</v>
      </c>
      <c r="L11" s="4">
        <v>500</v>
      </c>
    </row>
    <row r="12" spans="1:12" x14ac:dyDescent="0.3">
      <c r="A12" s="1"/>
      <c r="B12" s="4" t="s">
        <v>13</v>
      </c>
      <c r="C12" s="5" t="s">
        <v>32</v>
      </c>
      <c r="D12" s="5" t="s">
        <v>33</v>
      </c>
      <c r="E12" s="5" t="s">
        <v>16</v>
      </c>
      <c r="F12" s="5" t="s">
        <v>34</v>
      </c>
      <c r="G12" s="4" t="s">
        <v>35</v>
      </c>
      <c r="H12" s="4" t="s">
        <v>35</v>
      </c>
      <c r="I12" s="6" t="s">
        <v>36</v>
      </c>
      <c r="J12" s="4"/>
      <c r="K12" s="4" t="s">
        <v>37</v>
      </c>
      <c r="L12" s="4">
        <v>220</v>
      </c>
    </row>
    <row r="13" spans="1:12" x14ac:dyDescent="0.3">
      <c r="A13" s="1"/>
      <c r="B13" s="4" t="s">
        <v>13</v>
      </c>
      <c r="C13" s="5" t="s">
        <v>38</v>
      </c>
      <c r="D13" s="5" t="s">
        <v>39</v>
      </c>
      <c r="E13" s="5" t="s">
        <v>16</v>
      </c>
      <c r="F13" s="5" t="s">
        <v>40</v>
      </c>
      <c r="G13" s="4" t="s">
        <v>41</v>
      </c>
      <c r="H13" s="4" t="s">
        <v>42</v>
      </c>
      <c r="I13" s="6" t="s">
        <v>43</v>
      </c>
      <c r="J13" s="4"/>
      <c r="K13" s="4" t="s">
        <v>21</v>
      </c>
      <c r="L13" s="4">
        <v>0</v>
      </c>
    </row>
    <row r="14" spans="1:12" x14ac:dyDescent="0.3">
      <c r="A14" s="1"/>
      <c r="B14" s="4" t="s">
        <v>44</v>
      </c>
      <c r="C14" s="5" t="s">
        <v>38</v>
      </c>
      <c r="D14" s="5" t="s">
        <v>45</v>
      </c>
      <c r="E14" s="5" t="s">
        <v>46</v>
      </c>
      <c r="F14" s="5" t="s">
        <v>47</v>
      </c>
      <c r="G14" s="4" t="s">
        <v>48</v>
      </c>
      <c r="H14" s="4" t="s">
        <v>49</v>
      </c>
      <c r="I14" s="6" t="s">
        <v>50</v>
      </c>
      <c r="J14" s="4"/>
      <c r="K14" s="4" t="s">
        <v>37</v>
      </c>
      <c r="L14" s="4"/>
    </row>
    <row r="15" spans="1:12" x14ac:dyDescent="0.3">
      <c r="A15" s="1"/>
      <c r="B15" s="4" t="s">
        <v>13</v>
      </c>
      <c r="C15" s="5" t="s">
        <v>51</v>
      </c>
      <c r="D15" s="5" t="s">
        <v>52</v>
      </c>
      <c r="E15" s="5" t="s">
        <v>16</v>
      </c>
      <c r="F15" s="5" t="s">
        <v>53</v>
      </c>
      <c r="G15" s="4" t="s">
        <v>54</v>
      </c>
      <c r="H15" s="4" t="s">
        <v>55</v>
      </c>
      <c r="I15" s="6" t="s">
        <v>56</v>
      </c>
      <c r="J15" s="4"/>
      <c r="K15" s="4" t="s">
        <v>37</v>
      </c>
      <c r="L15"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57</v>
      </c>
      <c r="C5" s="199"/>
      <c r="D5" s="199"/>
      <c r="E5" s="199"/>
      <c r="F5" s="199"/>
      <c r="G5" s="199"/>
      <c r="H5" s="199"/>
      <c r="I5" s="199"/>
    </row>
    <row r="6" spans="1:9" ht="40.049999999999997" customHeight="1" x14ac:dyDescent="0.3">
      <c r="A6" s="1"/>
      <c r="B6" s="7" t="s">
        <v>58</v>
      </c>
      <c r="C6" s="3" t="s">
        <v>59</v>
      </c>
      <c r="D6" s="3" t="s">
        <v>60</v>
      </c>
      <c r="E6" s="7" t="s">
        <v>3</v>
      </c>
      <c r="F6" s="7" t="s">
        <v>4</v>
      </c>
      <c r="G6" s="7" t="s">
        <v>61</v>
      </c>
      <c r="H6" s="7" t="s">
        <v>6</v>
      </c>
      <c r="I6" s="7" t="s">
        <v>9</v>
      </c>
    </row>
    <row r="7" spans="1:9" x14ac:dyDescent="0.3">
      <c r="A7" s="1"/>
      <c r="B7" s="4" t="s">
        <v>62</v>
      </c>
      <c r="C7" s="4" t="s">
        <v>63</v>
      </c>
      <c r="D7" s="4" t="s">
        <v>64</v>
      </c>
      <c r="E7" s="5" t="s">
        <v>65</v>
      </c>
      <c r="F7" s="5" t="s">
        <v>66</v>
      </c>
      <c r="G7" s="5" t="s">
        <v>67</v>
      </c>
      <c r="H7" s="5" t="s">
        <v>68</v>
      </c>
      <c r="I7" s="5" t="s">
        <v>69</v>
      </c>
    </row>
    <row r="8" spans="1:9" x14ac:dyDescent="0.3">
      <c r="A8" s="1"/>
      <c r="B8" s="4" t="s">
        <v>62</v>
      </c>
      <c r="C8" s="4" t="s">
        <v>63</v>
      </c>
      <c r="D8" s="4" t="s">
        <v>64</v>
      </c>
      <c r="E8" s="5" t="s">
        <v>70</v>
      </c>
      <c r="F8" s="5" t="s">
        <v>71</v>
      </c>
      <c r="G8" s="5" t="s">
        <v>72</v>
      </c>
      <c r="H8" s="5" t="s">
        <v>73</v>
      </c>
      <c r="I8" s="5" t="s">
        <v>74</v>
      </c>
    </row>
    <row r="9" spans="1:9" x14ac:dyDescent="0.3">
      <c r="A9" s="1"/>
      <c r="B9" s="4" t="s">
        <v>62</v>
      </c>
      <c r="C9" s="4" t="s">
        <v>63</v>
      </c>
      <c r="D9" s="4" t="s">
        <v>64</v>
      </c>
      <c r="E9" s="5" t="s">
        <v>75</v>
      </c>
      <c r="F9" s="5" t="s">
        <v>76</v>
      </c>
      <c r="G9" s="5" t="s">
        <v>67</v>
      </c>
      <c r="H9" s="5" t="s">
        <v>68</v>
      </c>
      <c r="I9" s="5" t="s">
        <v>77</v>
      </c>
    </row>
    <row r="10" spans="1:9" x14ac:dyDescent="0.3">
      <c r="A10" s="1"/>
      <c r="B10" s="4" t="s">
        <v>62</v>
      </c>
      <c r="C10" s="4" t="s">
        <v>63</v>
      </c>
      <c r="D10" s="4" t="s">
        <v>64</v>
      </c>
      <c r="E10" s="5" t="s">
        <v>78</v>
      </c>
      <c r="F10" s="5" t="s">
        <v>79</v>
      </c>
      <c r="G10" s="5" t="s">
        <v>80</v>
      </c>
      <c r="H10" s="5" t="s">
        <v>68</v>
      </c>
      <c r="I10" s="5" t="s">
        <v>81</v>
      </c>
    </row>
    <row r="11" spans="1:9" x14ac:dyDescent="0.3">
      <c r="A11" s="1"/>
      <c r="B11" s="4" t="s">
        <v>62</v>
      </c>
      <c r="C11" s="4" t="s">
        <v>63</v>
      </c>
      <c r="D11" s="4" t="s">
        <v>64</v>
      </c>
      <c r="E11" s="5" t="s">
        <v>78</v>
      </c>
      <c r="F11" s="5" t="s">
        <v>79</v>
      </c>
      <c r="G11" s="5" t="s">
        <v>82</v>
      </c>
      <c r="H11" s="5" t="s">
        <v>83</v>
      </c>
      <c r="I11" s="5" t="s">
        <v>84</v>
      </c>
    </row>
    <row r="12" spans="1:9" x14ac:dyDescent="0.3">
      <c r="A12" s="1"/>
      <c r="B12" s="4" t="s">
        <v>62</v>
      </c>
      <c r="C12" s="4" t="s">
        <v>63</v>
      </c>
      <c r="D12" s="4" t="s">
        <v>64</v>
      </c>
      <c r="E12" s="5" t="s">
        <v>85</v>
      </c>
      <c r="F12" s="5" t="s">
        <v>86</v>
      </c>
      <c r="G12" s="5" t="s">
        <v>87</v>
      </c>
      <c r="H12" s="5" t="s">
        <v>88</v>
      </c>
      <c r="I12" s="5" t="s">
        <v>89</v>
      </c>
    </row>
    <row r="13" spans="1:9" x14ac:dyDescent="0.3">
      <c r="A13" s="1"/>
      <c r="B13" s="4" t="s">
        <v>62</v>
      </c>
      <c r="C13" s="4" t="s">
        <v>63</v>
      </c>
      <c r="D13" s="4" t="s">
        <v>64</v>
      </c>
      <c r="E13" s="5" t="s">
        <v>85</v>
      </c>
      <c r="F13" s="5" t="s">
        <v>90</v>
      </c>
      <c r="G13" s="5" t="s">
        <v>80</v>
      </c>
      <c r="H13" s="5" t="s">
        <v>68</v>
      </c>
      <c r="I13" s="5" t="s">
        <v>91</v>
      </c>
    </row>
    <row r="14" spans="1:9" x14ac:dyDescent="0.3">
      <c r="A14" s="1"/>
      <c r="B14" s="4" t="s">
        <v>62</v>
      </c>
      <c r="C14" s="4" t="s">
        <v>63</v>
      </c>
      <c r="D14" s="4" t="s">
        <v>64</v>
      </c>
      <c r="E14" s="5" t="s">
        <v>85</v>
      </c>
      <c r="F14" s="5" t="s">
        <v>90</v>
      </c>
      <c r="G14" s="5" t="s">
        <v>80</v>
      </c>
      <c r="H14" s="5" t="s">
        <v>68</v>
      </c>
      <c r="I14" s="5" t="s">
        <v>92</v>
      </c>
    </row>
    <row r="15" spans="1:9" x14ac:dyDescent="0.3">
      <c r="A15" s="1"/>
      <c r="B15" s="4" t="s">
        <v>62</v>
      </c>
      <c r="C15" s="4" t="s">
        <v>63</v>
      </c>
      <c r="D15" s="4" t="s">
        <v>64</v>
      </c>
      <c r="E15" s="5" t="s">
        <v>85</v>
      </c>
      <c r="F15" s="5" t="s">
        <v>93</v>
      </c>
      <c r="G15" s="5" t="s">
        <v>80</v>
      </c>
      <c r="H15" s="5" t="s">
        <v>68</v>
      </c>
      <c r="I15" s="5" t="s">
        <v>91</v>
      </c>
    </row>
    <row r="16" spans="1:9" x14ac:dyDescent="0.3">
      <c r="A16" s="1"/>
      <c r="B16" s="4" t="s">
        <v>62</v>
      </c>
      <c r="C16" s="4" t="s">
        <v>63</v>
      </c>
      <c r="D16" s="4" t="s">
        <v>64</v>
      </c>
      <c r="E16" s="5" t="s">
        <v>94</v>
      </c>
      <c r="F16" s="5" t="s">
        <v>95</v>
      </c>
      <c r="G16" s="5" t="s">
        <v>80</v>
      </c>
      <c r="H16" s="5" t="s">
        <v>68</v>
      </c>
      <c r="I16" s="5" t="s">
        <v>96</v>
      </c>
    </row>
    <row r="17" spans="1:9" x14ac:dyDescent="0.3">
      <c r="A17" s="1"/>
      <c r="B17" s="4" t="s">
        <v>62</v>
      </c>
      <c r="C17" s="4" t="s">
        <v>63</v>
      </c>
      <c r="D17" s="4" t="s">
        <v>64</v>
      </c>
      <c r="E17" s="5" t="s">
        <v>97</v>
      </c>
      <c r="F17" s="5" t="s">
        <v>98</v>
      </c>
      <c r="G17" s="5" t="s">
        <v>87</v>
      </c>
      <c r="H17" s="5" t="s">
        <v>99</v>
      </c>
      <c r="I17" s="5" t="s">
        <v>100</v>
      </c>
    </row>
    <row r="18" spans="1:9" x14ac:dyDescent="0.3">
      <c r="A18" s="1"/>
      <c r="B18" s="4" t="s">
        <v>62</v>
      </c>
      <c r="C18" s="4" t="s">
        <v>63</v>
      </c>
      <c r="D18" s="4" t="s">
        <v>64</v>
      </c>
      <c r="E18" s="5" t="s">
        <v>97</v>
      </c>
      <c r="F18" s="5" t="s">
        <v>98</v>
      </c>
      <c r="G18" s="5" t="s">
        <v>87</v>
      </c>
      <c r="H18" s="5" t="s">
        <v>101</v>
      </c>
      <c r="I18" s="5" t="s">
        <v>102</v>
      </c>
    </row>
    <row r="19" spans="1:9" x14ac:dyDescent="0.3">
      <c r="A19" s="1"/>
      <c r="B19" s="4" t="s">
        <v>62</v>
      </c>
      <c r="C19" s="4" t="s">
        <v>63</v>
      </c>
      <c r="D19" s="4" t="s">
        <v>64</v>
      </c>
      <c r="E19" s="5" t="s">
        <v>97</v>
      </c>
      <c r="F19" s="5" t="s">
        <v>98</v>
      </c>
      <c r="G19" s="5" t="s">
        <v>87</v>
      </c>
      <c r="H19" s="5" t="s">
        <v>88</v>
      </c>
      <c r="I19" s="5" t="s">
        <v>103</v>
      </c>
    </row>
    <row r="20" spans="1:9" x14ac:dyDescent="0.3">
      <c r="A20" s="1"/>
      <c r="B20" s="4" t="s">
        <v>62</v>
      </c>
      <c r="C20" s="4" t="s">
        <v>63</v>
      </c>
      <c r="D20" s="4" t="s">
        <v>64</v>
      </c>
      <c r="E20" s="5" t="s">
        <v>97</v>
      </c>
      <c r="F20" s="5" t="s">
        <v>104</v>
      </c>
      <c r="G20" s="5" t="s">
        <v>67</v>
      </c>
      <c r="H20" s="5" t="s">
        <v>68</v>
      </c>
      <c r="I20" s="5" t="s">
        <v>105</v>
      </c>
    </row>
    <row r="21" spans="1:9" x14ac:dyDescent="0.3">
      <c r="A21" s="1"/>
      <c r="B21" s="4" t="s">
        <v>62</v>
      </c>
      <c r="C21" s="4" t="s">
        <v>63</v>
      </c>
      <c r="D21" s="4" t="s">
        <v>64</v>
      </c>
      <c r="E21" s="5" t="s">
        <v>97</v>
      </c>
      <c r="F21" s="5" t="s">
        <v>104</v>
      </c>
      <c r="G21" s="5" t="s">
        <v>67</v>
      </c>
      <c r="H21" s="5" t="s">
        <v>68</v>
      </c>
      <c r="I21" s="5" t="s">
        <v>106</v>
      </c>
    </row>
    <row r="22" spans="1:9" x14ac:dyDescent="0.3">
      <c r="A22" s="1"/>
      <c r="B22" s="4" t="s">
        <v>62</v>
      </c>
      <c r="C22" s="4" t="s">
        <v>63</v>
      </c>
      <c r="D22" s="4" t="s">
        <v>64</v>
      </c>
      <c r="E22" s="5" t="s">
        <v>97</v>
      </c>
      <c r="F22" s="5" t="s">
        <v>107</v>
      </c>
      <c r="G22" s="5" t="s">
        <v>80</v>
      </c>
      <c r="H22" s="5" t="s">
        <v>68</v>
      </c>
      <c r="I22" s="5" t="s">
        <v>108</v>
      </c>
    </row>
    <row r="23" spans="1:9" x14ac:dyDescent="0.3">
      <c r="A23" s="1"/>
      <c r="B23" s="4" t="s">
        <v>62</v>
      </c>
      <c r="C23" s="4" t="s">
        <v>63</v>
      </c>
      <c r="D23" s="4" t="s">
        <v>64</v>
      </c>
      <c r="E23" s="5" t="s">
        <v>97</v>
      </c>
      <c r="F23" s="5" t="s">
        <v>107</v>
      </c>
      <c r="G23" s="5" t="s">
        <v>80</v>
      </c>
      <c r="H23" s="5" t="s">
        <v>68</v>
      </c>
      <c r="I23" s="5" t="s">
        <v>109</v>
      </c>
    </row>
    <row r="24" spans="1:9" x14ac:dyDescent="0.3">
      <c r="A24" s="1"/>
      <c r="B24" s="4" t="s">
        <v>62</v>
      </c>
      <c r="C24" s="4" t="s">
        <v>63</v>
      </c>
      <c r="D24" s="4" t="s">
        <v>64</v>
      </c>
      <c r="E24" s="5" t="s">
        <v>97</v>
      </c>
      <c r="F24" s="5" t="s">
        <v>110</v>
      </c>
      <c r="G24" s="5" t="s">
        <v>80</v>
      </c>
      <c r="H24" s="5" t="s">
        <v>68</v>
      </c>
      <c r="I24" s="5" t="s">
        <v>111</v>
      </c>
    </row>
    <row r="25" spans="1:9" x14ac:dyDescent="0.3">
      <c r="A25" s="1"/>
      <c r="B25" s="4" t="s">
        <v>62</v>
      </c>
      <c r="C25" s="4" t="s">
        <v>63</v>
      </c>
      <c r="D25" s="4" t="s">
        <v>64</v>
      </c>
      <c r="E25" s="5" t="s">
        <v>97</v>
      </c>
      <c r="F25" s="5" t="s">
        <v>110</v>
      </c>
      <c r="G25" s="5" t="s">
        <v>80</v>
      </c>
      <c r="H25" s="5" t="s">
        <v>68</v>
      </c>
      <c r="I25" s="5" t="s">
        <v>111</v>
      </c>
    </row>
    <row r="26" spans="1:9" x14ac:dyDescent="0.3">
      <c r="A26" s="1"/>
      <c r="B26" s="4" t="s">
        <v>62</v>
      </c>
      <c r="C26" s="4" t="s">
        <v>63</v>
      </c>
      <c r="D26" s="4" t="s">
        <v>64</v>
      </c>
      <c r="E26" s="5" t="s">
        <v>97</v>
      </c>
      <c r="F26" s="5" t="s">
        <v>110</v>
      </c>
      <c r="G26" s="5" t="s">
        <v>80</v>
      </c>
      <c r="H26" s="5" t="s">
        <v>68</v>
      </c>
      <c r="I26" s="5" t="s">
        <v>112</v>
      </c>
    </row>
    <row r="27" spans="1:9" x14ac:dyDescent="0.3">
      <c r="A27" s="1"/>
      <c r="B27" s="4" t="s">
        <v>62</v>
      </c>
      <c r="C27" s="4" t="s">
        <v>63</v>
      </c>
      <c r="D27" s="4" t="s">
        <v>64</v>
      </c>
      <c r="E27" s="5" t="s">
        <v>113</v>
      </c>
      <c r="F27" s="5" t="s">
        <v>114</v>
      </c>
      <c r="G27" s="5" t="s">
        <v>67</v>
      </c>
      <c r="H27" s="5" t="s">
        <v>68</v>
      </c>
      <c r="I27" s="5" t="s">
        <v>115</v>
      </c>
    </row>
    <row r="28" spans="1:9" x14ac:dyDescent="0.3">
      <c r="A28" s="1"/>
      <c r="B28" s="4" t="s">
        <v>62</v>
      </c>
      <c r="C28" s="4" t="s">
        <v>63</v>
      </c>
      <c r="D28" s="4" t="s">
        <v>64</v>
      </c>
      <c r="E28" s="5" t="s">
        <v>113</v>
      </c>
      <c r="F28" s="5" t="s">
        <v>114</v>
      </c>
      <c r="G28" s="5" t="s">
        <v>67</v>
      </c>
      <c r="H28" s="5" t="s">
        <v>68</v>
      </c>
      <c r="I28" s="5" t="s">
        <v>116</v>
      </c>
    </row>
    <row r="29" spans="1:9" x14ac:dyDescent="0.3">
      <c r="A29" s="1"/>
      <c r="B29" s="4" t="s">
        <v>62</v>
      </c>
      <c r="C29" s="4" t="s">
        <v>63</v>
      </c>
      <c r="D29" s="4" t="s">
        <v>64</v>
      </c>
      <c r="E29" s="5" t="s">
        <v>113</v>
      </c>
      <c r="F29" s="5" t="s">
        <v>114</v>
      </c>
      <c r="G29" s="5" t="s">
        <v>87</v>
      </c>
      <c r="H29" s="5" t="s">
        <v>99</v>
      </c>
      <c r="I29" s="5" t="s">
        <v>117</v>
      </c>
    </row>
    <row r="30" spans="1:9" x14ac:dyDescent="0.3">
      <c r="A30" s="1"/>
      <c r="B30" s="4" t="s">
        <v>62</v>
      </c>
      <c r="C30" s="4" t="s">
        <v>63</v>
      </c>
      <c r="D30" s="4" t="s">
        <v>64</v>
      </c>
      <c r="E30" s="5" t="s">
        <v>113</v>
      </c>
      <c r="F30" s="5" t="s">
        <v>114</v>
      </c>
      <c r="G30" s="5" t="s">
        <v>87</v>
      </c>
      <c r="H30" s="5" t="s">
        <v>99</v>
      </c>
      <c r="I30" s="5" t="s">
        <v>118</v>
      </c>
    </row>
    <row r="31" spans="1:9" x14ac:dyDescent="0.3">
      <c r="A31" s="1"/>
      <c r="B31" s="4" t="s">
        <v>62</v>
      </c>
      <c r="C31" s="4" t="s">
        <v>63</v>
      </c>
      <c r="D31" s="4" t="s">
        <v>64</v>
      </c>
      <c r="E31" s="5" t="s">
        <v>113</v>
      </c>
      <c r="F31" s="5" t="s">
        <v>114</v>
      </c>
      <c r="G31" s="5" t="s">
        <v>87</v>
      </c>
      <c r="H31" s="5" t="s">
        <v>101</v>
      </c>
      <c r="I31" s="5" t="s">
        <v>119</v>
      </c>
    </row>
    <row r="32" spans="1:9" x14ac:dyDescent="0.3">
      <c r="A32" s="1"/>
      <c r="B32" s="4" t="s">
        <v>62</v>
      </c>
      <c r="C32" s="4" t="s">
        <v>63</v>
      </c>
      <c r="D32" s="4" t="s">
        <v>64</v>
      </c>
      <c r="E32" s="5" t="s">
        <v>113</v>
      </c>
      <c r="F32" s="5" t="s">
        <v>114</v>
      </c>
      <c r="G32" s="5" t="s">
        <v>87</v>
      </c>
      <c r="H32" s="5" t="s">
        <v>101</v>
      </c>
      <c r="I32" s="5" t="s">
        <v>120</v>
      </c>
    </row>
    <row r="33" spans="1:9" x14ac:dyDescent="0.3">
      <c r="A33" s="1"/>
      <c r="B33" s="4" t="s">
        <v>62</v>
      </c>
      <c r="C33" s="4" t="s">
        <v>63</v>
      </c>
      <c r="D33" s="4" t="s">
        <v>64</v>
      </c>
      <c r="E33" s="5" t="s">
        <v>113</v>
      </c>
      <c r="F33" s="5" t="s">
        <v>114</v>
      </c>
      <c r="G33" s="5" t="s">
        <v>87</v>
      </c>
      <c r="H33" s="5" t="s">
        <v>88</v>
      </c>
      <c r="I33" s="5" t="s">
        <v>121</v>
      </c>
    </row>
    <row r="34" spans="1:9" x14ac:dyDescent="0.3">
      <c r="A34" s="1"/>
      <c r="B34" s="4" t="s">
        <v>62</v>
      </c>
      <c r="C34" s="4" t="s">
        <v>63</v>
      </c>
      <c r="D34" s="4" t="s">
        <v>64</v>
      </c>
      <c r="E34" s="5" t="s">
        <v>113</v>
      </c>
      <c r="F34" s="5" t="s">
        <v>114</v>
      </c>
      <c r="G34" s="5" t="s">
        <v>87</v>
      </c>
      <c r="H34" s="5" t="s">
        <v>88</v>
      </c>
      <c r="I34" s="5" t="s">
        <v>122</v>
      </c>
    </row>
    <row r="35" spans="1:9" x14ac:dyDescent="0.3">
      <c r="A35" s="1"/>
      <c r="B35" s="4" t="s">
        <v>62</v>
      </c>
      <c r="C35" s="4" t="s">
        <v>63</v>
      </c>
      <c r="D35" s="4" t="s">
        <v>64</v>
      </c>
      <c r="E35" s="5" t="s">
        <v>113</v>
      </c>
      <c r="F35" s="5" t="s">
        <v>114</v>
      </c>
      <c r="G35" s="5" t="s">
        <v>87</v>
      </c>
      <c r="H35" s="5" t="s">
        <v>123</v>
      </c>
      <c r="I35" s="5" t="s">
        <v>124</v>
      </c>
    </row>
    <row r="36" spans="1:9" x14ac:dyDescent="0.3">
      <c r="A36" s="1"/>
      <c r="B36" s="4" t="s">
        <v>62</v>
      </c>
      <c r="C36" s="4" t="s">
        <v>63</v>
      </c>
      <c r="D36" s="4" t="s">
        <v>64</v>
      </c>
      <c r="E36" s="5" t="s">
        <v>113</v>
      </c>
      <c r="F36" s="5" t="s">
        <v>114</v>
      </c>
      <c r="G36" s="5" t="s">
        <v>87</v>
      </c>
      <c r="H36" s="5" t="s">
        <v>123</v>
      </c>
      <c r="I36" s="5" t="s">
        <v>125</v>
      </c>
    </row>
    <row r="37" spans="1:9" x14ac:dyDescent="0.3">
      <c r="A37" s="1"/>
      <c r="B37" s="4" t="s">
        <v>62</v>
      </c>
      <c r="C37" s="4" t="s">
        <v>63</v>
      </c>
      <c r="D37" s="4" t="s">
        <v>64</v>
      </c>
      <c r="E37" s="5" t="s">
        <v>113</v>
      </c>
      <c r="F37" s="5" t="s">
        <v>114</v>
      </c>
      <c r="G37" s="5" t="s">
        <v>87</v>
      </c>
      <c r="H37" s="5" t="s">
        <v>126</v>
      </c>
      <c r="I37" s="5" t="s">
        <v>127</v>
      </c>
    </row>
    <row r="38" spans="1:9" x14ac:dyDescent="0.3">
      <c r="A38" s="1"/>
      <c r="B38" s="4" t="s">
        <v>62</v>
      </c>
      <c r="C38" s="4" t="s">
        <v>63</v>
      </c>
      <c r="D38" s="4" t="s">
        <v>64</v>
      </c>
      <c r="E38" s="5" t="s">
        <v>113</v>
      </c>
      <c r="F38" s="5" t="s">
        <v>114</v>
      </c>
      <c r="G38" s="5" t="s">
        <v>87</v>
      </c>
      <c r="H38" s="5" t="s">
        <v>126</v>
      </c>
      <c r="I38" s="5" t="s">
        <v>128</v>
      </c>
    </row>
    <row r="39" spans="1:9" x14ac:dyDescent="0.3">
      <c r="A39" s="1"/>
      <c r="B39" s="4" t="s">
        <v>62</v>
      </c>
      <c r="C39" s="4" t="s">
        <v>63</v>
      </c>
      <c r="D39" s="4" t="s">
        <v>64</v>
      </c>
      <c r="E39" s="5" t="s">
        <v>113</v>
      </c>
      <c r="F39" s="5" t="s">
        <v>114</v>
      </c>
      <c r="G39" s="5" t="s">
        <v>87</v>
      </c>
      <c r="H39" s="5" t="s">
        <v>129</v>
      </c>
      <c r="I39" s="5" t="s">
        <v>130</v>
      </c>
    </row>
    <row r="40" spans="1:9" x14ac:dyDescent="0.3">
      <c r="A40" s="1"/>
      <c r="B40" s="4" t="s">
        <v>62</v>
      </c>
      <c r="C40" s="4" t="s">
        <v>63</v>
      </c>
      <c r="D40" s="4" t="s">
        <v>64</v>
      </c>
      <c r="E40" s="5" t="s">
        <v>113</v>
      </c>
      <c r="F40" s="5" t="s">
        <v>114</v>
      </c>
      <c r="G40" s="5" t="s">
        <v>87</v>
      </c>
      <c r="H40" s="5" t="s">
        <v>129</v>
      </c>
      <c r="I40" s="5" t="s">
        <v>131</v>
      </c>
    </row>
    <row r="41" spans="1:9" x14ac:dyDescent="0.3">
      <c r="A41" s="1"/>
      <c r="B41" s="4" t="s">
        <v>62</v>
      </c>
      <c r="C41" s="4" t="s">
        <v>63</v>
      </c>
      <c r="D41" s="4" t="s">
        <v>64</v>
      </c>
      <c r="E41" s="5" t="s">
        <v>113</v>
      </c>
      <c r="F41" s="5" t="s">
        <v>114</v>
      </c>
      <c r="G41" s="5" t="s">
        <v>132</v>
      </c>
      <c r="H41" s="5" t="s">
        <v>133</v>
      </c>
      <c r="I41" s="5" t="s">
        <v>134</v>
      </c>
    </row>
    <row r="42" spans="1:9" x14ac:dyDescent="0.3">
      <c r="A42" s="1"/>
      <c r="B42" s="4" t="s">
        <v>62</v>
      </c>
      <c r="C42" s="4" t="s">
        <v>63</v>
      </c>
      <c r="D42" s="4" t="s">
        <v>64</v>
      </c>
      <c r="E42" s="5" t="s">
        <v>113</v>
      </c>
      <c r="F42" s="5" t="s">
        <v>135</v>
      </c>
      <c r="G42" s="5" t="s">
        <v>67</v>
      </c>
      <c r="H42" s="5" t="s">
        <v>68</v>
      </c>
      <c r="I42" s="5" t="s">
        <v>136</v>
      </c>
    </row>
    <row r="43" spans="1:9" x14ac:dyDescent="0.3">
      <c r="A43" s="1"/>
      <c r="B43" s="4" t="s">
        <v>62</v>
      </c>
      <c r="C43" s="4" t="s">
        <v>63</v>
      </c>
      <c r="D43" s="4" t="s">
        <v>64</v>
      </c>
      <c r="E43" s="5" t="s">
        <v>137</v>
      </c>
      <c r="F43" s="5" t="s">
        <v>138</v>
      </c>
      <c r="G43" s="5" t="s">
        <v>67</v>
      </c>
      <c r="H43" s="5" t="s">
        <v>68</v>
      </c>
      <c r="I43" s="5" t="s">
        <v>139</v>
      </c>
    </row>
    <row r="44" spans="1:9" x14ac:dyDescent="0.3">
      <c r="A44" s="1"/>
      <c r="B44" s="4" t="s">
        <v>62</v>
      </c>
      <c r="C44" s="4" t="s">
        <v>63</v>
      </c>
      <c r="D44" s="4" t="s">
        <v>64</v>
      </c>
      <c r="E44" s="5" t="s">
        <v>137</v>
      </c>
      <c r="F44" s="5" t="s">
        <v>140</v>
      </c>
      <c r="G44" s="5" t="s">
        <v>141</v>
      </c>
      <c r="H44" s="5" t="s">
        <v>68</v>
      </c>
      <c r="I44" s="5" t="s">
        <v>142</v>
      </c>
    </row>
    <row r="45" spans="1:9" x14ac:dyDescent="0.3">
      <c r="A45" s="1"/>
      <c r="B45" s="4" t="s">
        <v>62</v>
      </c>
      <c r="C45" s="4" t="s">
        <v>63</v>
      </c>
      <c r="D45" s="4" t="s">
        <v>64</v>
      </c>
      <c r="E45" s="5" t="s">
        <v>137</v>
      </c>
      <c r="F45" s="5" t="s">
        <v>143</v>
      </c>
      <c r="G45" s="5" t="s">
        <v>82</v>
      </c>
      <c r="H45" s="5" t="s">
        <v>144</v>
      </c>
      <c r="I45" s="5" t="s">
        <v>145</v>
      </c>
    </row>
    <row r="46" spans="1:9" x14ac:dyDescent="0.3">
      <c r="A46" s="1"/>
      <c r="B46" s="4" t="s">
        <v>62</v>
      </c>
      <c r="C46" s="4" t="s">
        <v>63</v>
      </c>
      <c r="D46" s="4" t="s">
        <v>64</v>
      </c>
      <c r="E46" s="5" t="s">
        <v>137</v>
      </c>
      <c r="F46" s="5" t="s">
        <v>143</v>
      </c>
      <c r="G46" s="5" t="s">
        <v>82</v>
      </c>
      <c r="H46" s="5" t="s">
        <v>144</v>
      </c>
      <c r="I46" s="5" t="s">
        <v>146</v>
      </c>
    </row>
    <row r="47" spans="1:9" x14ac:dyDescent="0.3">
      <c r="A47" s="1"/>
      <c r="B47" s="4" t="s">
        <v>62</v>
      </c>
      <c r="C47" s="4" t="s">
        <v>63</v>
      </c>
      <c r="D47" s="4" t="s">
        <v>64</v>
      </c>
      <c r="E47" s="5" t="s">
        <v>137</v>
      </c>
      <c r="F47" s="5" t="s">
        <v>147</v>
      </c>
      <c r="G47" s="5" t="s">
        <v>82</v>
      </c>
      <c r="H47" s="5" t="s">
        <v>148</v>
      </c>
      <c r="I47" s="5" t="s">
        <v>149</v>
      </c>
    </row>
    <row r="48" spans="1:9" x14ac:dyDescent="0.3">
      <c r="A48" s="1"/>
      <c r="B48" s="4" t="s">
        <v>62</v>
      </c>
      <c r="C48" s="4" t="s">
        <v>63</v>
      </c>
      <c r="D48" s="4" t="s">
        <v>64</v>
      </c>
      <c r="E48" s="5" t="s">
        <v>137</v>
      </c>
      <c r="F48" s="5" t="s">
        <v>150</v>
      </c>
      <c r="G48" s="5" t="s">
        <v>80</v>
      </c>
      <c r="H48" s="5" t="s">
        <v>68</v>
      </c>
      <c r="I48" s="5" t="s">
        <v>151</v>
      </c>
    </row>
    <row r="49" spans="1:9" x14ac:dyDescent="0.3">
      <c r="A49" s="1"/>
      <c r="B49" s="4" t="s">
        <v>62</v>
      </c>
      <c r="C49" s="4" t="s">
        <v>63</v>
      </c>
      <c r="D49" s="4" t="s">
        <v>64</v>
      </c>
      <c r="E49" s="5" t="s">
        <v>137</v>
      </c>
      <c r="F49" s="5" t="s">
        <v>150</v>
      </c>
      <c r="G49" s="5" t="s">
        <v>80</v>
      </c>
      <c r="H49" s="5" t="s">
        <v>68</v>
      </c>
      <c r="I49" s="5" t="s">
        <v>152</v>
      </c>
    </row>
    <row r="50" spans="1:9" x14ac:dyDescent="0.3">
      <c r="A50" s="1"/>
      <c r="B50" s="4" t="s">
        <v>62</v>
      </c>
      <c r="C50" s="4" t="s">
        <v>63</v>
      </c>
      <c r="D50" s="4" t="s">
        <v>64</v>
      </c>
      <c r="E50" s="5" t="s">
        <v>137</v>
      </c>
      <c r="F50" s="5" t="s">
        <v>150</v>
      </c>
      <c r="G50" s="5" t="s">
        <v>80</v>
      </c>
      <c r="H50" s="5" t="s">
        <v>68</v>
      </c>
      <c r="I50" s="5" t="s">
        <v>153</v>
      </c>
    </row>
    <row r="51" spans="1:9" x14ac:dyDescent="0.3">
      <c r="A51" s="1"/>
      <c r="B51" s="4" t="s">
        <v>62</v>
      </c>
      <c r="C51" s="4" t="s">
        <v>63</v>
      </c>
      <c r="D51" s="4" t="s">
        <v>64</v>
      </c>
      <c r="E51" s="5" t="s">
        <v>137</v>
      </c>
      <c r="F51" s="5" t="s">
        <v>150</v>
      </c>
      <c r="G51" s="5" t="s">
        <v>82</v>
      </c>
      <c r="H51" s="5" t="s">
        <v>83</v>
      </c>
      <c r="I51" s="5" t="s">
        <v>154</v>
      </c>
    </row>
    <row r="52" spans="1:9" x14ac:dyDescent="0.3">
      <c r="A52" s="1"/>
      <c r="B52" s="4" t="s">
        <v>62</v>
      </c>
      <c r="C52" s="4" t="s">
        <v>63</v>
      </c>
      <c r="D52" s="4" t="s">
        <v>64</v>
      </c>
      <c r="E52" s="5" t="s">
        <v>155</v>
      </c>
      <c r="F52" s="5" t="s">
        <v>156</v>
      </c>
      <c r="G52" s="5" t="s">
        <v>80</v>
      </c>
      <c r="H52" s="5" t="s">
        <v>68</v>
      </c>
      <c r="I52" s="5" t="s">
        <v>157</v>
      </c>
    </row>
    <row r="53" spans="1:9" x14ac:dyDescent="0.3">
      <c r="A53" s="1"/>
      <c r="B53" s="4" t="s">
        <v>62</v>
      </c>
      <c r="C53" s="4" t="s">
        <v>63</v>
      </c>
      <c r="D53" s="4" t="s">
        <v>64</v>
      </c>
      <c r="E53" s="5" t="s">
        <v>158</v>
      </c>
      <c r="F53" s="5" t="s">
        <v>159</v>
      </c>
      <c r="G53" s="5" t="s">
        <v>67</v>
      </c>
      <c r="H53" s="5" t="s">
        <v>68</v>
      </c>
      <c r="I53" s="5" t="s">
        <v>160</v>
      </c>
    </row>
    <row r="54" spans="1:9" x14ac:dyDescent="0.3">
      <c r="A54" s="1"/>
      <c r="B54" s="4" t="s">
        <v>62</v>
      </c>
      <c r="C54" s="4" t="s">
        <v>63</v>
      </c>
      <c r="D54" s="4" t="s">
        <v>64</v>
      </c>
      <c r="E54" s="5" t="s">
        <v>158</v>
      </c>
      <c r="F54" s="5" t="s">
        <v>161</v>
      </c>
      <c r="G54" s="5" t="s">
        <v>67</v>
      </c>
      <c r="H54" s="5" t="s">
        <v>68</v>
      </c>
      <c r="I54" s="5" t="s">
        <v>162</v>
      </c>
    </row>
    <row r="55" spans="1:9" x14ac:dyDescent="0.3">
      <c r="A55" s="1"/>
      <c r="B55" s="4" t="s">
        <v>62</v>
      </c>
      <c r="C55" s="4" t="s">
        <v>63</v>
      </c>
      <c r="D55" s="4" t="s">
        <v>64</v>
      </c>
      <c r="E55" s="5" t="s">
        <v>163</v>
      </c>
      <c r="F55" s="5" t="s">
        <v>164</v>
      </c>
      <c r="G55" s="5" t="s">
        <v>80</v>
      </c>
      <c r="H55" s="5" t="s">
        <v>68</v>
      </c>
      <c r="I55" s="5" t="s">
        <v>165</v>
      </c>
    </row>
    <row r="56" spans="1:9" x14ac:dyDescent="0.3">
      <c r="A56" s="1"/>
      <c r="B56" s="4" t="s">
        <v>62</v>
      </c>
      <c r="C56" s="4" t="s">
        <v>63</v>
      </c>
      <c r="D56" s="4" t="s">
        <v>64</v>
      </c>
      <c r="E56" s="5" t="s">
        <v>163</v>
      </c>
      <c r="F56" s="5" t="s">
        <v>164</v>
      </c>
      <c r="G56" s="5" t="s">
        <v>80</v>
      </c>
      <c r="H56" s="5" t="s">
        <v>68</v>
      </c>
      <c r="I56" s="5" t="s">
        <v>166</v>
      </c>
    </row>
    <row r="57" spans="1:9" x14ac:dyDescent="0.3">
      <c r="A57" s="1"/>
      <c r="B57" s="4" t="s">
        <v>62</v>
      </c>
      <c r="C57" s="4" t="s">
        <v>167</v>
      </c>
      <c r="D57" s="4" t="s">
        <v>168</v>
      </c>
      <c r="E57" s="5" t="s">
        <v>163</v>
      </c>
      <c r="F57" s="5" t="s">
        <v>164</v>
      </c>
      <c r="G57" s="5" t="s">
        <v>80</v>
      </c>
      <c r="H57" s="5" t="s">
        <v>68</v>
      </c>
      <c r="I57" s="5" t="s">
        <v>169</v>
      </c>
    </row>
    <row r="58" spans="1:9" x14ac:dyDescent="0.3">
      <c r="A58" s="1"/>
      <c r="B58" s="4" t="s">
        <v>62</v>
      </c>
      <c r="C58" s="4" t="s">
        <v>167</v>
      </c>
      <c r="D58" s="4" t="s">
        <v>168</v>
      </c>
      <c r="E58" s="5" t="s">
        <v>163</v>
      </c>
      <c r="F58" s="5" t="s">
        <v>164</v>
      </c>
      <c r="G58" s="5" t="s">
        <v>80</v>
      </c>
      <c r="H58" s="5" t="s">
        <v>68</v>
      </c>
      <c r="I58" s="5" t="s">
        <v>169</v>
      </c>
    </row>
    <row r="59" spans="1:9" x14ac:dyDescent="0.3">
      <c r="A59" s="1"/>
      <c r="B59" s="4" t="s">
        <v>62</v>
      </c>
      <c r="C59" s="4" t="s">
        <v>170</v>
      </c>
      <c r="D59" s="4" t="s">
        <v>171</v>
      </c>
      <c r="E59" s="5" t="s">
        <v>163</v>
      </c>
      <c r="F59" s="5" t="s">
        <v>164</v>
      </c>
      <c r="G59" s="5" t="s">
        <v>80</v>
      </c>
      <c r="H59" s="5" t="s">
        <v>68</v>
      </c>
      <c r="I59" s="5" t="s">
        <v>169</v>
      </c>
    </row>
    <row r="60" spans="1:9" x14ac:dyDescent="0.3">
      <c r="A60" s="1"/>
      <c r="B60" s="4" t="s">
        <v>62</v>
      </c>
      <c r="C60" s="4" t="s">
        <v>170</v>
      </c>
      <c r="D60" s="4" t="s">
        <v>171</v>
      </c>
      <c r="E60" s="5" t="s">
        <v>163</v>
      </c>
      <c r="F60" s="5" t="s">
        <v>164</v>
      </c>
      <c r="G60" s="5" t="s">
        <v>80</v>
      </c>
      <c r="H60" s="5" t="s">
        <v>68</v>
      </c>
      <c r="I60" s="5" t="s">
        <v>169</v>
      </c>
    </row>
    <row r="61" spans="1:9" x14ac:dyDescent="0.3">
      <c r="A61" s="1"/>
      <c r="B61" s="4" t="s">
        <v>62</v>
      </c>
      <c r="C61" s="4" t="s">
        <v>63</v>
      </c>
      <c r="D61" s="4" t="s">
        <v>64</v>
      </c>
      <c r="E61" s="5" t="s">
        <v>172</v>
      </c>
      <c r="F61" s="5" t="s">
        <v>173</v>
      </c>
      <c r="G61" s="5" t="s">
        <v>80</v>
      </c>
      <c r="H61" s="5" t="s">
        <v>68</v>
      </c>
      <c r="I61" s="5" t="s">
        <v>174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175</v>
      </c>
      <c r="C5" s="1"/>
      <c r="D5" s="1"/>
      <c r="E5" s="1"/>
      <c r="F5" s="1"/>
      <c r="G5" s="1"/>
      <c r="H5" s="1"/>
      <c r="I5" s="1"/>
      <c r="J5" s="1"/>
      <c r="K5" s="1"/>
      <c r="L5" s="1"/>
      <c r="M5" s="1"/>
      <c r="N5" s="1"/>
    </row>
    <row r="6" spans="1:14" ht="19.95" customHeight="1" x14ac:dyDescent="0.3">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x14ac:dyDescent="0.3">
      <c r="A7" s="1"/>
      <c r="B7" s="5" t="s">
        <v>22</v>
      </c>
      <c r="C7" s="5" t="s">
        <v>23</v>
      </c>
      <c r="D7" s="5" t="s">
        <v>24</v>
      </c>
      <c r="E7" s="4" t="s">
        <v>189</v>
      </c>
      <c r="F7" s="4" t="s">
        <v>190</v>
      </c>
      <c r="G7" s="6" t="s">
        <v>191</v>
      </c>
      <c r="H7" s="8">
        <v>0</v>
      </c>
      <c r="I7" s="5" t="s">
        <v>192</v>
      </c>
      <c r="J7" s="5" t="s">
        <v>193</v>
      </c>
      <c r="K7" s="5" t="s">
        <v>194</v>
      </c>
      <c r="L7" s="5" t="s">
        <v>195</v>
      </c>
      <c r="M7" s="8">
        <v>13652</v>
      </c>
      <c r="N7" s="5" t="s">
        <v>196</v>
      </c>
    </row>
    <row r="8" spans="1:14" ht="26.4" x14ac:dyDescent="0.3">
      <c r="A8" s="1"/>
      <c r="B8" s="5" t="s">
        <v>22</v>
      </c>
      <c r="C8" s="5" t="s">
        <v>197</v>
      </c>
      <c r="D8" s="5" t="s">
        <v>198</v>
      </c>
      <c r="E8" s="4" t="s">
        <v>199</v>
      </c>
      <c r="F8" s="4" t="s">
        <v>200</v>
      </c>
      <c r="G8" s="6" t="s">
        <v>201</v>
      </c>
      <c r="H8" s="8">
        <v>0</v>
      </c>
      <c r="I8" s="5" t="s">
        <v>192</v>
      </c>
      <c r="J8" s="5" t="s">
        <v>193</v>
      </c>
      <c r="K8" s="5" t="s">
        <v>194</v>
      </c>
      <c r="L8" s="5" t="s">
        <v>202</v>
      </c>
      <c r="M8" s="8">
        <v>13761</v>
      </c>
      <c r="N8" s="5" t="s">
        <v>196</v>
      </c>
    </row>
    <row r="9" spans="1:14" ht="26.4" x14ac:dyDescent="0.3">
      <c r="A9" s="1"/>
      <c r="B9" s="5" t="s">
        <v>22</v>
      </c>
      <c r="C9" s="5" t="s">
        <v>203</v>
      </c>
      <c r="D9" s="5" t="s">
        <v>204</v>
      </c>
      <c r="E9" s="4" t="s">
        <v>199</v>
      </c>
      <c r="F9" s="4" t="s">
        <v>200</v>
      </c>
      <c r="G9" s="6" t="s">
        <v>205</v>
      </c>
      <c r="H9" s="8">
        <v>0</v>
      </c>
      <c r="I9" s="5" t="s">
        <v>192</v>
      </c>
      <c r="J9" s="5" t="s">
        <v>193</v>
      </c>
      <c r="K9" s="5" t="s">
        <v>194</v>
      </c>
      <c r="L9" s="5" t="s">
        <v>202</v>
      </c>
      <c r="M9" s="8">
        <v>13751</v>
      </c>
      <c r="N9" s="5" t="s">
        <v>196</v>
      </c>
    </row>
    <row r="10" spans="1:14" x14ac:dyDescent="0.3">
      <c r="A10" s="1"/>
      <c r="B10" s="5" t="s">
        <v>22</v>
      </c>
      <c r="C10" s="5" t="s">
        <v>203</v>
      </c>
      <c r="D10" s="5" t="s">
        <v>206</v>
      </c>
      <c r="E10" s="4" t="s">
        <v>199</v>
      </c>
      <c r="F10" s="4" t="s">
        <v>200</v>
      </c>
      <c r="G10" s="6" t="s">
        <v>207</v>
      </c>
      <c r="H10" s="8">
        <v>0</v>
      </c>
      <c r="I10" s="5" t="s">
        <v>192</v>
      </c>
      <c r="J10" s="5" t="s">
        <v>208</v>
      </c>
      <c r="K10" s="5" t="s">
        <v>194</v>
      </c>
      <c r="L10" s="5" t="s">
        <v>202</v>
      </c>
      <c r="M10" s="8">
        <v>13771</v>
      </c>
      <c r="N10" s="5" t="s">
        <v>196</v>
      </c>
    </row>
    <row r="11" spans="1:14" x14ac:dyDescent="0.3">
      <c r="A11" s="1"/>
      <c r="B11" s="5" t="s">
        <v>22</v>
      </c>
      <c r="C11" s="5" t="s">
        <v>209</v>
      </c>
      <c r="D11" s="5" t="s">
        <v>210</v>
      </c>
      <c r="E11" s="4" t="s">
        <v>211</v>
      </c>
      <c r="F11" s="4" t="s">
        <v>212</v>
      </c>
      <c r="G11" s="6" t="s">
        <v>213</v>
      </c>
      <c r="H11" s="8">
        <v>0</v>
      </c>
      <c r="I11" s="5" t="s">
        <v>192</v>
      </c>
      <c r="J11" s="5" t="s">
        <v>193</v>
      </c>
      <c r="K11" s="5" t="s">
        <v>194</v>
      </c>
      <c r="L11" s="5" t="s">
        <v>195</v>
      </c>
      <c r="M11" s="8">
        <v>13743</v>
      </c>
      <c r="N11" s="5" t="s">
        <v>196</v>
      </c>
    </row>
    <row r="12" spans="1:14" x14ac:dyDescent="0.3">
      <c r="A12" s="1"/>
      <c r="B12" s="5" t="s">
        <v>214</v>
      </c>
      <c r="C12" s="5" t="s">
        <v>215</v>
      </c>
      <c r="D12" s="5" t="s">
        <v>216</v>
      </c>
      <c r="E12" s="4" t="s">
        <v>199</v>
      </c>
      <c r="F12" s="4" t="s">
        <v>200</v>
      </c>
      <c r="G12" s="6" t="s">
        <v>217</v>
      </c>
      <c r="H12" s="8">
        <v>0</v>
      </c>
      <c r="I12" s="5" t="s">
        <v>192</v>
      </c>
      <c r="J12" s="5" t="s">
        <v>193</v>
      </c>
      <c r="K12" s="5" t="s">
        <v>194</v>
      </c>
      <c r="L12" s="5" t="s">
        <v>202</v>
      </c>
      <c r="M12" s="8">
        <v>13099</v>
      </c>
      <c r="N12" s="5" t="s">
        <v>196</v>
      </c>
    </row>
    <row r="13" spans="1:14" x14ac:dyDescent="0.3">
      <c r="A13" s="1"/>
      <c r="B13" s="5" t="s">
        <v>38</v>
      </c>
      <c r="C13" s="5" t="s">
        <v>218</v>
      </c>
      <c r="D13" s="5" t="s">
        <v>219</v>
      </c>
      <c r="E13" s="4" t="s">
        <v>199</v>
      </c>
      <c r="F13" s="4" t="s">
        <v>200</v>
      </c>
      <c r="G13" s="6" t="s">
        <v>220</v>
      </c>
      <c r="H13" s="8">
        <v>0</v>
      </c>
      <c r="I13" s="5" t="s">
        <v>192</v>
      </c>
      <c r="J13" s="5" t="s">
        <v>193</v>
      </c>
      <c r="K13" s="5" t="s">
        <v>194</v>
      </c>
      <c r="L13" s="5" t="s">
        <v>202</v>
      </c>
      <c r="M13" s="8">
        <v>316</v>
      </c>
      <c r="N13" s="5" t="s">
        <v>196</v>
      </c>
    </row>
    <row r="14" spans="1:14" ht="26.4" x14ac:dyDescent="0.3">
      <c r="A14" s="1"/>
      <c r="B14" s="5" t="s">
        <v>38</v>
      </c>
      <c r="C14" s="5" t="s">
        <v>221</v>
      </c>
      <c r="D14" s="5" t="s">
        <v>222</v>
      </c>
      <c r="E14" s="4" t="s">
        <v>223</v>
      </c>
      <c r="F14" s="4" t="s">
        <v>224</v>
      </c>
      <c r="G14" s="6" t="s">
        <v>225</v>
      </c>
      <c r="H14" s="8">
        <v>0</v>
      </c>
      <c r="I14" s="5" t="s">
        <v>192</v>
      </c>
      <c r="J14" s="5" t="s">
        <v>193</v>
      </c>
      <c r="K14" s="5" t="s">
        <v>194</v>
      </c>
      <c r="L14" s="5" t="s">
        <v>195</v>
      </c>
      <c r="M14" s="8">
        <v>11647</v>
      </c>
      <c r="N14" s="5" t="s">
        <v>196</v>
      </c>
    </row>
    <row r="15" spans="1:14" ht="26.4" x14ac:dyDescent="0.3">
      <c r="A15" s="1"/>
      <c r="B15" s="5" t="s">
        <v>38</v>
      </c>
      <c r="C15" s="5" t="s">
        <v>221</v>
      </c>
      <c r="D15" s="5" t="s">
        <v>226</v>
      </c>
      <c r="E15" s="4" t="s">
        <v>227</v>
      </c>
      <c r="F15" s="4" t="s">
        <v>224</v>
      </c>
      <c r="G15" s="6" t="s">
        <v>228</v>
      </c>
      <c r="H15" s="8">
        <v>0</v>
      </c>
      <c r="I15" s="5" t="s">
        <v>192</v>
      </c>
      <c r="J15" s="5" t="s">
        <v>193</v>
      </c>
      <c r="K15" s="5" t="s">
        <v>194</v>
      </c>
      <c r="L15" s="5" t="s">
        <v>195</v>
      </c>
      <c r="M15" s="8">
        <v>11648</v>
      </c>
      <c r="N15" s="5" t="s">
        <v>196</v>
      </c>
    </row>
    <row r="16" spans="1:14" ht="26.4" x14ac:dyDescent="0.3">
      <c r="A16" s="1"/>
      <c r="B16" s="5" t="s">
        <v>70</v>
      </c>
      <c r="C16" s="5" t="s">
        <v>229</v>
      </c>
      <c r="D16" s="5" t="s">
        <v>88</v>
      </c>
      <c r="E16" s="4" t="s">
        <v>199</v>
      </c>
      <c r="F16" s="4" t="s">
        <v>200</v>
      </c>
      <c r="G16" s="6" t="s">
        <v>230</v>
      </c>
      <c r="H16" s="8">
        <v>0.2</v>
      </c>
      <c r="I16" s="5" t="s">
        <v>192</v>
      </c>
      <c r="J16" s="5" t="s">
        <v>208</v>
      </c>
      <c r="K16" s="5" t="s">
        <v>194</v>
      </c>
      <c r="L16" s="5" t="s">
        <v>231</v>
      </c>
      <c r="M16" s="8">
        <v>115</v>
      </c>
      <c r="N16" s="5" t="s">
        <v>232</v>
      </c>
    </row>
    <row r="17" spans="1:14" x14ac:dyDescent="0.3">
      <c r="A17" s="1"/>
      <c r="B17" s="5" t="s">
        <v>70</v>
      </c>
      <c r="C17" s="5" t="s">
        <v>233</v>
      </c>
      <c r="D17" s="5" t="s">
        <v>101</v>
      </c>
      <c r="E17" s="4" t="s">
        <v>234</v>
      </c>
      <c r="F17" s="4" t="s">
        <v>235</v>
      </c>
      <c r="G17" s="6" t="s">
        <v>236</v>
      </c>
      <c r="H17" s="8">
        <v>2.2999999999999998</v>
      </c>
      <c r="I17" s="5" t="s">
        <v>192</v>
      </c>
      <c r="J17" s="5" t="s">
        <v>208</v>
      </c>
      <c r="K17" s="5" t="s">
        <v>194</v>
      </c>
      <c r="L17" s="5" t="s">
        <v>231</v>
      </c>
      <c r="M17" s="8">
        <v>117</v>
      </c>
      <c r="N17" s="5" t="s">
        <v>232</v>
      </c>
    </row>
    <row r="18" spans="1:14" x14ac:dyDescent="0.3">
      <c r="A18" s="1"/>
      <c r="B18" s="5" t="s">
        <v>70</v>
      </c>
      <c r="C18" s="5" t="s">
        <v>233</v>
      </c>
      <c r="D18" s="5" t="s">
        <v>101</v>
      </c>
      <c r="E18" s="4" t="s">
        <v>235</v>
      </c>
      <c r="F18" s="4" t="s">
        <v>237</v>
      </c>
      <c r="G18" s="6" t="s">
        <v>238</v>
      </c>
      <c r="H18" s="8">
        <v>0</v>
      </c>
      <c r="I18" s="5" t="s">
        <v>192</v>
      </c>
      <c r="J18" s="5" t="s">
        <v>193</v>
      </c>
      <c r="K18" s="5" t="s">
        <v>194</v>
      </c>
      <c r="L18" s="5" t="s">
        <v>239</v>
      </c>
      <c r="M18" s="8">
        <v>117</v>
      </c>
      <c r="N18" s="5" t="s">
        <v>232</v>
      </c>
    </row>
    <row r="19" spans="1:14" x14ac:dyDescent="0.3">
      <c r="A19" s="1"/>
      <c r="B19" s="5" t="s">
        <v>70</v>
      </c>
      <c r="C19" s="5" t="s">
        <v>233</v>
      </c>
      <c r="D19" s="5" t="s">
        <v>101</v>
      </c>
      <c r="E19" s="4" t="s">
        <v>237</v>
      </c>
      <c r="F19" s="4" t="s">
        <v>240</v>
      </c>
      <c r="G19" s="6" t="s">
        <v>236</v>
      </c>
      <c r="H19" s="8">
        <v>2.2999999999999998</v>
      </c>
      <c r="I19" s="5" t="s">
        <v>192</v>
      </c>
      <c r="J19" s="5" t="s">
        <v>208</v>
      </c>
      <c r="K19" s="5" t="s">
        <v>194</v>
      </c>
      <c r="L19" s="5" t="s">
        <v>231</v>
      </c>
      <c r="M19" s="8">
        <v>117</v>
      </c>
      <c r="N19" s="5" t="s">
        <v>232</v>
      </c>
    </row>
    <row r="20" spans="1:14" x14ac:dyDescent="0.3">
      <c r="A20" s="1"/>
      <c r="B20" s="5" t="s">
        <v>70</v>
      </c>
      <c r="C20" s="5" t="s">
        <v>233</v>
      </c>
      <c r="D20" s="5" t="s">
        <v>101</v>
      </c>
      <c r="E20" s="4" t="s">
        <v>240</v>
      </c>
      <c r="F20" s="4" t="s">
        <v>241</v>
      </c>
      <c r="G20" s="6" t="s">
        <v>238</v>
      </c>
      <c r="H20" s="8">
        <v>0</v>
      </c>
      <c r="I20" s="5" t="s">
        <v>192</v>
      </c>
      <c r="J20" s="5" t="s">
        <v>193</v>
      </c>
      <c r="K20" s="5" t="s">
        <v>194</v>
      </c>
      <c r="L20" s="5" t="s">
        <v>239</v>
      </c>
      <c r="M20" s="8">
        <v>117</v>
      </c>
      <c r="N20" s="5" t="s">
        <v>232</v>
      </c>
    </row>
    <row r="21" spans="1:14" x14ac:dyDescent="0.3">
      <c r="A21" s="1"/>
      <c r="B21" s="5" t="s">
        <v>70</v>
      </c>
      <c r="C21" s="5" t="s">
        <v>242</v>
      </c>
      <c r="D21" s="5" t="s">
        <v>68</v>
      </c>
      <c r="E21" s="4" t="s">
        <v>199</v>
      </c>
      <c r="F21" s="4" t="s">
        <v>200</v>
      </c>
      <c r="G21" s="6" t="s">
        <v>243</v>
      </c>
      <c r="H21" s="8">
        <v>15</v>
      </c>
      <c r="I21" s="5" t="s">
        <v>244</v>
      </c>
      <c r="J21" s="5" t="s">
        <v>208</v>
      </c>
      <c r="K21" s="5" t="s">
        <v>194</v>
      </c>
      <c r="L21" s="5" t="s">
        <v>202</v>
      </c>
      <c r="M21" s="8">
        <v>1198</v>
      </c>
      <c r="N21" s="5" t="s">
        <v>232</v>
      </c>
    </row>
    <row r="22" spans="1:14" x14ac:dyDescent="0.3">
      <c r="A22" s="1"/>
      <c r="B22" s="5" t="s">
        <v>70</v>
      </c>
      <c r="C22" s="5" t="s">
        <v>245</v>
      </c>
      <c r="D22" s="5" t="s">
        <v>246</v>
      </c>
      <c r="E22" s="4" t="s">
        <v>199</v>
      </c>
      <c r="F22" s="4" t="s">
        <v>200</v>
      </c>
      <c r="G22" s="6" t="s">
        <v>247</v>
      </c>
      <c r="H22" s="8">
        <v>0</v>
      </c>
      <c r="I22" s="5" t="s">
        <v>192</v>
      </c>
      <c r="J22" s="5" t="s">
        <v>208</v>
      </c>
      <c r="K22" s="5" t="s">
        <v>194</v>
      </c>
      <c r="L22" s="5" t="s">
        <v>195</v>
      </c>
      <c r="M22" s="8">
        <v>11422</v>
      </c>
      <c r="N22" s="5" t="s">
        <v>196</v>
      </c>
    </row>
    <row r="23" spans="1:14" x14ac:dyDescent="0.3">
      <c r="A23" s="1"/>
      <c r="B23" s="5" t="s">
        <v>70</v>
      </c>
      <c r="C23" s="5" t="s">
        <v>245</v>
      </c>
      <c r="D23" s="5" t="s">
        <v>248</v>
      </c>
      <c r="E23" s="4" t="s">
        <v>199</v>
      </c>
      <c r="F23" s="4" t="s">
        <v>200</v>
      </c>
      <c r="G23" s="6" t="s">
        <v>247</v>
      </c>
      <c r="H23" s="8">
        <v>0</v>
      </c>
      <c r="I23" s="5" t="s">
        <v>192</v>
      </c>
      <c r="J23" s="5" t="s">
        <v>208</v>
      </c>
      <c r="K23" s="5" t="s">
        <v>194</v>
      </c>
      <c r="L23" s="5" t="s">
        <v>195</v>
      </c>
      <c r="M23" s="8">
        <v>11421</v>
      </c>
      <c r="N23" s="5" t="s">
        <v>196</v>
      </c>
    </row>
    <row r="24" spans="1:14" x14ac:dyDescent="0.3">
      <c r="A24" s="1"/>
      <c r="B24" s="5" t="s">
        <v>70</v>
      </c>
      <c r="C24" s="5" t="s">
        <v>249</v>
      </c>
      <c r="D24" s="5" t="s">
        <v>250</v>
      </c>
      <c r="E24" s="4" t="s">
        <v>251</v>
      </c>
      <c r="F24" s="4" t="s">
        <v>252</v>
      </c>
      <c r="G24" s="6" t="s">
        <v>253</v>
      </c>
      <c r="H24" s="8">
        <v>0</v>
      </c>
      <c r="I24" s="5" t="s">
        <v>192</v>
      </c>
      <c r="J24" s="5" t="s">
        <v>208</v>
      </c>
      <c r="K24" s="5" t="s">
        <v>194</v>
      </c>
      <c r="L24" s="5" t="s">
        <v>195</v>
      </c>
      <c r="M24" s="8">
        <v>10827</v>
      </c>
      <c r="N24" s="5" t="s">
        <v>196</v>
      </c>
    </row>
    <row r="25" spans="1:14" ht="26.4" x14ac:dyDescent="0.3">
      <c r="A25" s="1"/>
      <c r="B25" s="5" t="s">
        <v>70</v>
      </c>
      <c r="C25" s="5" t="s">
        <v>254</v>
      </c>
      <c r="D25" s="5" t="s">
        <v>255</v>
      </c>
      <c r="E25" s="4" t="s">
        <v>199</v>
      </c>
      <c r="F25" s="4" t="s">
        <v>200</v>
      </c>
      <c r="G25" s="6" t="s">
        <v>256</v>
      </c>
      <c r="H25" s="8">
        <v>0</v>
      </c>
      <c r="I25" s="5" t="s">
        <v>192</v>
      </c>
      <c r="J25" s="5" t="s">
        <v>193</v>
      </c>
      <c r="K25" s="5" t="s">
        <v>194</v>
      </c>
      <c r="L25" s="5" t="s">
        <v>202</v>
      </c>
      <c r="M25" s="8">
        <v>11052</v>
      </c>
      <c r="N25" s="5" t="s">
        <v>196</v>
      </c>
    </row>
    <row r="26" spans="1:14" ht="39.6" x14ac:dyDescent="0.3">
      <c r="A26" s="1"/>
      <c r="B26" s="5" t="s">
        <v>257</v>
      </c>
      <c r="C26" s="5" t="s">
        <v>258</v>
      </c>
      <c r="D26" s="5" t="s">
        <v>99</v>
      </c>
      <c r="E26" s="4" t="s">
        <v>199</v>
      </c>
      <c r="F26" s="4" t="s">
        <v>200</v>
      </c>
      <c r="G26" s="6" t="s">
        <v>259</v>
      </c>
      <c r="H26" s="8">
        <v>11.090999999999999</v>
      </c>
      <c r="I26" s="5" t="s">
        <v>192</v>
      </c>
      <c r="J26" s="5" t="s">
        <v>208</v>
      </c>
      <c r="K26" s="5" t="s">
        <v>194</v>
      </c>
      <c r="L26" s="5" t="s">
        <v>195</v>
      </c>
      <c r="M26" s="8">
        <v>124</v>
      </c>
      <c r="N26" s="5" t="s">
        <v>232</v>
      </c>
    </row>
    <row r="27" spans="1:14" x14ac:dyDescent="0.3">
      <c r="A27" s="1"/>
      <c r="B27" s="5" t="s">
        <v>257</v>
      </c>
      <c r="C27" s="5" t="s">
        <v>260</v>
      </c>
      <c r="D27" s="5" t="s">
        <v>261</v>
      </c>
      <c r="E27" s="4" t="s">
        <v>199</v>
      </c>
      <c r="F27" s="4" t="s">
        <v>200</v>
      </c>
      <c r="G27" s="6" t="s">
        <v>262</v>
      </c>
      <c r="H27" s="8">
        <v>0</v>
      </c>
      <c r="I27" s="5" t="s">
        <v>192</v>
      </c>
      <c r="J27" s="5" t="s">
        <v>193</v>
      </c>
      <c r="K27" s="5" t="s">
        <v>194</v>
      </c>
      <c r="L27" s="5" t="s">
        <v>202</v>
      </c>
      <c r="M27" s="8">
        <v>19961</v>
      </c>
      <c r="N27" s="5" t="s">
        <v>196</v>
      </c>
    </row>
    <row r="28" spans="1:14" x14ac:dyDescent="0.3">
      <c r="A28" s="1"/>
      <c r="B28" s="5" t="s">
        <v>257</v>
      </c>
      <c r="C28" s="5" t="s">
        <v>263</v>
      </c>
      <c r="D28" s="5" t="s">
        <v>264</v>
      </c>
      <c r="E28" s="4" t="s">
        <v>199</v>
      </c>
      <c r="F28" s="4" t="s">
        <v>200</v>
      </c>
      <c r="G28" s="6" t="s">
        <v>265</v>
      </c>
      <c r="H28" s="8">
        <v>0</v>
      </c>
      <c r="I28" s="5" t="s">
        <v>192</v>
      </c>
      <c r="J28" s="5" t="s">
        <v>208</v>
      </c>
      <c r="K28" s="5" t="s">
        <v>194</v>
      </c>
      <c r="L28" s="5" t="s">
        <v>231</v>
      </c>
      <c r="M28" s="8">
        <v>12592</v>
      </c>
      <c r="N28" s="5" t="s">
        <v>196</v>
      </c>
    </row>
    <row r="29" spans="1:14" x14ac:dyDescent="0.3">
      <c r="A29" s="1"/>
      <c r="B29" s="5" t="s">
        <v>266</v>
      </c>
      <c r="C29" s="5" t="s">
        <v>267</v>
      </c>
      <c r="D29" s="5" t="s">
        <v>268</v>
      </c>
      <c r="E29" s="4" t="s">
        <v>199</v>
      </c>
      <c r="F29" s="4" t="s">
        <v>200</v>
      </c>
      <c r="G29" s="6" t="s">
        <v>269</v>
      </c>
      <c r="H29" s="8">
        <v>0</v>
      </c>
      <c r="I29" s="5" t="s">
        <v>192</v>
      </c>
      <c r="J29" s="5" t="s">
        <v>193</v>
      </c>
      <c r="K29" s="5" t="s">
        <v>194</v>
      </c>
      <c r="L29" s="5" t="s">
        <v>239</v>
      </c>
      <c r="M29" s="8">
        <v>26668</v>
      </c>
      <c r="N29" s="5" t="s">
        <v>196</v>
      </c>
    </row>
    <row r="30" spans="1:14" x14ac:dyDescent="0.3">
      <c r="A30" s="1"/>
      <c r="B30" s="5" t="s">
        <v>75</v>
      </c>
      <c r="C30" s="5" t="s">
        <v>270</v>
      </c>
      <c r="D30" s="5" t="s">
        <v>47</v>
      </c>
      <c r="E30" s="4" t="s">
        <v>199</v>
      </c>
      <c r="F30" s="4" t="s">
        <v>200</v>
      </c>
      <c r="G30" s="6" t="s">
        <v>271</v>
      </c>
      <c r="H30" s="8">
        <v>0</v>
      </c>
      <c r="I30" s="5" t="s">
        <v>192</v>
      </c>
      <c r="J30" s="5" t="s">
        <v>193</v>
      </c>
      <c r="K30" s="5" t="s">
        <v>194</v>
      </c>
      <c r="L30" s="5" t="s">
        <v>202</v>
      </c>
      <c r="M30" s="8">
        <v>544</v>
      </c>
      <c r="N30" s="5" t="s">
        <v>196</v>
      </c>
    </row>
    <row r="31" spans="1:14" ht="26.4" x14ac:dyDescent="0.3">
      <c r="A31" s="1"/>
      <c r="B31" s="5" t="s">
        <v>272</v>
      </c>
      <c r="C31" s="5" t="s">
        <v>273</v>
      </c>
      <c r="D31" s="5" t="s">
        <v>101</v>
      </c>
      <c r="E31" s="4" t="s">
        <v>274</v>
      </c>
      <c r="F31" s="4" t="s">
        <v>200</v>
      </c>
      <c r="G31" s="6" t="s">
        <v>275</v>
      </c>
      <c r="H31" s="8">
        <v>0</v>
      </c>
      <c r="I31" s="5" t="s">
        <v>192</v>
      </c>
      <c r="J31" s="5" t="s">
        <v>208</v>
      </c>
      <c r="K31" s="5" t="s">
        <v>194</v>
      </c>
      <c r="L31" s="5" t="s">
        <v>231</v>
      </c>
      <c r="M31" s="8">
        <v>14972</v>
      </c>
      <c r="N31" s="5" t="s">
        <v>232</v>
      </c>
    </row>
    <row r="32" spans="1:14" x14ac:dyDescent="0.3">
      <c r="A32" s="1"/>
      <c r="B32" s="5" t="s">
        <v>272</v>
      </c>
      <c r="C32" s="5" t="s">
        <v>273</v>
      </c>
      <c r="D32" s="5" t="s">
        <v>276</v>
      </c>
      <c r="E32" s="4" t="s">
        <v>274</v>
      </c>
      <c r="F32" s="4" t="s">
        <v>200</v>
      </c>
      <c r="G32" s="6" t="s">
        <v>277</v>
      </c>
      <c r="H32" s="8">
        <v>0</v>
      </c>
      <c r="I32" s="5" t="s">
        <v>192</v>
      </c>
      <c r="J32" s="5" t="s">
        <v>208</v>
      </c>
      <c r="K32" s="5" t="s">
        <v>194</v>
      </c>
      <c r="L32" s="5" t="s">
        <v>231</v>
      </c>
      <c r="M32" s="8">
        <v>15576</v>
      </c>
      <c r="N32" s="5" t="s">
        <v>196</v>
      </c>
    </row>
    <row r="33" spans="1:14" x14ac:dyDescent="0.3">
      <c r="A33" s="1"/>
      <c r="B33" s="5" t="s">
        <v>85</v>
      </c>
      <c r="C33" s="5" t="s">
        <v>278</v>
      </c>
      <c r="D33" s="5" t="s">
        <v>279</v>
      </c>
      <c r="E33" s="4" t="s">
        <v>199</v>
      </c>
      <c r="F33" s="4" t="s">
        <v>200</v>
      </c>
      <c r="G33" s="6" t="s">
        <v>280</v>
      </c>
      <c r="H33" s="8">
        <v>260</v>
      </c>
      <c r="I33" s="5" t="s">
        <v>192</v>
      </c>
      <c r="J33" s="5" t="s">
        <v>208</v>
      </c>
      <c r="K33" s="5" t="s">
        <v>194</v>
      </c>
      <c r="L33" s="5" t="s">
        <v>195</v>
      </c>
      <c r="M33" s="8">
        <v>13344</v>
      </c>
      <c r="N33" s="5" t="s">
        <v>232</v>
      </c>
    </row>
    <row r="34" spans="1:14" x14ac:dyDescent="0.3">
      <c r="A34" s="1"/>
      <c r="B34" s="5" t="s">
        <v>85</v>
      </c>
      <c r="C34" s="5" t="s">
        <v>281</v>
      </c>
      <c r="D34" s="5" t="s">
        <v>68</v>
      </c>
      <c r="E34" s="4" t="s">
        <v>282</v>
      </c>
      <c r="F34" s="4" t="s">
        <v>283</v>
      </c>
      <c r="G34" s="6" t="s">
        <v>284</v>
      </c>
      <c r="H34" s="8">
        <v>0</v>
      </c>
      <c r="I34" s="5" t="s">
        <v>192</v>
      </c>
      <c r="J34" s="5" t="s">
        <v>193</v>
      </c>
      <c r="K34" s="5" t="s">
        <v>194</v>
      </c>
      <c r="L34" s="5" t="s">
        <v>239</v>
      </c>
      <c r="M34" s="8">
        <v>26863</v>
      </c>
      <c r="N34" s="5" t="s">
        <v>232</v>
      </c>
    </row>
    <row r="35" spans="1:14" ht="26.4" x14ac:dyDescent="0.3">
      <c r="A35" s="1"/>
      <c r="B35" s="5" t="s">
        <v>85</v>
      </c>
      <c r="C35" s="5" t="s">
        <v>285</v>
      </c>
      <c r="D35" s="5" t="s">
        <v>68</v>
      </c>
      <c r="E35" s="4" t="s">
        <v>199</v>
      </c>
      <c r="F35" s="4" t="s">
        <v>200</v>
      </c>
      <c r="G35" s="6" t="s">
        <v>286</v>
      </c>
      <c r="H35" s="8">
        <v>26</v>
      </c>
      <c r="I35" s="5" t="s">
        <v>192</v>
      </c>
      <c r="J35" s="5" t="s">
        <v>193</v>
      </c>
      <c r="K35" s="5" t="s">
        <v>194</v>
      </c>
      <c r="L35" s="5" t="s">
        <v>231</v>
      </c>
      <c r="M35" s="8">
        <v>22190</v>
      </c>
      <c r="N35" s="5" t="s">
        <v>232</v>
      </c>
    </row>
    <row r="36" spans="1:14" ht="39.6" x14ac:dyDescent="0.3">
      <c r="A36" s="1"/>
      <c r="B36" s="5" t="s">
        <v>85</v>
      </c>
      <c r="C36" s="5" t="s">
        <v>287</v>
      </c>
      <c r="D36" s="5" t="s">
        <v>68</v>
      </c>
      <c r="E36" s="4" t="s">
        <v>288</v>
      </c>
      <c r="F36" s="4" t="s">
        <v>289</v>
      </c>
      <c r="G36" s="6" t="s">
        <v>290</v>
      </c>
      <c r="H36" s="8">
        <v>0</v>
      </c>
      <c r="I36" s="5" t="s">
        <v>192</v>
      </c>
      <c r="J36" s="5" t="s">
        <v>193</v>
      </c>
      <c r="K36" s="5" t="s">
        <v>194</v>
      </c>
      <c r="L36" s="5" t="s">
        <v>239</v>
      </c>
      <c r="M36" s="8">
        <v>14448</v>
      </c>
      <c r="N36" s="5" t="s">
        <v>232</v>
      </c>
    </row>
    <row r="37" spans="1:14" x14ac:dyDescent="0.3">
      <c r="A37" s="1"/>
      <c r="B37" s="5" t="s">
        <v>291</v>
      </c>
      <c r="C37" s="5" t="s">
        <v>292</v>
      </c>
      <c r="D37" s="5" t="s">
        <v>68</v>
      </c>
      <c r="E37" s="4" t="s">
        <v>199</v>
      </c>
      <c r="F37" s="4" t="s">
        <v>200</v>
      </c>
      <c r="G37" s="6" t="s">
        <v>293</v>
      </c>
      <c r="H37" s="8">
        <v>0</v>
      </c>
      <c r="I37" s="5" t="s">
        <v>192</v>
      </c>
      <c r="J37" s="5" t="s">
        <v>208</v>
      </c>
      <c r="K37" s="5" t="s">
        <v>194</v>
      </c>
      <c r="L37" s="5" t="s">
        <v>202</v>
      </c>
      <c r="M37" s="8">
        <v>13601</v>
      </c>
      <c r="N37" s="5" t="s">
        <v>232</v>
      </c>
    </row>
    <row r="38" spans="1:14" x14ac:dyDescent="0.3">
      <c r="A38" s="1"/>
      <c r="B38" s="5" t="s">
        <v>291</v>
      </c>
      <c r="C38" s="5" t="s">
        <v>292</v>
      </c>
      <c r="D38" s="5" t="s">
        <v>294</v>
      </c>
      <c r="E38" s="4" t="s">
        <v>199</v>
      </c>
      <c r="F38" s="4" t="s">
        <v>200</v>
      </c>
      <c r="G38" s="6" t="s">
        <v>295</v>
      </c>
      <c r="H38" s="8">
        <v>0</v>
      </c>
      <c r="I38" s="5" t="s">
        <v>192</v>
      </c>
      <c r="J38" s="5" t="s">
        <v>208</v>
      </c>
      <c r="K38" s="5" t="s">
        <v>194</v>
      </c>
      <c r="L38" s="5" t="s">
        <v>195</v>
      </c>
      <c r="M38" s="8">
        <v>13604</v>
      </c>
      <c r="N38" s="5" t="s">
        <v>232</v>
      </c>
    </row>
    <row r="39" spans="1:14" x14ac:dyDescent="0.3">
      <c r="A39" s="1"/>
      <c r="B39" s="5" t="s">
        <v>291</v>
      </c>
      <c r="C39" s="5" t="s">
        <v>292</v>
      </c>
      <c r="D39" s="5" t="s">
        <v>296</v>
      </c>
      <c r="E39" s="4" t="s">
        <v>199</v>
      </c>
      <c r="F39" s="4" t="s">
        <v>200</v>
      </c>
      <c r="G39" s="6" t="s">
        <v>295</v>
      </c>
      <c r="H39" s="8">
        <v>0</v>
      </c>
      <c r="I39" s="5" t="s">
        <v>192</v>
      </c>
      <c r="J39" s="5" t="s">
        <v>208</v>
      </c>
      <c r="K39" s="5" t="s">
        <v>194</v>
      </c>
      <c r="L39" s="5" t="s">
        <v>195</v>
      </c>
      <c r="M39" s="8">
        <v>13603</v>
      </c>
      <c r="N39" s="5" t="s">
        <v>232</v>
      </c>
    </row>
    <row r="40" spans="1:14" x14ac:dyDescent="0.3">
      <c r="A40" s="1"/>
      <c r="B40" s="5" t="s">
        <v>291</v>
      </c>
      <c r="C40" s="5" t="s">
        <v>292</v>
      </c>
      <c r="D40" s="5" t="s">
        <v>47</v>
      </c>
      <c r="E40" s="4" t="s">
        <v>199</v>
      </c>
      <c r="F40" s="4" t="s">
        <v>200</v>
      </c>
      <c r="G40" s="6" t="s">
        <v>297</v>
      </c>
      <c r="H40" s="8">
        <v>0</v>
      </c>
      <c r="I40" s="5" t="s">
        <v>192</v>
      </c>
      <c r="J40" s="5" t="s">
        <v>208</v>
      </c>
      <c r="K40" s="5" t="s">
        <v>194</v>
      </c>
      <c r="L40" s="5" t="s">
        <v>195</v>
      </c>
      <c r="M40" s="8">
        <v>13600</v>
      </c>
      <c r="N40" s="5" t="s">
        <v>196</v>
      </c>
    </row>
    <row r="41" spans="1:14" x14ac:dyDescent="0.3">
      <c r="A41" s="1"/>
      <c r="B41" s="5" t="s">
        <v>291</v>
      </c>
      <c r="C41" s="5" t="s">
        <v>292</v>
      </c>
      <c r="D41" s="5" t="s">
        <v>298</v>
      </c>
      <c r="E41" s="4" t="s">
        <v>199</v>
      </c>
      <c r="F41" s="4" t="s">
        <v>200</v>
      </c>
      <c r="G41" s="6" t="s">
        <v>295</v>
      </c>
      <c r="H41" s="8">
        <v>0</v>
      </c>
      <c r="I41" s="5" t="s">
        <v>192</v>
      </c>
      <c r="J41" s="5" t="s">
        <v>208</v>
      </c>
      <c r="K41" s="5" t="s">
        <v>194</v>
      </c>
      <c r="L41" s="5" t="s">
        <v>195</v>
      </c>
      <c r="M41" s="8">
        <v>13602</v>
      </c>
      <c r="N41" s="5" t="s">
        <v>232</v>
      </c>
    </row>
    <row r="42" spans="1:14" ht="26.4" x14ac:dyDescent="0.3">
      <c r="A42" s="1"/>
      <c r="B42" s="5" t="s">
        <v>299</v>
      </c>
      <c r="C42" s="5" t="s">
        <v>300</v>
      </c>
      <c r="D42" s="5" t="s">
        <v>301</v>
      </c>
      <c r="E42" s="4" t="s">
        <v>199</v>
      </c>
      <c r="F42" s="4" t="s">
        <v>200</v>
      </c>
      <c r="G42" s="6" t="s">
        <v>302</v>
      </c>
      <c r="H42" s="8">
        <v>0</v>
      </c>
      <c r="I42" s="5" t="s">
        <v>192</v>
      </c>
      <c r="J42" s="5" t="s">
        <v>208</v>
      </c>
      <c r="K42" s="5" t="s">
        <v>194</v>
      </c>
      <c r="L42" s="5" t="s">
        <v>231</v>
      </c>
      <c r="M42" s="8">
        <v>21126</v>
      </c>
      <c r="N42" s="5" t="s">
        <v>196</v>
      </c>
    </row>
    <row r="43" spans="1:14" x14ac:dyDescent="0.3">
      <c r="A43" s="1"/>
      <c r="B43" s="5" t="s">
        <v>303</v>
      </c>
      <c r="C43" s="5" t="s">
        <v>304</v>
      </c>
      <c r="D43" s="5" t="s">
        <v>68</v>
      </c>
      <c r="E43" s="4" t="s">
        <v>199</v>
      </c>
      <c r="F43" s="4" t="s">
        <v>200</v>
      </c>
      <c r="G43" s="6" t="s">
        <v>305</v>
      </c>
      <c r="H43" s="8">
        <v>7.5</v>
      </c>
      <c r="I43" s="5" t="s">
        <v>192</v>
      </c>
      <c r="J43" s="5" t="s">
        <v>193</v>
      </c>
      <c r="K43" s="5" t="s">
        <v>194</v>
      </c>
      <c r="L43" s="5" t="s">
        <v>231</v>
      </c>
      <c r="M43" s="8">
        <v>21298</v>
      </c>
      <c r="N43" s="5" t="s">
        <v>232</v>
      </c>
    </row>
    <row r="44" spans="1:14" ht="39.6" x14ac:dyDescent="0.3">
      <c r="A44" s="1"/>
      <c r="B44" s="5" t="s">
        <v>306</v>
      </c>
      <c r="C44" s="5" t="s">
        <v>307</v>
      </c>
      <c r="D44" s="5" t="s">
        <v>308</v>
      </c>
      <c r="E44" s="4" t="s">
        <v>199</v>
      </c>
      <c r="F44" s="4" t="s">
        <v>200</v>
      </c>
      <c r="G44" s="6" t="s">
        <v>309</v>
      </c>
      <c r="H44" s="8">
        <v>0</v>
      </c>
      <c r="I44" s="5" t="s">
        <v>192</v>
      </c>
      <c r="J44" s="5" t="s">
        <v>193</v>
      </c>
      <c r="K44" s="5" t="s">
        <v>194</v>
      </c>
      <c r="L44" s="5" t="s">
        <v>202</v>
      </c>
      <c r="M44" s="8">
        <v>14464</v>
      </c>
      <c r="N44" s="5" t="s">
        <v>196</v>
      </c>
    </row>
    <row r="45" spans="1:14" ht="26.4" x14ac:dyDescent="0.3">
      <c r="A45" s="1"/>
      <c r="B45" s="5" t="s">
        <v>306</v>
      </c>
      <c r="C45" s="5" t="s">
        <v>310</v>
      </c>
      <c r="D45" s="5" t="s">
        <v>311</v>
      </c>
      <c r="E45" s="4" t="s">
        <v>312</v>
      </c>
      <c r="F45" s="4" t="s">
        <v>313</v>
      </c>
      <c r="G45" s="6" t="s">
        <v>314</v>
      </c>
      <c r="H45" s="8">
        <v>0</v>
      </c>
      <c r="I45" s="5" t="s">
        <v>192</v>
      </c>
      <c r="J45" s="5" t="s">
        <v>193</v>
      </c>
      <c r="K45" s="5" t="s">
        <v>194</v>
      </c>
      <c r="L45" s="5" t="s">
        <v>195</v>
      </c>
      <c r="M45" s="8">
        <v>1760</v>
      </c>
      <c r="N45" s="5" t="s">
        <v>196</v>
      </c>
    </row>
    <row r="46" spans="1:14" x14ac:dyDescent="0.3">
      <c r="A46" s="1"/>
      <c r="B46" s="5" t="s">
        <v>306</v>
      </c>
      <c r="C46" s="5" t="s">
        <v>315</v>
      </c>
      <c r="D46" s="5" t="s">
        <v>316</v>
      </c>
      <c r="E46" s="4" t="s">
        <v>199</v>
      </c>
      <c r="F46" s="4" t="s">
        <v>200</v>
      </c>
      <c r="G46" s="6" t="s">
        <v>317</v>
      </c>
      <c r="H46" s="8">
        <v>0</v>
      </c>
      <c r="I46" s="5" t="s">
        <v>192</v>
      </c>
      <c r="J46" s="5" t="s">
        <v>193</v>
      </c>
      <c r="K46" s="5" t="s">
        <v>194</v>
      </c>
      <c r="L46" s="5" t="s">
        <v>239</v>
      </c>
      <c r="M46" s="8">
        <v>26857</v>
      </c>
      <c r="N46" s="5" t="s">
        <v>196</v>
      </c>
    </row>
    <row r="47" spans="1:14" ht="39.6" x14ac:dyDescent="0.3">
      <c r="A47" s="1"/>
      <c r="B47" s="5" t="s">
        <v>318</v>
      </c>
      <c r="C47" s="5" t="s">
        <v>319</v>
      </c>
      <c r="D47" s="5" t="s">
        <v>320</v>
      </c>
      <c r="E47" s="4" t="s">
        <v>199</v>
      </c>
      <c r="F47" s="4" t="s">
        <v>200</v>
      </c>
      <c r="G47" s="6" t="s">
        <v>321</v>
      </c>
      <c r="H47" s="8">
        <v>0</v>
      </c>
      <c r="I47" s="5" t="s">
        <v>192</v>
      </c>
      <c r="J47" s="5" t="s">
        <v>193</v>
      </c>
      <c r="K47" s="5" t="s">
        <v>194</v>
      </c>
      <c r="L47" s="5" t="s">
        <v>202</v>
      </c>
      <c r="M47" s="8">
        <v>1451</v>
      </c>
      <c r="N47" s="5" t="s">
        <v>196</v>
      </c>
    </row>
    <row r="48" spans="1:14" ht="26.4" x14ac:dyDescent="0.3">
      <c r="A48" s="1"/>
      <c r="B48" s="5" t="s">
        <v>97</v>
      </c>
      <c r="C48" s="5" t="s">
        <v>322</v>
      </c>
      <c r="D48" s="5" t="s">
        <v>68</v>
      </c>
      <c r="E48" s="4" t="s">
        <v>199</v>
      </c>
      <c r="F48" s="4" t="s">
        <v>200</v>
      </c>
      <c r="G48" s="6" t="s">
        <v>323</v>
      </c>
      <c r="H48" s="8">
        <v>0</v>
      </c>
      <c r="I48" s="5" t="s">
        <v>192</v>
      </c>
      <c r="J48" s="5" t="s">
        <v>193</v>
      </c>
      <c r="K48" s="5" t="s">
        <v>194</v>
      </c>
      <c r="L48" s="5" t="s">
        <v>239</v>
      </c>
      <c r="M48" s="8">
        <v>26936</v>
      </c>
      <c r="N48" s="5" t="s">
        <v>232</v>
      </c>
    </row>
    <row r="49" spans="1:14" x14ac:dyDescent="0.3">
      <c r="A49" s="1"/>
      <c r="B49" s="5" t="s">
        <v>97</v>
      </c>
      <c r="C49" s="5" t="s">
        <v>322</v>
      </c>
      <c r="D49" s="5" t="s">
        <v>324</v>
      </c>
      <c r="E49" s="4" t="s">
        <v>199</v>
      </c>
      <c r="F49" s="4" t="s">
        <v>200</v>
      </c>
      <c r="G49" s="6" t="s">
        <v>325</v>
      </c>
      <c r="H49" s="8">
        <v>0</v>
      </c>
      <c r="I49" s="5" t="s">
        <v>192</v>
      </c>
      <c r="J49" s="5" t="s">
        <v>193</v>
      </c>
      <c r="K49" s="5" t="s">
        <v>194</v>
      </c>
      <c r="L49" s="5" t="s">
        <v>239</v>
      </c>
      <c r="M49" s="8">
        <v>26960</v>
      </c>
      <c r="N49" s="5" t="s">
        <v>196</v>
      </c>
    </row>
    <row r="50" spans="1:14" x14ac:dyDescent="0.3">
      <c r="A50" s="1"/>
      <c r="B50" s="5" t="s">
        <v>97</v>
      </c>
      <c r="C50" s="5" t="s">
        <v>322</v>
      </c>
      <c r="D50" s="5" t="s">
        <v>326</v>
      </c>
      <c r="E50" s="4" t="s">
        <v>199</v>
      </c>
      <c r="F50" s="4" t="s">
        <v>200</v>
      </c>
      <c r="G50" s="6" t="s">
        <v>327</v>
      </c>
      <c r="H50" s="8">
        <v>0</v>
      </c>
      <c r="I50" s="5" t="s">
        <v>192</v>
      </c>
      <c r="J50" s="5" t="s">
        <v>193</v>
      </c>
      <c r="K50" s="5" t="s">
        <v>194</v>
      </c>
      <c r="L50" s="5" t="s">
        <v>239</v>
      </c>
      <c r="M50" s="8">
        <v>26975</v>
      </c>
      <c r="N50" s="5" t="s">
        <v>196</v>
      </c>
    </row>
    <row r="51" spans="1:14" ht="26.4" x14ac:dyDescent="0.3">
      <c r="A51" s="1"/>
      <c r="B51" s="5" t="s">
        <v>328</v>
      </c>
      <c r="C51" s="5" t="s">
        <v>329</v>
      </c>
      <c r="D51" s="5" t="s">
        <v>330</v>
      </c>
      <c r="E51" s="4" t="s">
        <v>199</v>
      </c>
      <c r="F51" s="4" t="s">
        <v>200</v>
      </c>
      <c r="G51" s="6" t="s">
        <v>331</v>
      </c>
      <c r="H51" s="8">
        <v>0</v>
      </c>
      <c r="I51" s="5" t="s">
        <v>192</v>
      </c>
      <c r="J51" s="5" t="s">
        <v>193</v>
      </c>
      <c r="K51" s="5" t="s">
        <v>194</v>
      </c>
      <c r="L51" s="5" t="s">
        <v>202</v>
      </c>
      <c r="M51" s="8">
        <v>679</v>
      </c>
      <c r="N51" s="5" t="s">
        <v>196</v>
      </c>
    </row>
    <row r="52" spans="1:14" x14ac:dyDescent="0.3">
      <c r="A52" s="1"/>
      <c r="B52" s="5" t="s">
        <v>332</v>
      </c>
      <c r="C52" s="5" t="s">
        <v>333</v>
      </c>
      <c r="D52" s="5" t="s">
        <v>334</v>
      </c>
      <c r="E52" s="4" t="s">
        <v>199</v>
      </c>
      <c r="F52" s="4" t="s">
        <v>200</v>
      </c>
      <c r="G52" s="6" t="s">
        <v>335</v>
      </c>
      <c r="H52" s="8">
        <v>0</v>
      </c>
      <c r="I52" s="5" t="s">
        <v>192</v>
      </c>
      <c r="J52" s="5" t="s">
        <v>208</v>
      </c>
      <c r="K52" s="5" t="s">
        <v>194</v>
      </c>
      <c r="L52" s="5" t="s">
        <v>202</v>
      </c>
      <c r="M52" s="8">
        <v>8834</v>
      </c>
      <c r="N52" s="5" t="s">
        <v>196</v>
      </c>
    </row>
    <row r="53" spans="1:14" ht="39.6" x14ac:dyDescent="0.3">
      <c r="A53" s="1"/>
      <c r="B53" s="5" t="s">
        <v>336</v>
      </c>
      <c r="C53" s="5" t="s">
        <v>337</v>
      </c>
      <c r="D53" s="5" t="s">
        <v>338</v>
      </c>
      <c r="E53" s="4" t="s">
        <v>199</v>
      </c>
      <c r="F53" s="4" t="s">
        <v>339</v>
      </c>
      <c r="G53" s="6" t="s">
        <v>340</v>
      </c>
      <c r="H53" s="8">
        <v>0</v>
      </c>
      <c r="I53" s="5" t="s">
        <v>192</v>
      </c>
      <c r="J53" s="5" t="s">
        <v>208</v>
      </c>
      <c r="K53" s="5" t="s">
        <v>194</v>
      </c>
      <c r="L53" s="5" t="s">
        <v>202</v>
      </c>
      <c r="M53" s="8">
        <v>22979</v>
      </c>
      <c r="N53" s="5" t="s">
        <v>196</v>
      </c>
    </row>
    <row r="54" spans="1:14" ht="26.4" x14ac:dyDescent="0.3">
      <c r="A54" s="1"/>
      <c r="B54" s="5" t="s">
        <v>341</v>
      </c>
      <c r="C54" s="5" t="s">
        <v>342</v>
      </c>
      <c r="D54" s="5" t="s">
        <v>343</v>
      </c>
      <c r="E54" s="4" t="s">
        <v>199</v>
      </c>
      <c r="F54" s="4" t="s">
        <v>200</v>
      </c>
      <c r="G54" s="6" t="s">
        <v>344</v>
      </c>
      <c r="H54" s="8">
        <v>0</v>
      </c>
      <c r="I54" s="5" t="s">
        <v>192</v>
      </c>
      <c r="J54" s="5" t="s">
        <v>193</v>
      </c>
      <c r="K54" s="5" t="s">
        <v>194</v>
      </c>
      <c r="L54" s="5" t="s">
        <v>202</v>
      </c>
      <c r="M54" s="8">
        <v>14956</v>
      </c>
      <c r="N54" s="5" t="s">
        <v>196</v>
      </c>
    </row>
    <row r="55" spans="1:14" x14ac:dyDescent="0.3">
      <c r="A55" s="1"/>
      <c r="B55" s="5" t="s">
        <v>345</v>
      </c>
      <c r="C55" s="5" t="s">
        <v>346</v>
      </c>
      <c r="D55" s="5" t="s">
        <v>88</v>
      </c>
      <c r="E55" s="4" t="s">
        <v>347</v>
      </c>
      <c r="F55" s="4" t="s">
        <v>200</v>
      </c>
      <c r="G55" s="6" t="s">
        <v>348</v>
      </c>
      <c r="H55" s="8">
        <v>0</v>
      </c>
      <c r="I55" s="5" t="s">
        <v>192</v>
      </c>
      <c r="J55" s="5" t="s">
        <v>208</v>
      </c>
      <c r="K55" s="5" t="s">
        <v>194</v>
      </c>
      <c r="L55" s="5" t="s">
        <v>231</v>
      </c>
      <c r="M55" s="8">
        <v>75</v>
      </c>
      <c r="N55" s="5" t="s">
        <v>232</v>
      </c>
    </row>
    <row r="56" spans="1:14" x14ac:dyDescent="0.3">
      <c r="A56" s="1"/>
      <c r="B56" s="5" t="s">
        <v>345</v>
      </c>
      <c r="C56" s="5" t="s">
        <v>349</v>
      </c>
      <c r="D56" s="5" t="s">
        <v>88</v>
      </c>
      <c r="E56" s="4" t="s">
        <v>350</v>
      </c>
      <c r="F56" s="4" t="s">
        <v>200</v>
      </c>
      <c r="G56" s="6" t="s">
        <v>351</v>
      </c>
      <c r="H56" s="8">
        <v>31.2</v>
      </c>
      <c r="I56" s="5" t="s">
        <v>192</v>
      </c>
      <c r="J56" s="5" t="s">
        <v>208</v>
      </c>
      <c r="K56" s="5" t="s">
        <v>194</v>
      </c>
      <c r="L56" s="5" t="s">
        <v>195</v>
      </c>
      <c r="M56" s="8">
        <v>63</v>
      </c>
      <c r="N56" s="5" t="s">
        <v>232</v>
      </c>
    </row>
    <row r="57" spans="1:14" x14ac:dyDescent="0.3">
      <c r="A57" s="1"/>
      <c r="B57" s="5" t="s">
        <v>345</v>
      </c>
      <c r="C57" s="5" t="s">
        <v>349</v>
      </c>
      <c r="D57" s="5" t="s">
        <v>88</v>
      </c>
      <c r="E57" s="4" t="s">
        <v>350</v>
      </c>
      <c r="F57" s="4" t="s">
        <v>200</v>
      </c>
      <c r="G57" s="6" t="s">
        <v>352</v>
      </c>
      <c r="H57" s="8">
        <v>31.2</v>
      </c>
      <c r="I57" s="5" t="s">
        <v>192</v>
      </c>
      <c r="J57" s="5" t="s">
        <v>208</v>
      </c>
      <c r="K57" s="5" t="s">
        <v>194</v>
      </c>
      <c r="L57" s="5" t="s">
        <v>195</v>
      </c>
      <c r="M57" s="8">
        <v>63</v>
      </c>
      <c r="N57" s="5" t="s">
        <v>232</v>
      </c>
    </row>
    <row r="58" spans="1:14" x14ac:dyDescent="0.3">
      <c r="A58" s="1"/>
      <c r="B58" s="5" t="s">
        <v>345</v>
      </c>
      <c r="C58" s="5" t="s">
        <v>349</v>
      </c>
      <c r="D58" s="5" t="s">
        <v>88</v>
      </c>
      <c r="E58" s="4" t="s">
        <v>350</v>
      </c>
      <c r="F58" s="4" t="s">
        <v>200</v>
      </c>
      <c r="G58" s="6" t="s">
        <v>353</v>
      </c>
      <c r="H58" s="8">
        <v>31.2</v>
      </c>
      <c r="I58" s="5" t="s">
        <v>192</v>
      </c>
      <c r="J58" s="5" t="s">
        <v>208</v>
      </c>
      <c r="K58" s="5" t="s">
        <v>194</v>
      </c>
      <c r="L58" s="5" t="s">
        <v>195</v>
      </c>
      <c r="M58" s="8">
        <v>63</v>
      </c>
      <c r="N58" s="5" t="s">
        <v>232</v>
      </c>
    </row>
    <row r="59" spans="1:14" x14ac:dyDescent="0.3">
      <c r="A59" s="1"/>
      <c r="B59" s="5" t="s">
        <v>137</v>
      </c>
      <c r="C59" s="5" t="s">
        <v>354</v>
      </c>
      <c r="D59" s="5" t="s">
        <v>101</v>
      </c>
      <c r="E59" s="4" t="s">
        <v>355</v>
      </c>
      <c r="F59" s="4" t="s">
        <v>356</v>
      </c>
      <c r="G59" s="6" t="s">
        <v>357</v>
      </c>
      <c r="H59" s="8">
        <v>68</v>
      </c>
      <c r="I59" s="5" t="s">
        <v>244</v>
      </c>
      <c r="J59" s="5" t="s">
        <v>208</v>
      </c>
      <c r="K59" s="5" t="s">
        <v>194</v>
      </c>
      <c r="L59" s="5" t="s">
        <v>231</v>
      </c>
      <c r="M59" s="8">
        <v>23</v>
      </c>
      <c r="N59" s="5" t="s">
        <v>232</v>
      </c>
    </row>
    <row r="60" spans="1:14" x14ac:dyDescent="0.3">
      <c r="A60" s="1"/>
      <c r="B60" s="5" t="s">
        <v>137</v>
      </c>
      <c r="C60" s="5" t="s">
        <v>354</v>
      </c>
      <c r="D60" s="5" t="s">
        <v>101</v>
      </c>
      <c r="E60" s="4" t="s">
        <v>358</v>
      </c>
      <c r="F60" s="4" t="s">
        <v>359</v>
      </c>
      <c r="G60" s="6" t="s">
        <v>360</v>
      </c>
      <c r="H60" s="8">
        <v>68</v>
      </c>
      <c r="I60" s="5" t="s">
        <v>244</v>
      </c>
      <c r="J60" s="5" t="s">
        <v>208</v>
      </c>
      <c r="K60" s="5" t="s">
        <v>194</v>
      </c>
      <c r="L60" s="5" t="s">
        <v>231</v>
      </c>
      <c r="M60" s="8">
        <v>23</v>
      </c>
      <c r="N60" s="5" t="s">
        <v>232</v>
      </c>
    </row>
    <row r="61" spans="1:14" ht="26.4" x14ac:dyDescent="0.3">
      <c r="A61" s="1"/>
      <c r="B61" s="5" t="s">
        <v>137</v>
      </c>
      <c r="C61" s="5" t="s">
        <v>221</v>
      </c>
      <c r="D61" s="5" t="s">
        <v>361</v>
      </c>
      <c r="E61" s="4" t="s">
        <v>362</v>
      </c>
      <c r="F61" s="4" t="s">
        <v>363</v>
      </c>
      <c r="G61" s="6" t="s">
        <v>364</v>
      </c>
      <c r="H61" s="8">
        <v>150</v>
      </c>
      <c r="I61" s="5" t="s">
        <v>192</v>
      </c>
      <c r="J61" s="5" t="s">
        <v>193</v>
      </c>
      <c r="K61" s="5" t="s">
        <v>194</v>
      </c>
      <c r="L61" s="5" t="s">
        <v>195</v>
      </c>
      <c r="M61" s="8">
        <v>13</v>
      </c>
      <c r="N61" s="5" t="s">
        <v>232</v>
      </c>
    </row>
    <row r="62" spans="1:14" ht="26.4" x14ac:dyDescent="0.3">
      <c r="A62" s="1"/>
      <c r="B62" s="5" t="s">
        <v>137</v>
      </c>
      <c r="C62" s="5" t="s">
        <v>221</v>
      </c>
      <c r="D62" s="5" t="s">
        <v>83</v>
      </c>
      <c r="E62" s="4" t="s">
        <v>362</v>
      </c>
      <c r="F62" s="4" t="s">
        <v>363</v>
      </c>
      <c r="G62" s="6" t="s">
        <v>364</v>
      </c>
      <c r="H62" s="8">
        <v>150</v>
      </c>
      <c r="I62" s="5" t="s">
        <v>192</v>
      </c>
      <c r="J62" s="5" t="s">
        <v>193</v>
      </c>
      <c r="K62" s="5" t="s">
        <v>194</v>
      </c>
      <c r="L62" s="5" t="s">
        <v>195</v>
      </c>
      <c r="M62" s="8">
        <v>14</v>
      </c>
      <c r="N62" s="5" t="s">
        <v>232</v>
      </c>
    </row>
    <row r="63" spans="1:14" ht="26.4" x14ac:dyDescent="0.3">
      <c r="A63" s="1"/>
      <c r="B63" s="5" t="s">
        <v>365</v>
      </c>
      <c r="C63" s="5" t="s">
        <v>366</v>
      </c>
      <c r="D63" s="5" t="s">
        <v>99</v>
      </c>
      <c r="E63" s="4" t="s">
        <v>199</v>
      </c>
      <c r="F63" s="4" t="s">
        <v>200</v>
      </c>
      <c r="G63" s="6" t="s">
        <v>367</v>
      </c>
      <c r="H63" s="8">
        <v>1.5</v>
      </c>
      <c r="I63" s="5" t="s">
        <v>192</v>
      </c>
      <c r="J63" s="5" t="s">
        <v>208</v>
      </c>
      <c r="K63" s="5" t="s">
        <v>194</v>
      </c>
      <c r="L63" s="5" t="s">
        <v>195</v>
      </c>
      <c r="M63" s="8">
        <v>15113</v>
      </c>
      <c r="N63" s="5" t="s">
        <v>232</v>
      </c>
    </row>
    <row r="64" spans="1:14" ht="26.4" x14ac:dyDescent="0.3">
      <c r="A64" s="1"/>
      <c r="B64" s="5" t="s">
        <v>51</v>
      </c>
      <c r="C64" s="5" t="s">
        <v>368</v>
      </c>
      <c r="D64" s="5" t="s">
        <v>369</v>
      </c>
      <c r="E64" s="4" t="s">
        <v>199</v>
      </c>
      <c r="F64" s="4" t="s">
        <v>200</v>
      </c>
      <c r="G64" s="6" t="s">
        <v>370</v>
      </c>
      <c r="H64" s="8">
        <v>0</v>
      </c>
      <c r="I64" s="5" t="s">
        <v>192</v>
      </c>
      <c r="J64" s="5" t="s">
        <v>193</v>
      </c>
      <c r="K64" s="5" t="s">
        <v>194</v>
      </c>
      <c r="L64" s="5" t="s">
        <v>202</v>
      </c>
      <c r="M64" s="8">
        <v>24124</v>
      </c>
      <c r="N64" s="5" t="s">
        <v>196</v>
      </c>
    </row>
    <row r="65" spans="1:14" ht="26.4" x14ac:dyDescent="0.3">
      <c r="A65" s="1"/>
      <c r="B65" s="5" t="s">
        <v>51</v>
      </c>
      <c r="C65" s="5" t="s">
        <v>371</v>
      </c>
      <c r="D65" s="5" t="s">
        <v>47</v>
      </c>
      <c r="E65" s="4" t="s">
        <v>372</v>
      </c>
      <c r="F65" s="4" t="s">
        <v>373</v>
      </c>
      <c r="G65" s="6" t="s">
        <v>374</v>
      </c>
      <c r="H65" s="8">
        <v>0</v>
      </c>
      <c r="I65" s="5" t="s">
        <v>192</v>
      </c>
      <c r="J65" s="5" t="s">
        <v>193</v>
      </c>
      <c r="K65" s="5" t="s">
        <v>194</v>
      </c>
      <c r="L65" s="5" t="s">
        <v>231</v>
      </c>
      <c r="M65" s="8">
        <v>1420</v>
      </c>
      <c r="N65" s="5" t="s">
        <v>196</v>
      </c>
    </row>
    <row r="66" spans="1:14" x14ac:dyDescent="0.3">
      <c r="A66" s="1"/>
      <c r="B66" s="5" t="s">
        <v>51</v>
      </c>
      <c r="C66" s="5" t="s">
        <v>375</v>
      </c>
      <c r="D66" s="5" t="s">
        <v>376</v>
      </c>
      <c r="E66" s="4" t="s">
        <v>199</v>
      </c>
      <c r="F66" s="4" t="s">
        <v>200</v>
      </c>
      <c r="G66" s="6" t="s">
        <v>377</v>
      </c>
      <c r="H66" s="8">
        <v>0</v>
      </c>
      <c r="I66" s="5" t="s">
        <v>192</v>
      </c>
      <c r="J66" s="5" t="s">
        <v>208</v>
      </c>
      <c r="K66" s="5" t="s">
        <v>194</v>
      </c>
      <c r="L66" s="5" t="s">
        <v>202</v>
      </c>
      <c r="M66" s="8">
        <v>352</v>
      </c>
      <c r="N66" s="5" t="s">
        <v>196</v>
      </c>
    </row>
    <row r="67" spans="1:14" ht="66" x14ac:dyDescent="0.3">
      <c r="A67" s="1"/>
      <c r="B67" s="5" t="s">
        <v>51</v>
      </c>
      <c r="C67" s="5" t="s">
        <v>375</v>
      </c>
      <c r="D67" s="5" t="s">
        <v>378</v>
      </c>
      <c r="E67" s="4" t="s">
        <v>199</v>
      </c>
      <c r="F67" s="4" t="s">
        <v>200</v>
      </c>
      <c r="G67" s="6" t="s">
        <v>379</v>
      </c>
      <c r="H67" s="8">
        <v>0</v>
      </c>
      <c r="I67" s="5" t="s">
        <v>192</v>
      </c>
      <c r="J67" s="5" t="s">
        <v>208</v>
      </c>
      <c r="K67" s="5" t="s">
        <v>194</v>
      </c>
      <c r="L67" s="5" t="s">
        <v>202</v>
      </c>
      <c r="M67" s="8">
        <v>8939</v>
      </c>
      <c r="N67" s="5" t="s">
        <v>196</v>
      </c>
    </row>
    <row r="68" spans="1:14" ht="26.4" x14ac:dyDescent="0.3">
      <c r="A68" s="1"/>
      <c r="B68" s="5" t="s">
        <v>51</v>
      </c>
      <c r="C68" s="5" t="s">
        <v>380</v>
      </c>
      <c r="D68" s="5" t="s">
        <v>381</v>
      </c>
      <c r="E68" s="4" t="s">
        <v>199</v>
      </c>
      <c r="F68" s="4" t="s">
        <v>200</v>
      </c>
      <c r="G68" s="6" t="s">
        <v>382</v>
      </c>
      <c r="H68" s="8">
        <v>0</v>
      </c>
      <c r="I68" s="5" t="s">
        <v>192</v>
      </c>
      <c r="J68" s="5" t="s">
        <v>193</v>
      </c>
      <c r="K68" s="5" t="s">
        <v>194</v>
      </c>
      <c r="L68" s="5" t="s">
        <v>202</v>
      </c>
      <c r="M68" s="8">
        <v>23258</v>
      </c>
      <c r="N68" s="5" t="s">
        <v>196</v>
      </c>
    </row>
    <row r="69" spans="1:14" ht="26.4" x14ac:dyDescent="0.3">
      <c r="A69" s="1"/>
      <c r="B69" s="5" t="s">
        <v>51</v>
      </c>
      <c r="C69" s="5" t="s">
        <v>383</v>
      </c>
      <c r="D69" s="5" t="s">
        <v>384</v>
      </c>
      <c r="E69" s="4" t="s">
        <v>199</v>
      </c>
      <c r="F69" s="4" t="s">
        <v>200</v>
      </c>
      <c r="G69" s="6" t="s">
        <v>385</v>
      </c>
      <c r="H69" s="8">
        <v>0</v>
      </c>
      <c r="I69" s="5" t="s">
        <v>192</v>
      </c>
      <c r="J69" s="5" t="s">
        <v>208</v>
      </c>
      <c r="K69" s="5" t="s">
        <v>194</v>
      </c>
      <c r="L69" s="5" t="s">
        <v>202</v>
      </c>
      <c r="M69" s="8">
        <v>853</v>
      </c>
      <c r="N69" s="5" t="s">
        <v>196</v>
      </c>
    </row>
    <row r="70" spans="1:14" ht="52.8" x14ac:dyDescent="0.3">
      <c r="A70" s="1"/>
      <c r="B70" s="5" t="s">
        <v>51</v>
      </c>
      <c r="C70" s="5" t="s">
        <v>386</v>
      </c>
      <c r="D70" s="5" t="s">
        <v>387</v>
      </c>
      <c r="E70" s="4" t="s">
        <v>199</v>
      </c>
      <c r="F70" s="4" t="s">
        <v>200</v>
      </c>
      <c r="G70" s="6" t="s">
        <v>388</v>
      </c>
      <c r="H70" s="8">
        <v>0</v>
      </c>
      <c r="I70" s="5" t="s">
        <v>192</v>
      </c>
      <c r="J70" s="5" t="s">
        <v>208</v>
      </c>
      <c r="K70" s="5" t="s">
        <v>194</v>
      </c>
      <c r="L70" s="5" t="s">
        <v>202</v>
      </c>
      <c r="M70" s="8">
        <v>834</v>
      </c>
      <c r="N70" s="5" t="s">
        <v>196</v>
      </c>
    </row>
    <row r="71" spans="1:14" ht="39.6" x14ac:dyDescent="0.3">
      <c r="A71" s="1"/>
      <c r="B71" s="5" t="s">
        <v>51</v>
      </c>
      <c r="C71" s="5" t="s">
        <v>386</v>
      </c>
      <c r="D71" s="5" t="s">
        <v>389</v>
      </c>
      <c r="E71" s="4" t="s">
        <v>199</v>
      </c>
      <c r="F71" s="4" t="s">
        <v>200</v>
      </c>
      <c r="G71" s="6" t="s">
        <v>390</v>
      </c>
      <c r="H71" s="8">
        <v>0</v>
      </c>
      <c r="I71" s="5" t="s">
        <v>192</v>
      </c>
      <c r="J71" s="5" t="s">
        <v>208</v>
      </c>
      <c r="K71" s="5" t="s">
        <v>194</v>
      </c>
      <c r="L71" s="5" t="s">
        <v>202</v>
      </c>
      <c r="M71" s="8">
        <v>1601</v>
      </c>
      <c r="N71" s="5" t="s">
        <v>196</v>
      </c>
    </row>
    <row r="72" spans="1:14" ht="52.8" x14ac:dyDescent="0.3">
      <c r="A72" s="1"/>
      <c r="B72" s="5" t="s">
        <v>51</v>
      </c>
      <c r="C72" s="5" t="s">
        <v>386</v>
      </c>
      <c r="D72" s="5" t="s">
        <v>391</v>
      </c>
      <c r="E72" s="4" t="s">
        <v>199</v>
      </c>
      <c r="F72" s="4" t="s">
        <v>200</v>
      </c>
      <c r="G72" s="6" t="s">
        <v>392</v>
      </c>
      <c r="H72" s="8">
        <v>0</v>
      </c>
      <c r="I72" s="5" t="s">
        <v>192</v>
      </c>
      <c r="J72" s="5" t="s">
        <v>208</v>
      </c>
      <c r="K72" s="5" t="s">
        <v>194</v>
      </c>
      <c r="L72" s="5" t="s">
        <v>202</v>
      </c>
      <c r="M72" s="8">
        <v>9267</v>
      </c>
      <c r="N72" s="5" t="s">
        <v>196</v>
      </c>
    </row>
    <row r="73" spans="1:14" ht="26.4" x14ac:dyDescent="0.3">
      <c r="A73" s="1"/>
      <c r="B73" s="5" t="s">
        <v>51</v>
      </c>
      <c r="C73" s="5" t="s">
        <v>386</v>
      </c>
      <c r="D73" s="5" t="s">
        <v>393</v>
      </c>
      <c r="E73" s="4" t="s">
        <v>199</v>
      </c>
      <c r="F73" s="4" t="s">
        <v>200</v>
      </c>
      <c r="G73" s="6" t="s">
        <v>394</v>
      </c>
      <c r="H73" s="8">
        <v>0</v>
      </c>
      <c r="I73" s="5" t="s">
        <v>192</v>
      </c>
      <c r="J73" s="5" t="s">
        <v>193</v>
      </c>
      <c r="K73" s="5" t="s">
        <v>194</v>
      </c>
      <c r="L73" s="5" t="s">
        <v>202</v>
      </c>
      <c r="M73" s="8">
        <v>464</v>
      </c>
      <c r="N73" s="5" t="s">
        <v>196</v>
      </c>
    </row>
    <row r="74" spans="1:14" ht="26.4" x14ac:dyDescent="0.3">
      <c r="A74" s="1"/>
      <c r="B74" s="5" t="s">
        <v>51</v>
      </c>
      <c r="C74" s="5" t="s">
        <v>395</v>
      </c>
      <c r="D74" s="5" t="s">
        <v>396</v>
      </c>
      <c r="E74" s="4" t="s">
        <v>199</v>
      </c>
      <c r="F74" s="4" t="s">
        <v>200</v>
      </c>
      <c r="G74" s="6" t="s">
        <v>397</v>
      </c>
      <c r="H74" s="8">
        <v>0</v>
      </c>
      <c r="I74" s="5" t="s">
        <v>192</v>
      </c>
      <c r="J74" s="5" t="s">
        <v>193</v>
      </c>
      <c r="K74" s="5" t="s">
        <v>194</v>
      </c>
      <c r="L74" s="5" t="s">
        <v>202</v>
      </c>
      <c r="M74" s="8">
        <v>1987</v>
      </c>
      <c r="N74" s="5" t="s">
        <v>196</v>
      </c>
    </row>
    <row r="75" spans="1:14" ht="66" x14ac:dyDescent="0.3">
      <c r="A75" s="1"/>
      <c r="B75" s="5" t="s">
        <v>51</v>
      </c>
      <c r="C75" s="5" t="s">
        <v>52</v>
      </c>
      <c r="D75" s="5" t="s">
        <v>398</v>
      </c>
      <c r="E75" s="4" t="s">
        <v>199</v>
      </c>
      <c r="F75" s="4" t="s">
        <v>200</v>
      </c>
      <c r="G75" s="6" t="s">
        <v>399</v>
      </c>
      <c r="H75" s="8">
        <v>0</v>
      </c>
      <c r="I75" s="5" t="s">
        <v>192</v>
      </c>
      <c r="J75" s="5" t="s">
        <v>208</v>
      </c>
      <c r="K75" s="5" t="s">
        <v>194</v>
      </c>
      <c r="L75" s="5" t="s">
        <v>202</v>
      </c>
      <c r="M75" s="8">
        <v>11702</v>
      </c>
      <c r="N75" s="5" t="s">
        <v>196</v>
      </c>
    </row>
    <row r="76" spans="1:14" ht="39.6" x14ac:dyDescent="0.3">
      <c r="A76" s="1"/>
      <c r="B76" s="5" t="s">
        <v>51</v>
      </c>
      <c r="C76" s="5" t="s">
        <v>52</v>
      </c>
      <c r="D76" s="5" t="s">
        <v>398</v>
      </c>
      <c r="E76" s="4" t="s">
        <v>199</v>
      </c>
      <c r="F76" s="4" t="s">
        <v>200</v>
      </c>
      <c r="G76" s="6" t="s">
        <v>400</v>
      </c>
      <c r="H76" s="8">
        <v>0</v>
      </c>
      <c r="I76" s="5" t="s">
        <v>192</v>
      </c>
      <c r="J76" s="5" t="s">
        <v>208</v>
      </c>
      <c r="K76" s="5" t="s">
        <v>194</v>
      </c>
      <c r="L76" s="5" t="s">
        <v>195</v>
      </c>
      <c r="M76" s="8">
        <v>11702</v>
      </c>
      <c r="N76" s="5" t="s">
        <v>196</v>
      </c>
    </row>
    <row r="77" spans="1:14" ht="52.8" x14ac:dyDescent="0.3">
      <c r="A77" s="1"/>
      <c r="B77" s="5" t="s">
        <v>51</v>
      </c>
      <c r="C77" s="5" t="s">
        <v>52</v>
      </c>
      <c r="D77" s="5" t="s">
        <v>398</v>
      </c>
      <c r="E77" s="4" t="s">
        <v>401</v>
      </c>
      <c r="F77" s="4" t="s">
        <v>402</v>
      </c>
      <c r="G77" s="6" t="s">
        <v>403</v>
      </c>
      <c r="H77" s="8">
        <v>0</v>
      </c>
      <c r="I77" s="5" t="s">
        <v>192</v>
      </c>
      <c r="J77" s="5" t="s">
        <v>208</v>
      </c>
      <c r="K77" s="5" t="s">
        <v>194</v>
      </c>
      <c r="L77" s="5" t="s">
        <v>195</v>
      </c>
      <c r="M77" s="8">
        <v>11702</v>
      </c>
      <c r="N77" s="5" t="s">
        <v>196</v>
      </c>
    </row>
    <row r="78" spans="1:14" ht="26.4" x14ac:dyDescent="0.3">
      <c r="A78" s="1"/>
      <c r="B78" s="5" t="s">
        <v>51</v>
      </c>
      <c r="C78" s="5" t="s">
        <v>404</v>
      </c>
      <c r="D78" s="5" t="s">
        <v>405</v>
      </c>
      <c r="E78" s="4" t="s">
        <v>199</v>
      </c>
      <c r="F78" s="4" t="s">
        <v>200</v>
      </c>
      <c r="G78" s="6" t="s">
        <v>406</v>
      </c>
      <c r="H78" s="8">
        <v>0</v>
      </c>
      <c r="I78" s="5" t="s">
        <v>192</v>
      </c>
      <c r="J78" s="5" t="s">
        <v>193</v>
      </c>
      <c r="K78" s="5" t="s">
        <v>194</v>
      </c>
      <c r="L78" s="5" t="s">
        <v>202</v>
      </c>
      <c r="M78" s="8">
        <v>24318</v>
      </c>
      <c r="N78" s="5" t="s">
        <v>196</v>
      </c>
    </row>
    <row r="79" spans="1:14" ht="66" x14ac:dyDescent="0.3">
      <c r="A79" s="1"/>
      <c r="B79" s="5" t="s">
        <v>51</v>
      </c>
      <c r="C79" s="5" t="s">
        <v>407</v>
      </c>
      <c r="D79" s="5" t="s">
        <v>408</v>
      </c>
      <c r="E79" s="4" t="s">
        <v>199</v>
      </c>
      <c r="F79" s="4" t="s">
        <v>200</v>
      </c>
      <c r="G79" s="6" t="s">
        <v>409</v>
      </c>
      <c r="H79" s="8">
        <v>0</v>
      </c>
      <c r="I79" s="5" t="s">
        <v>192</v>
      </c>
      <c r="J79" s="5" t="s">
        <v>208</v>
      </c>
      <c r="K79" s="5" t="s">
        <v>194</v>
      </c>
      <c r="L79" s="5" t="s">
        <v>202</v>
      </c>
      <c r="M79" s="8">
        <v>8680</v>
      </c>
      <c r="N79" s="5" t="s">
        <v>196</v>
      </c>
    </row>
    <row r="80" spans="1:14" ht="52.8" x14ac:dyDescent="0.3">
      <c r="A80" s="1"/>
      <c r="B80" s="5" t="s">
        <v>51</v>
      </c>
      <c r="C80" s="5" t="s">
        <v>410</v>
      </c>
      <c r="D80" s="5" t="s">
        <v>411</v>
      </c>
      <c r="E80" s="4" t="s">
        <v>199</v>
      </c>
      <c r="F80" s="4" t="s">
        <v>200</v>
      </c>
      <c r="G80" s="6" t="s">
        <v>412</v>
      </c>
      <c r="H80" s="8">
        <v>0</v>
      </c>
      <c r="I80" s="5" t="s">
        <v>192</v>
      </c>
      <c r="J80" s="5" t="s">
        <v>193</v>
      </c>
      <c r="K80" s="5" t="s">
        <v>194</v>
      </c>
      <c r="L80" s="5" t="s">
        <v>202</v>
      </c>
      <c r="M80" s="8">
        <v>508</v>
      </c>
      <c r="N80" s="5" t="s">
        <v>196</v>
      </c>
    </row>
    <row r="81" spans="1:14" ht="26.4" x14ac:dyDescent="0.3">
      <c r="A81" s="1"/>
      <c r="B81" s="5" t="s">
        <v>51</v>
      </c>
      <c r="C81" s="5" t="s">
        <v>413</v>
      </c>
      <c r="D81" s="5" t="s">
        <v>414</v>
      </c>
      <c r="E81" s="4" t="s">
        <v>199</v>
      </c>
      <c r="F81" s="4" t="s">
        <v>200</v>
      </c>
      <c r="G81" s="6" t="s">
        <v>415</v>
      </c>
      <c r="H81" s="8">
        <v>0</v>
      </c>
      <c r="I81" s="5" t="s">
        <v>192</v>
      </c>
      <c r="J81" s="5" t="s">
        <v>208</v>
      </c>
      <c r="K81" s="5" t="s">
        <v>194</v>
      </c>
      <c r="L81" s="5" t="s">
        <v>202</v>
      </c>
      <c r="M81" s="8">
        <v>839</v>
      </c>
      <c r="N81" s="5" t="s">
        <v>196</v>
      </c>
    </row>
    <row r="82" spans="1:14" ht="52.8" x14ac:dyDescent="0.3">
      <c r="A82" s="1"/>
      <c r="B82" s="5" t="s">
        <v>51</v>
      </c>
      <c r="C82" s="5" t="s">
        <v>416</v>
      </c>
      <c r="D82" s="5" t="s">
        <v>47</v>
      </c>
      <c r="E82" s="4" t="s">
        <v>199</v>
      </c>
      <c r="F82" s="4" t="s">
        <v>200</v>
      </c>
      <c r="G82" s="6" t="s">
        <v>417</v>
      </c>
      <c r="H82" s="8">
        <v>0</v>
      </c>
      <c r="I82" s="5" t="s">
        <v>192</v>
      </c>
      <c r="J82" s="5" t="s">
        <v>193</v>
      </c>
      <c r="K82" s="5" t="s">
        <v>194</v>
      </c>
      <c r="L82" s="5" t="s">
        <v>202</v>
      </c>
      <c r="M82" s="8">
        <v>1422</v>
      </c>
      <c r="N82" s="5" t="s">
        <v>196</v>
      </c>
    </row>
    <row r="83" spans="1:14" ht="52.8" x14ac:dyDescent="0.3">
      <c r="A83" s="1"/>
      <c r="B83" s="5" t="s">
        <v>51</v>
      </c>
      <c r="C83" s="5" t="s">
        <v>418</v>
      </c>
      <c r="D83" s="5" t="s">
        <v>419</v>
      </c>
      <c r="E83" s="4" t="s">
        <v>199</v>
      </c>
      <c r="F83" s="4" t="s">
        <v>200</v>
      </c>
      <c r="G83" s="6" t="s">
        <v>420</v>
      </c>
      <c r="H83" s="8">
        <v>0</v>
      </c>
      <c r="I83" s="5" t="s">
        <v>192</v>
      </c>
      <c r="J83" s="5" t="s">
        <v>193</v>
      </c>
      <c r="K83" s="5" t="s">
        <v>194</v>
      </c>
      <c r="L83" s="5" t="s">
        <v>202</v>
      </c>
      <c r="M83" s="8">
        <v>642</v>
      </c>
      <c r="N83" s="5" t="s">
        <v>196</v>
      </c>
    </row>
    <row r="84" spans="1:14" ht="26.4" x14ac:dyDescent="0.3">
      <c r="A84" s="1"/>
      <c r="B84" s="5" t="s">
        <v>51</v>
      </c>
      <c r="C84" s="5" t="s">
        <v>421</v>
      </c>
      <c r="D84" s="5" t="s">
        <v>422</v>
      </c>
      <c r="E84" s="4" t="s">
        <v>199</v>
      </c>
      <c r="F84" s="4" t="s">
        <v>200</v>
      </c>
      <c r="G84" s="6" t="s">
        <v>423</v>
      </c>
      <c r="H84" s="8">
        <v>0</v>
      </c>
      <c r="I84" s="5" t="s">
        <v>192</v>
      </c>
      <c r="J84" s="5" t="s">
        <v>193</v>
      </c>
      <c r="K84" s="5" t="s">
        <v>194</v>
      </c>
      <c r="L84" s="5" t="s">
        <v>202</v>
      </c>
      <c r="M84" s="8">
        <v>19929</v>
      </c>
      <c r="N84" s="5" t="s">
        <v>196</v>
      </c>
    </row>
    <row r="85" spans="1:14" ht="39.6" x14ac:dyDescent="0.3">
      <c r="A85" s="1"/>
      <c r="B85" s="5" t="s">
        <v>51</v>
      </c>
      <c r="C85" s="5" t="s">
        <v>421</v>
      </c>
      <c r="D85" s="5" t="s">
        <v>424</v>
      </c>
      <c r="E85" s="4" t="s">
        <v>199</v>
      </c>
      <c r="F85" s="4" t="s">
        <v>200</v>
      </c>
      <c r="G85" s="6" t="s">
        <v>425</v>
      </c>
      <c r="H85" s="8">
        <v>0</v>
      </c>
      <c r="I85" s="5" t="s">
        <v>192</v>
      </c>
      <c r="J85" s="5" t="s">
        <v>193</v>
      </c>
      <c r="K85" s="5" t="s">
        <v>194</v>
      </c>
      <c r="L85" s="5" t="s">
        <v>202</v>
      </c>
      <c r="M85" s="8">
        <v>1110</v>
      </c>
      <c r="N85" s="5" t="s">
        <v>196</v>
      </c>
    </row>
    <row r="86" spans="1:14" x14ac:dyDescent="0.3">
      <c r="A86" s="1"/>
      <c r="B86" s="5" t="s">
        <v>426</v>
      </c>
      <c r="C86" s="5" t="s">
        <v>413</v>
      </c>
      <c r="D86" s="5" t="s">
        <v>427</v>
      </c>
      <c r="E86" s="4" t="s">
        <v>199</v>
      </c>
      <c r="F86" s="4" t="s">
        <v>200</v>
      </c>
      <c r="G86" s="6" t="s">
        <v>428</v>
      </c>
      <c r="H86" s="8">
        <v>24.26</v>
      </c>
      <c r="I86" s="5" t="s">
        <v>192</v>
      </c>
      <c r="J86" s="5" t="s">
        <v>208</v>
      </c>
      <c r="K86" s="5" t="s">
        <v>194</v>
      </c>
      <c r="L86" s="5" t="s">
        <v>231</v>
      </c>
      <c r="M86" s="8">
        <v>60</v>
      </c>
      <c r="N86" s="5" t="s">
        <v>232</v>
      </c>
    </row>
    <row r="87" spans="1:14" x14ac:dyDescent="0.3">
      <c r="A87" s="1"/>
      <c r="B87" s="5" t="s">
        <v>158</v>
      </c>
      <c r="C87" s="5" t="s">
        <v>429</v>
      </c>
      <c r="D87" s="5" t="s">
        <v>430</v>
      </c>
      <c r="E87" s="4" t="s">
        <v>199</v>
      </c>
      <c r="F87" s="4" t="s">
        <v>200</v>
      </c>
      <c r="G87" s="6" t="s">
        <v>431</v>
      </c>
      <c r="H87" s="8">
        <v>0</v>
      </c>
      <c r="I87" s="5" t="s">
        <v>192</v>
      </c>
      <c r="J87" s="5" t="s">
        <v>208</v>
      </c>
      <c r="K87" s="5" t="s">
        <v>194</v>
      </c>
      <c r="L87" s="5" t="s">
        <v>202</v>
      </c>
      <c r="M87" s="8">
        <v>681</v>
      </c>
      <c r="N87" s="5" t="s">
        <v>196</v>
      </c>
    </row>
    <row r="88" spans="1:14" x14ac:dyDescent="0.3">
      <c r="A88" s="1"/>
      <c r="B88" s="5" t="s">
        <v>158</v>
      </c>
      <c r="C88" s="5" t="s">
        <v>429</v>
      </c>
      <c r="D88" s="5" t="s">
        <v>432</v>
      </c>
      <c r="E88" s="4" t="s">
        <v>199</v>
      </c>
      <c r="F88" s="4" t="s">
        <v>200</v>
      </c>
      <c r="G88" s="6" t="s">
        <v>433</v>
      </c>
      <c r="H88" s="8">
        <v>0</v>
      </c>
      <c r="I88" s="5" t="s">
        <v>192</v>
      </c>
      <c r="J88" s="5" t="s">
        <v>193</v>
      </c>
      <c r="K88" s="5" t="s">
        <v>194</v>
      </c>
      <c r="L88" s="5" t="s">
        <v>202</v>
      </c>
      <c r="M88" s="8">
        <v>680</v>
      </c>
      <c r="N88" s="5" t="s">
        <v>196</v>
      </c>
    </row>
    <row r="89" spans="1:14" ht="26.4" x14ac:dyDescent="0.3">
      <c r="A89" s="1"/>
      <c r="B89" s="5" t="s">
        <v>163</v>
      </c>
      <c r="C89" s="5" t="s">
        <v>434</v>
      </c>
      <c r="D89" s="5" t="s">
        <v>68</v>
      </c>
      <c r="E89" s="4" t="s">
        <v>435</v>
      </c>
      <c r="F89" s="4" t="s">
        <v>436</v>
      </c>
      <c r="G89" s="6" t="s">
        <v>437</v>
      </c>
      <c r="H89" s="8">
        <v>0</v>
      </c>
      <c r="I89" s="5" t="s">
        <v>192</v>
      </c>
      <c r="J89" s="5" t="s">
        <v>193</v>
      </c>
      <c r="K89" s="5" t="s">
        <v>194</v>
      </c>
      <c r="L89" s="5" t="s">
        <v>239</v>
      </c>
      <c r="M89" s="8">
        <v>13656</v>
      </c>
      <c r="N89" s="5" t="s">
        <v>232</v>
      </c>
    </row>
    <row r="90" spans="1:14" x14ac:dyDescent="0.3">
      <c r="A90" s="1"/>
      <c r="B90" s="5" t="s">
        <v>172</v>
      </c>
      <c r="C90" s="5" t="s">
        <v>319</v>
      </c>
      <c r="D90" s="5" t="s">
        <v>68</v>
      </c>
      <c r="E90" s="4" t="s">
        <v>199</v>
      </c>
      <c r="F90" s="4" t="s">
        <v>200</v>
      </c>
      <c r="G90" s="6" t="s">
        <v>438</v>
      </c>
      <c r="H90" s="8">
        <v>0</v>
      </c>
      <c r="I90" s="5" t="s">
        <v>192</v>
      </c>
      <c r="J90" s="5" t="s">
        <v>193</v>
      </c>
      <c r="K90" s="5" t="s">
        <v>194</v>
      </c>
      <c r="L90" s="5" t="s">
        <v>202</v>
      </c>
      <c r="M90" s="8">
        <v>258</v>
      </c>
      <c r="N90" s="5" t="s">
        <v>232</v>
      </c>
    </row>
    <row r="91" spans="1:14" ht="66" x14ac:dyDescent="0.3">
      <c r="A91" s="1"/>
      <c r="B91" s="5" t="s">
        <v>439</v>
      </c>
      <c r="C91" s="5" t="s">
        <v>440</v>
      </c>
      <c r="D91" s="5" t="s">
        <v>441</v>
      </c>
      <c r="E91" s="4" t="s">
        <v>199</v>
      </c>
      <c r="F91" s="4" t="s">
        <v>200</v>
      </c>
      <c r="G91" s="6" t="s">
        <v>442</v>
      </c>
      <c r="H91" s="8">
        <v>0</v>
      </c>
      <c r="I91" s="5" t="s">
        <v>192</v>
      </c>
      <c r="J91" s="5" t="s">
        <v>193</v>
      </c>
      <c r="K91" s="5" t="s">
        <v>194</v>
      </c>
      <c r="L91" s="5" t="s">
        <v>202</v>
      </c>
      <c r="M91" s="8">
        <v>23025</v>
      </c>
      <c r="N91" s="5" t="s">
        <v>196</v>
      </c>
    </row>
    <row r="92" spans="1:14" ht="52.8" x14ac:dyDescent="0.3">
      <c r="A92" s="1"/>
      <c r="B92" s="5" t="s">
        <v>439</v>
      </c>
      <c r="C92" s="5" t="s">
        <v>443</v>
      </c>
      <c r="D92" s="5" t="s">
        <v>444</v>
      </c>
      <c r="E92" s="4" t="s">
        <v>199</v>
      </c>
      <c r="F92" s="4" t="s">
        <v>200</v>
      </c>
      <c r="G92" s="6" t="s">
        <v>445</v>
      </c>
      <c r="H92" s="8">
        <v>0</v>
      </c>
      <c r="I92" s="5" t="s">
        <v>192</v>
      </c>
      <c r="J92" s="5" t="s">
        <v>193</v>
      </c>
      <c r="K92" s="5" t="s">
        <v>194</v>
      </c>
      <c r="L92" s="5" t="s">
        <v>202</v>
      </c>
      <c r="M92" s="8">
        <v>22626</v>
      </c>
      <c r="N92" s="5" t="s">
        <v>196</v>
      </c>
    </row>
    <row r="93" spans="1:14" ht="26.4" x14ac:dyDescent="0.3">
      <c r="A93" s="1"/>
      <c r="B93" s="5" t="s">
        <v>439</v>
      </c>
      <c r="C93" s="5" t="s">
        <v>443</v>
      </c>
      <c r="D93" s="5" t="s">
        <v>446</v>
      </c>
      <c r="E93" s="4" t="s">
        <v>199</v>
      </c>
      <c r="F93" s="4" t="s">
        <v>200</v>
      </c>
      <c r="G93" s="6" t="s">
        <v>447</v>
      </c>
      <c r="H93" s="8">
        <v>0</v>
      </c>
      <c r="I93" s="5" t="s">
        <v>192</v>
      </c>
      <c r="J93" s="5" t="s">
        <v>208</v>
      </c>
      <c r="K93" s="5" t="s">
        <v>194</v>
      </c>
      <c r="L93" s="5" t="s">
        <v>202</v>
      </c>
      <c r="M93" s="8">
        <v>22636</v>
      </c>
      <c r="N93" s="5" t="s">
        <v>196</v>
      </c>
    </row>
    <row r="94" spans="1:14" ht="39.6" x14ac:dyDescent="0.3">
      <c r="A94" s="1"/>
      <c r="B94" s="5" t="s">
        <v>439</v>
      </c>
      <c r="C94" s="5" t="s">
        <v>448</v>
      </c>
      <c r="D94" s="5" t="s">
        <v>449</v>
      </c>
      <c r="E94" s="4" t="s">
        <v>199</v>
      </c>
      <c r="F94" s="4" t="s">
        <v>200</v>
      </c>
      <c r="G94" s="6" t="s">
        <v>450</v>
      </c>
      <c r="H94" s="8">
        <v>0</v>
      </c>
      <c r="I94" s="5" t="s">
        <v>192</v>
      </c>
      <c r="J94" s="5" t="s">
        <v>193</v>
      </c>
      <c r="K94" s="5" t="s">
        <v>194</v>
      </c>
      <c r="L94" s="5" t="s">
        <v>202</v>
      </c>
      <c r="M94" s="8">
        <v>13666</v>
      </c>
      <c r="N94" s="5" t="s">
        <v>196</v>
      </c>
    </row>
    <row r="95" spans="1:14" ht="26.4" x14ac:dyDescent="0.3">
      <c r="A95" s="1"/>
      <c r="B95" s="5" t="s">
        <v>439</v>
      </c>
      <c r="C95" s="5" t="s">
        <v>451</v>
      </c>
      <c r="D95" s="5" t="s">
        <v>452</v>
      </c>
      <c r="E95" s="4" t="s">
        <v>453</v>
      </c>
      <c r="F95" s="4" t="s">
        <v>454</v>
      </c>
      <c r="G95" s="6" t="s">
        <v>455</v>
      </c>
      <c r="H95" s="8">
        <v>0</v>
      </c>
      <c r="I95" s="5" t="s">
        <v>192</v>
      </c>
      <c r="J95" s="5" t="s">
        <v>208</v>
      </c>
      <c r="K95" s="5" t="s">
        <v>194</v>
      </c>
      <c r="L95" s="5" t="s">
        <v>195</v>
      </c>
      <c r="M95" s="8">
        <v>17714</v>
      </c>
      <c r="N95" s="5" t="s">
        <v>196</v>
      </c>
    </row>
    <row r="96" spans="1:14" ht="39.6" x14ac:dyDescent="0.3">
      <c r="A96" s="1"/>
      <c r="B96" s="5" t="s">
        <v>439</v>
      </c>
      <c r="C96" s="5" t="s">
        <v>456</v>
      </c>
      <c r="D96" s="5" t="s">
        <v>457</v>
      </c>
      <c r="E96" s="4" t="s">
        <v>199</v>
      </c>
      <c r="F96" s="4" t="s">
        <v>200</v>
      </c>
      <c r="G96" s="6" t="s">
        <v>458</v>
      </c>
      <c r="H96" s="8">
        <v>0</v>
      </c>
      <c r="I96" s="5" t="s">
        <v>192</v>
      </c>
      <c r="J96" s="5" t="s">
        <v>193</v>
      </c>
      <c r="K96" s="5" t="s">
        <v>194</v>
      </c>
      <c r="L96" s="5" t="s">
        <v>202</v>
      </c>
      <c r="M96" s="8">
        <v>13658</v>
      </c>
      <c r="N96" s="5" t="s">
        <v>196</v>
      </c>
    </row>
    <row r="97" spans="1:14" ht="26.4" x14ac:dyDescent="0.3">
      <c r="A97" s="1"/>
      <c r="B97" s="5" t="s">
        <v>439</v>
      </c>
      <c r="C97" s="5" t="s">
        <v>456</v>
      </c>
      <c r="D97" s="5" t="s">
        <v>459</v>
      </c>
      <c r="E97" s="4" t="s">
        <v>199</v>
      </c>
      <c r="F97" s="4" t="s">
        <v>200</v>
      </c>
      <c r="G97" s="6" t="s">
        <v>460</v>
      </c>
      <c r="H97" s="8">
        <v>0</v>
      </c>
      <c r="I97" s="5" t="s">
        <v>192</v>
      </c>
      <c r="J97" s="5" t="s">
        <v>208</v>
      </c>
      <c r="K97" s="5" t="s">
        <v>194</v>
      </c>
      <c r="L97" s="5" t="s">
        <v>202</v>
      </c>
      <c r="M97" s="8">
        <v>23317</v>
      </c>
      <c r="N97" s="5" t="s">
        <v>196</v>
      </c>
    </row>
    <row r="98" spans="1:14" ht="26.4" x14ac:dyDescent="0.3">
      <c r="A98" s="1"/>
      <c r="B98" s="5" t="s">
        <v>439</v>
      </c>
      <c r="C98" s="5" t="s">
        <v>456</v>
      </c>
      <c r="D98" s="5" t="s">
        <v>461</v>
      </c>
      <c r="E98" s="4" t="s">
        <v>453</v>
      </c>
      <c r="F98" s="4" t="s">
        <v>454</v>
      </c>
      <c r="G98" s="6" t="s">
        <v>462</v>
      </c>
      <c r="H98" s="8">
        <v>0</v>
      </c>
      <c r="I98" s="5" t="s">
        <v>192</v>
      </c>
      <c r="J98" s="5" t="s">
        <v>208</v>
      </c>
      <c r="K98" s="5" t="s">
        <v>194</v>
      </c>
      <c r="L98" s="5" t="s">
        <v>195</v>
      </c>
      <c r="M98" s="8">
        <v>13260</v>
      </c>
      <c r="N98" s="5" t="s">
        <v>196</v>
      </c>
    </row>
    <row r="99" spans="1:14" ht="26.4" x14ac:dyDescent="0.3">
      <c r="A99" s="1"/>
      <c r="B99" s="5" t="s">
        <v>439</v>
      </c>
      <c r="C99" s="5" t="s">
        <v>463</v>
      </c>
      <c r="D99" s="5" t="s">
        <v>464</v>
      </c>
      <c r="E99" s="4" t="s">
        <v>465</v>
      </c>
      <c r="F99" s="4" t="s">
        <v>466</v>
      </c>
      <c r="G99" s="6" t="s">
        <v>467</v>
      </c>
      <c r="H99" s="8">
        <v>0</v>
      </c>
      <c r="I99" s="5" t="s">
        <v>192</v>
      </c>
      <c r="J99" s="5" t="s">
        <v>208</v>
      </c>
      <c r="K99" s="5" t="s">
        <v>194</v>
      </c>
      <c r="L99" s="5" t="s">
        <v>195</v>
      </c>
      <c r="M99" s="8">
        <v>13468</v>
      </c>
      <c r="N99" s="5" t="s">
        <v>196</v>
      </c>
    </row>
    <row r="100" spans="1:14" ht="52.8" x14ac:dyDescent="0.3">
      <c r="A100" s="1"/>
      <c r="B100" s="5" t="s">
        <v>439</v>
      </c>
      <c r="C100" s="5" t="s">
        <v>468</v>
      </c>
      <c r="D100" s="5" t="s">
        <v>469</v>
      </c>
      <c r="E100" s="4" t="s">
        <v>199</v>
      </c>
      <c r="F100" s="4" t="s">
        <v>200</v>
      </c>
      <c r="G100" s="6" t="s">
        <v>470</v>
      </c>
      <c r="H100" s="8">
        <v>0</v>
      </c>
      <c r="I100" s="5" t="s">
        <v>192</v>
      </c>
      <c r="J100" s="5" t="s">
        <v>193</v>
      </c>
      <c r="K100" s="5" t="s">
        <v>194</v>
      </c>
      <c r="L100" s="5" t="s">
        <v>202</v>
      </c>
      <c r="M100" s="8">
        <v>17377</v>
      </c>
      <c r="N100" s="5" t="s">
        <v>196</v>
      </c>
    </row>
    <row r="101" spans="1:14" ht="39.6" x14ac:dyDescent="0.3">
      <c r="A101" s="1"/>
      <c r="B101" s="5" t="s">
        <v>439</v>
      </c>
      <c r="C101" s="5" t="s">
        <v>471</v>
      </c>
      <c r="D101" s="5" t="s">
        <v>472</v>
      </c>
      <c r="E101" s="4" t="s">
        <v>199</v>
      </c>
      <c r="F101" s="4" t="s">
        <v>200</v>
      </c>
      <c r="G101" s="6" t="s">
        <v>473</v>
      </c>
      <c r="H101" s="8">
        <v>0</v>
      </c>
      <c r="I101" s="5" t="s">
        <v>192</v>
      </c>
      <c r="J101" s="5" t="s">
        <v>208</v>
      </c>
      <c r="K101" s="5" t="s">
        <v>194</v>
      </c>
      <c r="L101" s="5" t="s">
        <v>202</v>
      </c>
      <c r="M101" s="8">
        <v>11823</v>
      </c>
      <c r="N101" s="5" t="s">
        <v>196</v>
      </c>
    </row>
    <row r="102" spans="1:14" ht="26.4" x14ac:dyDescent="0.3">
      <c r="A102" s="1"/>
      <c r="B102" s="5" t="s">
        <v>439</v>
      </c>
      <c r="C102" s="5" t="s">
        <v>471</v>
      </c>
      <c r="D102" s="5" t="s">
        <v>474</v>
      </c>
      <c r="E102" s="4" t="s">
        <v>199</v>
      </c>
      <c r="F102" s="4" t="s">
        <v>200</v>
      </c>
      <c r="G102" s="6" t="s">
        <v>475</v>
      </c>
      <c r="H102" s="8">
        <v>0</v>
      </c>
      <c r="I102" s="5" t="s">
        <v>192</v>
      </c>
      <c r="J102" s="5" t="s">
        <v>193</v>
      </c>
      <c r="K102" s="5" t="s">
        <v>194</v>
      </c>
      <c r="L102" s="5" t="s">
        <v>202</v>
      </c>
      <c r="M102" s="8">
        <v>14380</v>
      </c>
      <c r="N102" s="5" t="s">
        <v>196</v>
      </c>
    </row>
    <row r="103" spans="1:14" ht="26.4" x14ac:dyDescent="0.3">
      <c r="A103" s="1"/>
      <c r="B103" s="5" t="s">
        <v>439</v>
      </c>
      <c r="C103" s="5" t="s">
        <v>471</v>
      </c>
      <c r="D103" s="5" t="s">
        <v>476</v>
      </c>
      <c r="E103" s="4" t="s">
        <v>199</v>
      </c>
      <c r="F103" s="4" t="s">
        <v>200</v>
      </c>
      <c r="G103" s="6" t="s">
        <v>477</v>
      </c>
      <c r="H103" s="8">
        <v>0</v>
      </c>
      <c r="I103" s="5" t="s">
        <v>192</v>
      </c>
      <c r="J103" s="5" t="s">
        <v>193</v>
      </c>
      <c r="K103" s="5" t="s">
        <v>194</v>
      </c>
      <c r="L103" s="5" t="s">
        <v>202</v>
      </c>
      <c r="M103" s="8">
        <v>1344</v>
      </c>
      <c r="N103" s="5" t="s">
        <v>196</v>
      </c>
    </row>
    <row r="104" spans="1:14" x14ac:dyDescent="0.3">
      <c r="A104" s="1"/>
      <c r="B104" s="5" t="s">
        <v>439</v>
      </c>
      <c r="C104" s="5" t="s">
        <v>478</v>
      </c>
      <c r="D104" s="5" t="s">
        <v>479</v>
      </c>
      <c r="E104" s="4" t="s">
        <v>199</v>
      </c>
      <c r="F104" s="4" t="s">
        <v>200</v>
      </c>
      <c r="G104" s="6" t="s">
        <v>480</v>
      </c>
      <c r="H104" s="8">
        <v>0</v>
      </c>
      <c r="I104" s="5" t="s">
        <v>192</v>
      </c>
      <c r="J104" s="5" t="s">
        <v>208</v>
      </c>
      <c r="K104" s="5" t="s">
        <v>194</v>
      </c>
      <c r="L104" s="5" t="s">
        <v>202</v>
      </c>
      <c r="M104" s="8">
        <v>21426</v>
      </c>
      <c r="N104" s="5" t="s">
        <v>196</v>
      </c>
    </row>
    <row r="105" spans="1:14" x14ac:dyDescent="0.3">
      <c r="A105" s="1"/>
      <c r="B105" s="5" t="s">
        <v>439</v>
      </c>
      <c r="C105" s="5" t="s">
        <v>481</v>
      </c>
      <c r="D105" s="5" t="s">
        <v>482</v>
      </c>
      <c r="E105" s="4" t="s">
        <v>199</v>
      </c>
      <c r="F105" s="4" t="s">
        <v>200</v>
      </c>
      <c r="G105" s="6" t="s">
        <v>483</v>
      </c>
      <c r="H105" s="8">
        <v>0</v>
      </c>
      <c r="I105" s="5" t="s">
        <v>192</v>
      </c>
      <c r="J105" s="5" t="s">
        <v>193</v>
      </c>
      <c r="K105" s="5" t="s">
        <v>194</v>
      </c>
      <c r="L105" s="5" t="s">
        <v>202</v>
      </c>
      <c r="M105" s="8">
        <v>17410</v>
      </c>
      <c r="N105" s="5" t="s">
        <v>196</v>
      </c>
    </row>
    <row r="106" spans="1:14" ht="39.6" x14ac:dyDescent="0.3">
      <c r="A106" s="1"/>
      <c r="B106" s="5" t="s">
        <v>439</v>
      </c>
      <c r="C106" s="5" t="s">
        <v>484</v>
      </c>
      <c r="D106" s="5" t="s">
        <v>485</v>
      </c>
      <c r="E106" s="4" t="s">
        <v>199</v>
      </c>
      <c r="F106" s="4" t="s">
        <v>200</v>
      </c>
      <c r="G106" s="6" t="s">
        <v>486</v>
      </c>
      <c r="H106" s="8">
        <v>0</v>
      </c>
      <c r="I106" s="5" t="s">
        <v>192</v>
      </c>
      <c r="J106" s="5" t="s">
        <v>193</v>
      </c>
      <c r="K106" s="5" t="s">
        <v>194</v>
      </c>
      <c r="L106" s="5" t="s">
        <v>202</v>
      </c>
      <c r="M106" s="8">
        <v>13179</v>
      </c>
      <c r="N106" s="5" t="s">
        <v>196</v>
      </c>
    </row>
    <row r="107" spans="1:14" ht="52.8" x14ac:dyDescent="0.3">
      <c r="A107" s="1"/>
      <c r="B107" s="5" t="s">
        <v>439</v>
      </c>
      <c r="C107" s="5" t="s">
        <v>487</v>
      </c>
      <c r="D107" s="5" t="s">
        <v>488</v>
      </c>
      <c r="E107" s="4" t="s">
        <v>199</v>
      </c>
      <c r="F107" s="4" t="s">
        <v>200</v>
      </c>
      <c r="G107" s="6" t="s">
        <v>470</v>
      </c>
      <c r="H107" s="8">
        <v>0</v>
      </c>
      <c r="I107" s="5" t="s">
        <v>192</v>
      </c>
      <c r="J107" s="5" t="s">
        <v>193</v>
      </c>
      <c r="K107" s="5" t="s">
        <v>194</v>
      </c>
      <c r="L107" s="5" t="s">
        <v>202</v>
      </c>
      <c r="M107" s="8">
        <v>17433</v>
      </c>
      <c r="N107" s="5" t="s">
        <v>196</v>
      </c>
    </row>
    <row r="108" spans="1:14" ht="39.6" x14ac:dyDescent="0.3">
      <c r="A108" s="1"/>
      <c r="B108" s="5" t="s">
        <v>439</v>
      </c>
      <c r="C108" s="5" t="s">
        <v>487</v>
      </c>
      <c r="D108" s="5" t="s">
        <v>489</v>
      </c>
      <c r="E108" s="4" t="s">
        <v>199</v>
      </c>
      <c r="F108" s="4" t="s">
        <v>200</v>
      </c>
      <c r="G108" s="6" t="s">
        <v>490</v>
      </c>
      <c r="H108" s="8">
        <v>0</v>
      </c>
      <c r="I108" s="5" t="s">
        <v>192</v>
      </c>
      <c r="J108" s="5" t="s">
        <v>193</v>
      </c>
      <c r="K108" s="5" t="s">
        <v>194</v>
      </c>
      <c r="L108" s="5" t="s">
        <v>202</v>
      </c>
      <c r="M108" s="8">
        <v>17424</v>
      </c>
      <c r="N108" s="5" t="s">
        <v>196</v>
      </c>
    </row>
    <row r="109" spans="1:14" ht="39.6" x14ac:dyDescent="0.3">
      <c r="A109" s="1"/>
      <c r="B109" s="5" t="s">
        <v>439</v>
      </c>
      <c r="C109" s="5" t="s">
        <v>487</v>
      </c>
      <c r="D109" s="5" t="s">
        <v>491</v>
      </c>
      <c r="E109" s="4" t="s">
        <v>199</v>
      </c>
      <c r="F109" s="4" t="s">
        <v>200</v>
      </c>
      <c r="G109" s="6" t="s">
        <v>492</v>
      </c>
      <c r="H109" s="8">
        <v>0</v>
      </c>
      <c r="I109" s="5" t="s">
        <v>192</v>
      </c>
      <c r="J109" s="5" t="s">
        <v>208</v>
      </c>
      <c r="K109" s="5" t="s">
        <v>194</v>
      </c>
      <c r="L109" s="5" t="s">
        <v>202</v>
      </c>
      <c r="M109" s="8">
        <v>17437</v>
      </c>
      <c r="N109"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493</v>
      </c>
      <c r="B5" s="1"/>
      <c r="C5" s="1"/>
      <c r="D5" s="1"/>
      <c r="E5" s="1"/>
    </row>
    <row r="6" spans="1:6" ht="34.950000000000003" customHeight="1" x14ac:dyDescent="0.3">
      <c r="A6" s="3" t="s">
        <v>3</v>
      </c>
      <c r="B6" s="3" t="s">
        <v>5</v>
      </c>
      <c r="C6" s="3" t="s">
        <v>4</v>
      </c>
      <c r="D6" s="3" t="s">
        <v>6</v>
      </c>
      <c r="E6" s="3" t="s">
        <v>494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activeCell="D1" sqref="D1"/>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2" t="s">
        <v>495</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1"/>
      <c r="FQ5" s="205" t="s">
        <v>496</v>
      </c>
      <c r="FR5" s="204"/>
      <c r="FS5" s="204"/>
      <c r="FT5" s="204"/>
      <c r="FU5" s="204"/>
      <c r="FV5" s="204"/>
      <c r="FW5" s="204"/>
      <c r="FX5" s="204"/>
      <c r="FY5" s="204"/>
    </row>
    <row r="6" spans="1:181" ht="22.05" hidden="1" customHeight="1" x14ac:dyDescent="0.3">
      <c r="A6" s="201" t="s">
        <v>58</v>
      </c>
      <c r="B6" s="201" t="s">
        <v>497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1" t="s">
        <v>498</v>
      </c>
      <c r="FP6" s="1"/>
      <c r="FQ6" s="10">
        <v>221</v>
      </c>
      <c r="FR6" s="10">
        <v>222</v>
      </c>
      <c r="FS6" s="10">
        <v>224</v>
      </c>
      <c r="FT6" s="10">
        <v>2187</v>
      </c>
      <c r="FU6" s="10">
        <v>227</v>
      </c>
      <c r="FV6" s="10">
        <v>49400</v>
      </c>
      <c r="FW6" s="10">
        <v>199</v>
      </c>
      <c r="FX6" s="10">
        <v>200</v>
      </c>
      <c r="FY6" s="204" t="s">
        <v>499</v>
      </c>
    </row>
    <row r="7" spans="1:181" ht="15" hidden="1" customHeight="1" x14ac:dyDescent="0.3">
      <c r="A7" s="201"/>
      <c r="B7" s="201"/>
      <c r="C7" s="9" t="s">
        <v>500</v>
      </c>
      <c r="D7" s="9" t="s">
        <v>501</v>
      </c>
      <c r="E7" s="9" t="s">
        <v>501</v>
      </c>
      <c r="F7" s="9" t="s">
        <v>502</v>
      </c>
      <c r="G7" s="9" t="s">
        <v>502</v>
      </c>
      <c r="H7" s="9" t="s">
        <v>502</v>
      </c>
      <c r="I7" s="9" t="s">
        <v>502</v>
      </c>
      <c r="J7" s="9" t="s">
        <v>501</v>
      </c>
      <c r="K7" s="9" t="s">
        <v>501</v>
      </c>
      <c r="L7" s="9" t="s">
        <v>501</v>
      </c>
      <c r="M7" s="9" t="s">
        <v>501</v>
      </c>
      <c r="N7" s="9" t="s">
        <v>501</v>
      </c>
      <c r="O7" s="9" t="s">
        <v>501</v>
      </c>
      <c r="P7" s="9" t="s">
        <v>501</v>
      </c>
      <c r="Q7" s="9" t="s">
        <v>501</v>
      </c>
      <c r="R7" s="9" t="s">
        <v>501</v>
      </c>
      <c r="S7" s="9" t="s">
        <v>501</v>
      </c>
      <c r="T7" s="9" t="s">
        <v>501</v>
      </c>
      <c r="U7" s="9" t="s">
        <v>501</v>
      </c>
      <c r="V7" s="9" t="s">
        <v>501</v>
      </c>
      <c r="W7" s="9" t="s">
        <v>501</v>
      </c>
      <c r="X7" s="9" t="s">
        <v>500</v>
      </c>
      <c r="Y7" s="9" t="s">
        <v>500</v>
      </c>
      <c r="Z7" s="9" t="s">
        <v>500</v>
      </c>
      <c r="AA7" s="9" t="s">
        <v>501</v>
      </c>
      <c r="AB7" s="9" t="s">
        <v>500</v>
      </c>
      <c r="AC7" s="9" t="s">
        <v>500</v>
      </c>
      <c r="AD7" s="9" t="s">
        <v>500</v>
      </c>
      <c r="AE7" s="9" t="s">
        <v>500</v>
      </c>
      <c r="AF7" s="9" t="s">
        <v>500</v>
      </c>
      <c r="AG7" s="9" t="s">
        <v>500</v>
      </c>
      <c r="AH7" s="9" t="s">
        <v>500</v>
      </c>
      <c r="AI7" s="9" t="s">
        <v>500</v>
      </c>
      <c r="AJ7" s="9" t="s">
        <v>501</v>
      </c>
      <c r="AK7" s="9" t="s">
        <v>502</v>
      </c>
      <c r="AL7" s="9" t="s">
        <v>502</v>
      </c>
      <c r="AM7" s="9" t="s">
        <v>502</v>
      </c>
      <c r="AN7" s="9" t="s">
        <v>501</v>
      </c>
      <c r="AO7" s="9" t="s">
        <v>501</v>
      </c>
      <c r="AP7" s="9" t="s">
        <v>501</v>
      </c>
      <c r="AQ7" s="9" t="s">
        <v>501</v>
      </c>
      <c r="AR7" s="9" t="s">
        <v>501</v>
      </c>
      <c r="AS7" s="9" t="s">
        <v>501</v>
      </c>
      <c r="AT7" s="9" t="s">
        <v>501</v>
      </c>
      <c r="AU7" s="9" t="s">
        <v>500</v>
      </c>
      <c r="AV7" s="9" t="s">
        <v>501</v>
      </c>
      <c r="AW7" s="9" t="s">
        <v>501</v>
      </c>
      <c r="AX7" s="9" t="s">
        <v>501</v>
      </c>
      <c r="AY7" s="9" t="s">
        <v>501</v>
      </c>
      <c r="AZ7" s="9" t="s">
        <v>501</v>
      </c>
      <c r="BA7" s="9" t="s">
        <v>501</v>
      </c>
      <c r="BB7" s="9" t="s">
        <v>500</v>
      </c>
      <c r="BC7" s="9" t="s">
        <v>502</v>
      </c>
      <c r="BD7" s="9" t="s">
        <v>501</v>
      </c>
      <c r="BE7" s="9" t="s">
        <v>501</v>
      </c>
      <c r="BF7" s="9" t="s">
        <v>501</v>
      </c>
      <c r="BG7" s="9" t="s">
        <v>501</v>
      </c>
      <c r="BH7" s="9" t="s">
        <v>502</v>
      </c>
      <c r="BI7" s="9" t="s">
        <v>502</v>
      </c>
      <c r="BJ7" s="9" t="s">
        <v>502</v>
      </c>
      <c r="BK7" s="9" t="s">
        <v>500</v>
      </c>
      <c r="BL7" s="9" t="s">
        <v>500</v>
      </c>
      <c r="BM7" s="9" t="s">
        <v>500</v>
      </c>
      <c r="BN7" s="9" t="s">
        <v>501</v>
      </c>
      <c r="BO7" s="9" t="s">
        <v>501</v>
      </c>
      <c r="BP7" s="9" t="s">
        <v>501</v>
      </c>
      <c r="BQ7" s="9" t="s">
        <v>501</v>
      </c>
      <c r="BR7" s="9" t="s">
        <v>501</v>
      </c>
      <c r="BS7" s="9" t="s">
        <v>501</v>
      </c>
      <c r="BT7" s="9" t="s">
        <v>501</v>
      </c>
      <c r="BU7" s="9" t="s">
        <v>500</v>
      </c>
      <c r="BV7" s="9" t="s">
        <v>500</v>
      </c>
      <c r="BW7" s="9" t="s">
        <v>500</v>
      </c>
      <c r="BX7" s="9" t="s">
        <v>502</v>
      </c>
      <c r="BY7" s="9" t="s">
        <v>500</v>
      </c>
      <c r="BZ7" s="9" t="s">
        <v>501</v>
      </c>
      <c r="CA7" s="9" t="s">
        <v>502</v>
      </c>
      <c r="CB7" s="9" t="s">
        <v>501</v>
      </c>
      <c r="CC7" s="9" t="s">
        <v>501</v>
      </c>
      <c r="CD7" s="9" t="s">
        <v>501</v>
      </c>
      <c r="CE7" s="9" t="s">
        <v>501</v>
      </c>
      <c r="CF7" s="9" t="s">
        <v>501</v>
      </c>
      <c r="CG7" s="9" t="s">
        <v>501</v>
      </c>
      <c r="CH7" s="9" t="s">
        <v>501</v>
      </c>
      <c r="CI7" s="9" t="s">
        <v>501</v>
      </c>
      <c r="CJ7" s="9" t="s">
        <v>501</v>
      </c>
      <c r="CK7" s="9" t="s">
        <v>501</v>
      </c>
      <c r="CL7" s="9" t="s">
        <v>501</v>
      </c>
      <c r="CM7" s="9" t="s">
        <v>501</v>
      </c>
      <c r="CN7" s="9" t="s">
        <v>500</v>
      </c>
      <c r="CO7" s="9" t="s">
        <v>500</v>
      </c>
      <c r="CP7" s="9" t="s">
        <v>500</v>
      </c>
      <c r="CQ7" s="9" t="s">
        <v>500</v>
      </c>
      <c r="CR7" s="9" t="s">
        <v>501</v>
      </c>
      <c r="CS7" s="9" t="s">
        <v>501</v>
      </c>
      <c r="CT7" s="9" t="s">
        <v>501</v>
      </c>
      <c r="CU7" s="9" t="s">
        <v>501</v>
      </c>
      <c r="CV7" s="9" t="s">
        <v>502</v>
      </c>
      <c r="CW7" s="9" t="s">
        <v>501</v>
      </c>
      <c r="CX7" s="9" t="s">
        <v>501</v>
      </c>
      <c r="CY7" s="9" t="s">
        <v>500</v>
      </c>
      <c r="CZ7" s="9" t="s">
        <v>502</v>
      </c>
      <c r="DA7" s="9" t="s">
        <v>502</v>
      </c>
      <c r="DB7" s="9" t="s">
        <v>501</v>
      </c>
      <c r="DC7" s="9" t="s">
        <v>502</v>
      </c>
      <c r="DD7" s="9" t="s">
        <v>502</v>
      </c>
      <c r="DE7" s="9" t="s">
        <v>500</v>
      </c>
      <c r="DF7" s="9" t="s">
        <v>503</v>
      </c>
      <c r="DG7" s="9" t="s">
        <v>500</v>
      </c>
      <c r="DH7" s="9" t="s">
        <v>501</v>
      </c>
      <c r="DI7" s="9" t="s">
        <v>501</v>
      </c>
      <c r="DJ7" s="9" t="s">
        <v>501</v>
      </c>
      <c r="DK7" s="9" t="s">
        <v>502</v>
      </c>
      <c r="DL7" s="9" t="s">
        <v>502</v>
      </c>
      <c r="DM7" s="9" t="s">
        <v>501</v>
      </c>
      <c r="DN7" s="9" t="s">
        <v>501</v>
      </c>
      <c r="DO7" s="9" t="s">
        <v>500</v>
      </c>
      <c r="DP7" s="9" t="s">
        <v>500</v>
      </c>
      <c r="DQ7" s="9" t="s">
        <v>501</v>
      </c>
      <c r="DR7" s="9" t="s">
        <v>501</v>
      </c>
      <c r="DS7" s="9" t="s">
        <v>500</v>
      </c>
      <c r="DT7" s="9" t="s">
        <v>501</v>
      </c>
      <c r="DU7" s="9" t="s">
        <v>501</v>
      </c>
      <c r="DV7" s="9" t="s">
        <v>502</v>
      </c>
      <c r="DW7" s="9" t="s">
        <v>501</v>
      </c>
      <c r="DX7" s="9" t="s">
        <v>501</v>
      </c>
      <c r="DY7" s="9" t="s">
        <v>501</v>
      </c>
      <c r="DZ7" s="9" t="s">
        <v>502</v>
      </c>
      <c r="EA7" s="9" t="s">
        <v>501</v>
      </c>
      <c r="EB7" s="9" t="s">
        <v>501</v>
      </c>
      <c r="EC7" s="9" t="s">
        <v>502</v>
      </c>
      <c r="ED7" s="9" t="s">
        <v>502</v>
      </c>
      <c r="EE7" s="9" t="s">
        <v>500</v>
      </c>
      <c r="EF7" s="9" t="s">
        <v>501</v>
      </c>
      <c r="EG7" s="9" t="s">
        <v>501</v>
      </c>
      <c r="EH7" s="9" t="s">
        <v>501</v>
      </c>
      <c r="EI7" s="9" t="s">
        <v>501</v>
      </c>
      <c r="EJ7" s="9" t="s">
        <v>500</v>
      </c>
      <c r="EK7" s="9" t="s">
        <v>501</v>
      </c>
      <c r="EL7" s="9" t="s">
        <v>501</v>
      </c>
      <c r="EM7" s="9" t="s">
        <v>500</v>
      </c>
      <c r="EN7" s="9" t="s">
        <v>500</v>
      </c>
      <c r="EO7" s="9" t="s">
        <v>500</v>
      </c>
      <c r="EP7" s="9" t="s">
        <v>500</v>
      </c>
      <c r="EQ7" s="9" t="s">
        <v>502</v>
      </c>
      <c r="ER7" s="9" t="s">
        <v>500</v>
      </c>
      <c r="ES7" s="9" t="s">
        <v>500</v>
      </c>
      <c r="ET7" s="9" t="s">
        <v>500</v>
      </c>
      <c r="EU7" s="9" t="s">
        <v>501</v>
      </c>
      <c r="EV7" s="9" t="s">
        <v>501</v>
      </c>
      <c r="EW7" s="9" t="s">
        <v>501</v>
      </c>
      <c r="EX7" s="9" t="s">
        <v>500</v>
      </c>
      <c r="EY7" s="9" t="s">
        <v>501</v>
      </c>
      <c r="EZ7" s="9" t="s">
        <v>501</v>
      </c>
      <c r="FA7" s="9" t="s">
        <v>501</v>
      </c>
      <c r="FB7" s="9" t="s">
        <v>501</v>
      </c>
      <c r="FC7" s="9" t="s">
        <v>500</v>
      </c>
      <c r="FD7" s="9" t="s">
        <v>502</v>
      </c>
      <c r="FE7" s="9" t="s">
        <v>501</v>
      </c>
      <c r="FF7" s="9" t="s">
        <v>501</v>
      </c>
      <c r="FG7" s="9" t="s">
        <v>502</v>
      </c>
      <c r="FH7" s="9" t="s">
        <v>502</v>
      </c>
      <c r="FI7" s="9" t="s">
        <v>502</v>
      </c>
      <c r="FJ7" s="9" t="s">
        <v>501</v>
      </c>
      <c r="FK7" s="9" t="s">
        <v>502</v>
      </c>
      <c r="FL7" s="9" t="s">
        <v>502</v>
      </c>
      <c r="FM7" s="9" t="s">
        <v>502</v>
      </c>
      <c r="FN7" s="9" t="s">
        <v>502</v>
      </c>
      <c r="FO7" s="201"/>
      <c r="FP7" s="1"/>
      <c r="FQ7" s="10" t="s">
        <v>502</v>
      </c>
      <c r="FR7" s="10" t="s">
        <v>501</v>
      </c>
      <c r="FS7" s="10" t="s">
        <v>502</v>
      </c>
      <c r="FT7" s="10" t="s">
        <v>502</v>
      </c>
      <c r="FU7" s="10" t="s">
        <v>502</v>
      </c>
      <c r="FV7" s="10" t="s">
        <v>502</v>
      </c>
      <c r="FW7" s="10" t="s">
        <v>502</v>
      </c>
      <c r="FX7" s="10" t="s">
        <v>502</v>
      </c>
      <c r="FY7" s="204"/>
    </row>
    <row r="8" spans="1:181" ht="15" hidden="1" customHeight="1" x14ac:dyDescent="0.3">
      <c r="A8" s="201"/>
      <c r="B8" s="201"/>
      <c r="C8" s="9" t="s">
        <v>504</v>
      </c>
      <c r="D8" s="9" t="s">
        <v>504</v>
      </c>
      <c r="E8" s="9" t="s">
        <v>504</v>
      </c>
      <c r="F8" s="9" t="s">
        <v>505</v>
      </c>
      <c r="G8" s="9" t="s">
        <v>505</v>
      </c>
      <c r="H8" s="9" t="s">
        <v>504</v>
      </c>
      <c r="I8" s="9" t="s">
        <v>504</v>
      </c>
      <c r="J8" s="9" t="s">
        <v>505</v>
      </c>
      <c r="K8" s="9" t="s">
        <v>505</v>
      </c>
      <c r="L8" s="9" t="s">
        <v>505</v>
      </c>
      <c r="M8" s="9" t="s">
        <v>505</v>
      </c>
      <c r="N8" s="9" t="s">
        <v>505</v>
      </c>
      <c r="O8" s="9" t="s">
        <v>505</v>
      </c>
      <c r="P8" s="9" t="s">
        <v>505</v>
      </c>
      <c r="Q8" s="9" t="s">
        <v>505</v>
      </c>
      <c r="R8" s="9" t="s">
        <v>504</v>
      </c>
      <c r="S8" s="9" t="s">
        <v>504</v>
      </c>
      <c r="T8" s="9" t="s">
        <v>505</v>
      </c>
      <c r="U8" s="9" t="s">
        <v>505</v>
      </c>
      <c r="V8" s="9" t="s">
        <v>505</v>
      </c>
      <c r="W8" s="9" t="s">
        <v>505</v>
      </c>
      <c r="X8" s="9" t="s">
        <v>504</v>
      </c>
      <c r="Y8" s="9" t="s">
        <v>504</v>
      </c>
      <c r="Z8" s="9" t="s">
        <v>504</v>
      </c>
      <c r="AA8" s="9" t="s">
        <v>505</v>
      </c>
      <c r="AB8" s="9" t="s">
        <v>504</v>
      </c>
      <c r="AC8" s="9" t="s">
        <v>504</v>
      </c>
      <c r="AD8" s="9" t="s">
        <v>504</v>
      </c>
      <c r="AE8" s="9" t="s">
        <v>504</v>
      </c>
      <c r="AF8" s="9" t="s">
        <v>505</v>
      </c>
      <c r="AG8" s="9" t="s">
        <v>505</v>
      </c>
      <c r="AH8" s="9" t="s">
        <v>505</v>
      </c>
      <c r="AI8" s="9" t="s">
        <v>504</v>
      </c>
      <c r="AJ8" s="9" t="s">
        <v>504</v>
      </c>
      <c r="AK8" s="9" t="s">
        <v>505</v>
      </c>
      <c r="AL8" s="9" t="s">
        <v>505</v>
      </c>
      <c r="AM8" s="9" t="s">
        <v>505</v>
      </c>
      <c r="AN8" s="9" t="s">
        <v>504</v>
      </c>
      <c r="AO8" s="9" t="s">
        <v>504</v>
      </c>
      <c r="AP8" s="9" t="s">
        <v>504</v>
      </c>
      <c r="AQ8" s="9" t="s">
        <v>504</v>
      </c>
      <c r="AR8" s="9" t="s">
        <v>504</v>
      </c>
      <c r="AS8" s="9" t="s">
        <v>504</v>
      </c>
      <c r="AT8" s="9" t="s">
        <v>504</v>
      </c>
      <c r="AU8" s="9" t="s">
        <v>504</v>
      </c>
      <c r="AV8" s="9" t="s">
        <v>505</v>
      </c>
      <c r="AW8" s="9" t="s">
        <v>505</v>
      </c>
      <c r="AX8" s="9" t="s">
        <v>505</v>
      </c>
      <c r="AY8" s="9" t="s">
        <v>504</v>
      </c>
      <c r="AZ8" s="9" t="s">
        <v>504</v>
      </c>
      <c r="BA8" s="9" t="s">
        <v>504</v>
      </c>
      <c r="BB8" s="9" t="s">
        <v>504</v>
      </c>
      <c r="BC8" s="9" t="s">
        <v>504</v>
      </c>
      <c r="BD8" s="9" t="s">
        <v>504</v>
      </c>
      <c r="BE8" s="9" t="s">
        <v>504</v>
      </c>
      <c r="BF8" s="9" t="s">
        <v>504</v>
      </c>
      <c r="BG8" s="9" t="s">
        <v>504</v>
      </c>
      <c r="BH8" s="9" t="s">
        <v>505</v>
      </c>
      <c r="BI8" s="9" t="s">
        <v>505</v>
      </c>
      <c r="BJ8" s="9" t="s">
        <v>505</v>
      </c>
      <c r="BK8" s="9" t="s">
        <v>505</v>
      </c>
      <c r="BL8" s="9" t="s">
        <v>505</v>
      </c>
      <c r="BM8" s="9" t="s">
        <v>505</v>
      </c>
      <c r="BN8" s="9" t="s">
        <v>504</v>
      </c>
      <c r="BO8" s="9" t="s">
        <v>505</v>
      </c>
      <c r="BP8" s="9" t="s">
        <v>505</v>
      </c>
      <c r="BQ8" s="9" t="s">
        <v>505</v>
      </c>
      <c r="BR8" s="9" t="s">
        <v>505</v>
      </c>
      <c r="BS8" s="9" t="s">
        <v>505</v>
      </c>
      <c r="BT8" s="9" t="s">
        <v>505</v>
      </c>
      <c r="BU8" s="9" t="s">
        <v>505</v>
      </c>
      <c r="BV8" s="9" t="s">
        <v>505</v>
      </c>
      <c r="BW8" s="9" t="s">
        <v>505</v>
      </c>
      <c r="BX8" s="9" t="s">
        <v>504</v>
      </c>
      <c r="BY8" s="9" t="s">
        <v>505</v>
      </c>
      <c r="BZ8" s="9" t="s">
        <v>505</v>
      </c>
      <c r="CA8" s="9" t="s">
        <v>504</v>
      </c>
      <c r="CB8" s="9" t="s">
        <v>504</v>
      </c>
      <c r="CC8" s="9" t="s">
        <v>504</v>
      </c>
      <c r="CD8" s="9" t="s">
        <v>504</v>
      </c>
      <c r="CE8" s="9" t="s">
        <v>504</v>
      </c>
      <c r="CF8" s="9" t="s">
        <v>504</v>
      </c>
      <c r="CG8" s="9" t="s">
        <v>505</v>
      </c>
      <c r="CH8" s="9" t="s">
        <v>505</v>
      </c>
      <c r="CI8" s="9" t="s">
        <v>505</v>
      </c>
      <c r="CJ8" s="9" t="s">
        <v>505</v>
      </c>
      <c r="CK8" s="9" t="s">
        <v>505</v>
      </c>
      <c r="CL8" s="9" t="s">
        <v>505</v>
      </c>
      <c r="CM8" s="9" t="s">
        <v>505</v>
      </c>
      <c r="CN8" s="9" t="s">
        <v>505</v>
      </c>
      <c r="CO8" s="9" t="s">
        <v>505</v>
      </c>
      <c r="CP8" s="9" t="s">
        <v>505</v>
      </c>
      <c r="CQ8" s="9" t="s">
        <v>505</v>
      </c>
      <c r="CR8" s="9" t="s">
        <v>505</v>
      </c>
      <c r="CS8" s="9" t="s">
        <v>505</v>
      </c>
      <c r="CT8" s="9" t="s">
        <v>504</v>
      </c>
      <c r="CU8" s="9" t="s">
        <v>504</v>
      </c>
      <c r="CV8" s="9" t="s">
        <v>504</v>
      </c>
      <c r="CW8" s="9" t="s">
        <v>506</v>
      </c>
      <c r="CX8" s="9" t="s">
        <v>507</v>
      </c>
      <c r="CY8" s="9" t="s">
        <v>506</v>
      </c>
      <c r="CZ8" s="9" t="s">
        <v>507</v>
      </c>
      <c r="DA8" s="9" t="s">
        <v>506</v>
      </c>
      <c r="DB8" s="9" t="s">
        <v>504</v>
      </c>
      <c r="DC8" s="9" t="s">
        <v>504</v>
      </c>
      <c r="DD8" s="9" t="s">
        <v>504</v>
      </c>
      <c r="DE8" s="9" t="s">
        <v>506</v>
      </c>
      <c r="DF8" s="9" t="s">
        <v>506</v>
      </c>
      <c r="DG8" s="9" t="s">
        <v>504</v>
      </c>
      <c r="DH8" s="9" t="s">
        <v>504</v>
      </c>
      <c r="DI8" s="9" t="s">
        <v>504</v>
      </c>
      <c r="DJ8" s="9" t="s">
        <v>504</v>
      </c>
      <c r="DK8" s="9" t="s">
        <v>504</v>
      </c>
      <c r="DL8" s="9" t="s">
        <v>504</v>
      </c>
      <c r="DM8" s="9" t="s">
        <v>504</v>
      </c>
      <c r="DN8" s="9" t="s">
        <v>504</v>
      </c>
      <c r="DO8" s="9" t="s">
        <v>506</v>
      </c>
      <c r="DP8" s="9" t="s">
        <v>506</v>
      </c>
      <c r="DQ8" s="9" t="s">
        <v>507</v>
      </c>
      <c r="DR8" s="9" t="s">
        <v>507</v>
      </c>
      <c r="DS8" s="9" t="s">
        <v>506</v>
      </c>
      <c r="DT8" s="9" t="s">
        <v>504</v>
      </c>
      <c r="DU8" s="9" t="s">
        <v>504</v>
      </c>
      <c r="DV8" s="9" t="s">
        <v>504</v>
      </c>
      <c r="DW8" s="9" t="s">
        <v>504</v>
      </c>
      <c r="DX8" s="9" t="s">
        <v>506</v>
      </c>
      <c r="DY8" s="9" t="s">
        <v>504</v>
      </c>
      <c r="DZ8" s="9" t="s">
        <v>504</v>
      </c>
      <c r="EA8" s="9" t="s">
        <v>504</v>
      </c>
      <c r="EB8" s="9" t="s">
        <v>504</v>
      </c>
      <c r="EC8" s="9" t="s">
        <v>507</v>
      </c>
      <c r="ED8" s="9" t="s">
        <v>507</v>
      </c>
      <c r="EE8" s="9" t="s">
        <v>506</v>
      </c>
      <c r="EF8" s="9" t="s">
        <v>507</v>
      </c>
      <c r="EG8" s="9" t="s">
        <v>507</v>
      </c>
      <c r="EH8" s="9" t="s">
        <v>507</v>
      </c>
      <c r="EI8" s="9" t="s">
        <v>507</v>
      </c>
      <c r="EJ8" s="9" t="s">
        <v>506</v>
      </c>
      <c r="EK8" s="9" t="s">
        <v>504</v>
      </c>
      <c r="EL8" s="9" t="s">
        <v>504</v>
      </c>
      <c r="EM8" s="9" t="s">
        <v>504</v>
      </c>
      <c r="EN8" s="9" t="s">
        <v>504</v>
      </c>
      <c r="EO8" s="9" t="s">
        <v>504</v>
      </c>
      <c r="EP8" s="9" t="s">
        <v>504</v>
      </c>
      <c r="EQ8" s="9" t="s">
        <v>507</v>
      </c>
      <c r="ER8" s="9" t="s">
        <v>506</v>
      </c>
      <c r="ES8" s="9" t="s">
        <v>506</v>
      </c>
      <c r="ET8" s="9" t="s">
        <v>506</v>
      </c>
      <c r="EU8" s="9" t="s">
        <v>504</v>
      </c>
      <c r="EV8" s="9" t="s">
        <v>507</v>
      </c>
      <c r="EW8" s="9" t="s">
        <v>507</v>
      </c>
      <c r="EX8" s="9" t="s">
        <v>506</v>
      </c>
      <c r="EY8" s="9" t="s">
        <v>505</v>
      </c>
      <c r="EZ8" s="9" t="s">
        <v>505</v>
      </c>
      <c r="FA8" s="9" t="s">
        <v>505</v>
      </c>
      <c r="FB8" s="9" t="s">
        <v>505</v>
      </c>
      <c r="FC8" s="9" t="s">
        <v>506</v>
      </c>
      <c r="FD8" s="9" t="s">
        <v>504</v>
      </c>
      <c r="FE8" s="9" t="s">
        <v>504</v>
      </c>
      <c r="FF8" s="9" t="s">
        <v>504</v>
      </c>
      <c r="FG8" s="9" t="s">
        <v>505</v>
      </c>
      <c r="FH8" s="9" t="s">
        <v>505</v>
      </c>
      <c r="FI8" s="9" t="s">
        <v>505</v>
      </c>
      <c r="FJ8" s="9" t="s">
        <v>505</v>
      </c>
      <c r="FK8" s="9" t="s">
        <v>505</v>
      </c>
      <c r="FL8" s="9" t="s">
        <v>505</v>
      </c>
      <c r="FM8" s="9" t="s">
        <v>505</v>
      </c>
      <c r="FN8" s="9" t="s">
        <v>505</v>
      </c>
      <c r="FO8" s="201"/>
      <c r="FP8" s="1"/>
      <c r="FQ8" s="10" t="s">
        <v>504</v>
      </c>
      <c r="FR8" s="10" t="s">
        <v>504</v>
      </c>
      <c r="FS8" s="10" t="s">
        <v>504</v>
      </c>
      <c r="FT8" s="10" t="s">
        <v>504</v>
      </c>
      <c r="FU8" s="10" t="s">
        <v>505</v>
      </c>
      <c r="FV8" s="10" t="s">
        <v>505</v>
      </c>
      <c r="FW8" s="10" t="s">
        <v>504</v>
      </c>
      <c r="FX8" s="10" t="s">
        <v>504</v>
      </c>
      <c r="FY8" s="204"/>
    </row>
    <row r="9" spans="1:181" ht="40.049999999999997" customHeight="1" x14ac:dyDescent="0.3">
      <c r="A9" s="201"/>
      <c r="B9" s="201"/>
      <c r="C9" s="11" t="s">
        <v>508</v>
      </c>
      <c r="D9" s="11" t="s">
        <v>75</v>
      </c>
      <c r="E9" s="11" t="s">
        <v>75</v>
      </c>
      <c r="F9" s="11" t="s">
        <v>75</v>
      </c>
      <c r="G9" s="11" t="s">
        <v>75</v>
      </c>
      <c r="H9" s="11" t="s">
        <v>113</v>
      </c>
      <c r="I9" s="11" t="s">
        <v>113</v>
      </c>
      <c r="J9" s="11" t="s">
        <v>172</v>
      </c>
      <c r="K9" s="11" t="s">
        <v>172</v>
      </c>
      <c r="L9" s="11" t="s">
        <v>97</v>
      </c>
      <c r="M9" s="11" t="s">
        <v>97</v>
      </c>
      <c r="N9" s="11" t="s">
        <v>97</v>
      </c>
      <c r="O9" s="11" t="s">
        <v>97</v>
      </c>
      <c r="P9" s="11" t="s">
        <v>97</v>
      </c>
      <c r="Q9" s="11" t="s">
        <v>97</v>
      </c>
      <c r="R9" s="11" t="s">
        <v>97</v>
      </c>
      <c r="S9" s="11" t="s">
        <v>97</v>
      </c>
      <c r="T9" s="11" t="s">
        <v>426</v>
      </c>
      <c r="U9" s="11" t="s">
        <v>426</v>
      </c>
      <c r="V9" s="11" t="s">
        <v>426</v>
      </c>
      <c r="W9" s="11" t="s">
        <v>426</v>
      </c>
      <c r="X9" s="11" t="s">
        <v>509</v>
      </c>
      <c r="Y9" s="11" t="s">
        <v>257</v>
      </c>
      <c r="Z9" s="11" t="s">
        <v>257</v>
      </c>
      <c r="AA9" s="11" t="s">
        <v>257</v>
      </c>
      <c r="AB9" s="11" t="s">
        <v>70</v>
      </c>
      <c r="AC9" s="11" t="s">
        <v>70</v>
      </c>
      <c r="AD9" s="11" t="s">
        <v>70</v>
      </c>
      <c r="AE9" s="11" t="s">
        <v>70</v>
      </c>
      <c r="AF9" s="11" t="s">
        <v>70</v>
      </c>
      <c r="AG9" s="11" t="s">
        <v>70</v>
      </c>
      <c r="AH9" s="11" t="s">
        <v>70</v>
      </c>
      <c r="AI9" s="11" t="s">
        <v>510</v>
      </c>
      <c r="AJ9" s="11" t="s">
        <v>65</v>
      </c>
      <c r="AK9" s="11" t="s">
        <v>341</v>
      </c>
      <c r="AL9" s="11" t="s">
        <v>511</v>
      </c>
      <c r="AM9" s="11" t="s">
        <v>511</v>
      </c>
      <c r="AN9" s="11" t="s">
        <v>272</v>
      </c>
      <c r="AO9" s="11" t="s">
        <v>272</v>
      </c>
      <c r="AP9" s="11" t="s">
        <v>512</v>
      </c>
      <c r="AQ9" s="11" t="s">
        <v>513</v>
      </c>
      <c r="AR9" s="11" t="s">
        <v>513</v>
      </c>
      <c r="AS9" s="11" t="s">
        <v>514</v>
      </c>
      <c r="AT9" s="11" t="s">
        <v>515</v>
      </c>
      <c r="AU9" s="11" t="s">
        <v>516</v>
      </c>
      <c r="AV9" s="11" t="s">
        <v>94</v>
      </c>
      <c r="AW9" s="11" t="s">
        <v>94</v>
      </c>
      <c r="AX9" s="11" t="s">
        <v>94</v>
      </c>
      <c r="AY9" s="11" t="s">
        <v>158</v>
      </c>
      <c r="AZ9" s="11" t="s">
        <v>158</v>
      </c>
      <c r="BA9" s="11" t="s">
        <v>158</v>
      </c>
      <c r="BB9" s="11" t="s">
        <v>158</v>
      </c>
      <c r="BC9" s="11" t="s">
        <v>158</v>
      </c>
      <c r="BD9" s="11" t="s">
        <v>158</v>
      </c>
      <c r="BE9" s="11" t="s">
        <v>517</v>
      </c>
      <c r="BF9" s="11" t="s">
        <v>517</v>
      </c>
      <c r="BG9" s="11" t="s">
        <v>518</v>
      </c>
      <c r="BH9" s="11" t="s">
        <v>78</v>
      </c>
      <c r="BI9" s="11" t="s">
        <v>78</v>
      </c>
      <c r="BJ9" s="11" t="s">
        <v>78</v>
      </c>
      <c r="BK9" s="11" t="s">
        <v>85</v>
      </c>
      <c r="BL9" s="11" t="s">
        <v>85</v>
      </c>
      <c r="BM9" s="11" t="s">
        <v>85</v>
      </c>
      <c r="BN9" s="11" t="s">
        <v>85</v>
      </c>
      <c r="BO9" s="11" t="s">
        <v>85</v>
      </c>
      <c r="BP9" s="11" t="s">
        <v>85</v>
      </c>
      <c r="BQ9" s="11" t="s">
        <v>85</v>
      </c>
      <c r="BR9" s="11" t="s">
        <v>85</v>
      </c>
      <c r="BS9" s="11" t="s">
        <v>85</v>
      </c>
      <c r="BT9" s="11" t="s">
        <v>85</v>
      </c>
      <c r="BU9" s="11" t="s">
        <v>85</v>
      </c>
      <c r="BV9" s="11" t="s">
        <v>85</v>
      </c>
      <c r="BW9" s="11" t="s">
        <v>85</v>
      </c>
      <c r="BX9" s="11" t="s">
        <v>85</v>
      </c>
      <c r="BY9" s="11" t="s">
        <v>519</v>
      </c>
      <c r="BZ9" s="11" t="s">
        <v>519</v>
      </c>
      <c r="CA9" s="11" t="s">
        <v>520</v>
      </c>
      <c r="CB9" s="11" t="s">
        <v>137</v>
      </c>
      <c r="CC9" s="11" t="s">
        <v>137</v>
      </c>
      <c r="CD9" s="11" t="s">
        <v>137</v>
      </c>
      <c r="CE9" s="11" t="s">
        <v>137</v>
      </c>
      <c r="CF9" s="11" t="s">
        <v>137</v>
      </c>
      <c r="CG9" s="11" t="s">
        <v>137</v>
      </c>
      <c r="CH9" s="11" t="s">
        <v>137</v>
      </c>
      <c r="CI9" s="11" t="s">
        <v>137</v>
      </c>
      <c r="CJ9" s="11" t="s">
        <v>137</v>
      </c>
      <c r="CK9" s="11" t="s">
        <v>137</v>
      </c>
      <c r="CL9" s="11" t="s">
        <v>137</v>
      </c>
      <c r="CM9" s="11" t="s">
        <v>137</v>
      </c>
      <c r="CN9" s="11" t="s">
        <v>155</v>
      </c>
      <c r="CO9" s="11" t="s">
        <v>155</v>
      </c>
      <c r="CP9" s="11" t="s">
        <v>155</v>
      </c>
      <c r="CQ9" s="11" t="s">
        <v>155</v>
      </c>
      <c r="CR9" s="11" t="s">
        <v>163</v>
      </c>
      <c r="CS9" s="11" t="s">
        <v>163</v>
      </c>
      <c r="CT9" s="11" t="s">
        <v>521</v>
      </c>
      <c r="CU9" s="11" t="s">
        <v>521</v>
      </c>
      <c r="CV9" s="11" t="s">
        <v>522</v>
      </c>
      <c r="CW9" s="11" t="s">
        <v>523</v>
      </c>
      <c r="CX9" s="11" t="s">
        <v>524</v>
      </c>
      <c r="CY9" s="11" t="s">
        <v>525</v>
      </c>
      <c r="CZ9" s="11" t="s">
        <v>303</v>
      </c>
      <c r="DA9" s="11" t="s">
        <v>526</v>
      </c>
      <c r="DB9" s="11" t="s">
        <v>527</v>
      </c>
      <c r="DC9" s="11" t="s">
        <v>113</v>
      </c>
      <c r="DD9" s="11" t="s">
        <v>113</v>
      </c>
      <c r="DE9" s="11" t="s">
        <v>97</v>
      </c>
      <c r="DF9" s="11" t="s">
        <v>97</v>
      </c>
      <c r="DG9" s="11" t="s">
        <v>510</v>
      </c>
      <c r="DH9" s="11" t="s">
        <v>528</v>
      </c>
      <c r="DI9" s="11" t="s">
        <v>529</v>
      </c>
      <c r="DJ9" s="11" t="s">
        <v>530</v>
      </c>
      <c r="DK9" s="11" t="s">
        <v>531</v>
      </c>
      <c r="DL9" s="11" t="s">
        <v>532</v>
      </c>
      <c r="DM9" s="11" t="s">
        <v>533</v>
      </c>
      <c r="DN9" s="11" t="s">
        <v>534</v>
      </c>
      <c r="DO9" s="11" t="s">
        <v>535</v>
      </c>
      <c r="DP9" s="11" t="s">
        <v>536</v>
      </c>
      <c r="DQ9" s="11" t="s">
        <v>537</v>
      </c>
      <c r="DR9" s="11" t="s">
        <v>538</v>
      </c>
      <c r="DS9" s="11" t="s">
        <v>539</v>
      </c>
      <c r="DT9" s="11" t="s">
        <v>540</v>
      </c>
      <c r="DU9" s="11" t="s">
        <v>541</v>
      </c>
      <c r="DV9" s="11" t="s">
        <v>542</v>
      </c>
      <c r="DW9" s="11" t="s">
        <v>543</v>
      </c>
      <c r="DX9" s="11" t="s">
        <v>544</v>
      </c>
      <c r="DY9" s="11" t="s">
        <v>545</v>
      </c>
      <c r="DZ9" s="11" t="s">
        <v>545</v>
      </c>
      <c r="EA9" s="11" t="s">
        <v>545</v>
      </c>
      <c r="EB9" s="11" t="s">
        <v>545</v>
      </c>
      <c r="EC9" s="11" t="s">
        <v>546</v>
      </c>
      <c r="ED9" s="11" t="s">
        <v>546</v>
      </c>
      <c r="EE9" s="11" t="s">
        <v>85</v>
      </c>
      <c r="EF9" s="11" t="s">
        <v>85</v>
      </c>
      <c r="EG9" s="11" t="s">
        <v>85</v>
      </c>
      <c r="EH9" s="11" t="s">
        <v>85</v>
      </c>
      <c r="EI9" s="11" t="s">
        <v>85</v>
      </c>
      <c r="EJ9" s="11" t="s">
        <v>85</v>
      </c>
      <c r="EK9" s="11" t="s">
        <v>547</v>
      </c>
      <c r="EL9" s="11" t="s">
        <v>547</v>
      </c>
      <c r="EM9" s="11" t="s">
        <v>548</v>
      </c>
      <c r="EN9" s="11" t="s">
        <v>548</v>
      </c>
      <c r="EO9" s="11" t="s">
        <v>548</v>
      </c>
      <c r="EP9" s="11" t="s">
        <v>548</v>
      </c>
      <c r="EQ9" s="11" t="s">
        <v>299</v>
      </c>
      <c r="ER9" s="11" t="s">
        <v>549</v>
      </c>
      <c r="ES9" s="11" t="s">
        <v>550</v>
      </c>
      <c r="ET9" s="11" t="s">
        <v>137</v>
      </c>
      <c r="EU9" s="11" t="s">
        <v>137</v>
      </c>
      <c r="EV9" s="11" t="s">
        <v>137</v>
      </c>
      <c r="EW9" s="11" t="s">
        <v>137</v>
      </c>
      <c r="EX9" s="11" t="s">
        <v>137</v>
      </c>
      <c r="EY9" s="11" t="s">
        <v>365</v>
      </c>
      <c r="EZ9" s="11" t="s">
        <v>365</v>
      </c>
      <c r="FA9" s="11" t="s">
        <v>365</v>
      </c>
      <c r="FB9" s="11" t="s">
        <v>365</v>
      </c>
      <c r="FC9" s="11" t="s">
        <v>551</v>
      </c>
      <c r="FD9" s="11" t="s">
        <v>552</v>
      </c>
      <c r="FE9" s="11" t="s">
        <v>552</v>
      </c>
      <c r="FF9" s="11" t="s">
        <v>552</v>
      </c>
      <c r="FG9" s="11" t="s">
        <v>553</v>
      </c>
      <c r="FH9" s="11" t="s">
        <v>554</v>
      </c>
      <c r="FI9" s="11" t="s">
        <v>554</v>
      </c>
      <c r="FJ9" s="11" t="s">
        <v>555</v>
      </c>
      <c r="FK9" s="11" t="s">
        <v>556</v>
      </c>
      <c r="FL9" s="11" t="s">
        <v>557</v>
      </c>
      <c r="FM9" s="11" t="s">
        <v>558</v>
      </c>
      <c r="FN9" s="11" t="s">
        <v>559</v>
      </c>
      <c r="FO9" s="201"/>
      <c r="FP9" s="1"/>
      <c r="FQ9" s="12" t="s">
        <v>560</v>
      </c>
      <c r="FR9" s="12" t="s">
        <v>266</v>
      </c>
      <c r="FS9" s="12" t="s">
        <v>561</v>
      </c>
      <c r="FT9" s="12" t="s">
        <v>562</v>
      </c>
      <c r="FU9" s="12" t="s">
        <v>563</v>
      </c>
      <c r="FV9" s="12" t="s">
        <v>564</v>
      </c>
      <c r="FW9" s="12" t="s">
        <v>552</v>
      </c>
      <c r="FX9" s="12" t="s">
        <v>552</v>
      </c>
      <c r="FY9" s="204"/>
    </row>
    <row r="10" spans="1:181" ht="40.049999999999997" customHeight="1" x14ac:dyDescent="0.3">
      <c r="A10" s="201"/>
      <c r="B10" s="201"/>
      <c r="C10" s="9" t="s">
        <v>565</v>
      </c>
      <c r="D10" s="9" t="s">
        <v>566</v>
      </c>
      <c r="E10" s="9" t="s">
        <v>567</v>
      </c>
      <c r="F10" s="9" t="s">
        <v>568</v>
      </c>
      <c r="G10" s="9" t="s">
        <v>569</v>
      </c>
      <c r="H10" s="9" t="s">
        <v>349</v>
      </c>
      <c r="I10" s="9" t="s">
        <v>570</v>
      </c>
      <c r="J10" s="9" t="s">
        <v>571</v>
      </c>
      <c r="K10" s="9" t="s">
        <v>572</v>
      </c>
      <c r="L10" s="9" t="s">
        <v>573</v>
      </c>
      <c r="M10" s="9" t="s">
        <v>574</v>
      </c>
      <c r="N10" s="9" t="s">
        <v>575</v>
      </c>
      <c r="O10" s="9" t="s">
        <v>576</v>
      </c>
      <c r="P10" s="9" t="s">
        <v>577</v>
      </c>
      <c r="Q10" s="9" t="s">
        <v>578</v>
      </c>
      <c r="R10" s="9" t="s">
        <v>579</v>
      </c>
      <c r="S10" s="9" t="s">
        <v>580</v>
      </c>
      <c r="T10" s="9" t="s">
        <v>581</v>
      </c>
      <c r="U10" s="9" t="s">
        <v>582</v>
      </c>
      <c r="V10" s="9" t="s">
        <v>583</v>
      </c>
      <c r="W10" s="9" t="s">
        <v>584</v>
      </c>
      <c r="X10" s="9" t="s">
        <v>585</v>
      </c>
      <c r="Y10" s="9" t="s">
        <v>586</v>
      </c>
      <c r="Z10" s="9" t="s">
        <v>587</v>
      </c>
      <c r="AA10" s="9" t="s">
        <v>263</v>
      </c>
      <c r="AB10" s="9" t="s">
        <v>588</v>
      </c>
      <c r="AC10" s="9" t="s">
        <v>242</v>
      </c>
      <c r="AD10" s="9" t="s">
        <v>245</v>
      </c>
      <c r="AE10" s="9" t="s">
        <v>589</v>
      </c>
      <c r="AF10" s="9" t="s">
        <v>590</v>
      </c>
      <c r="AG10" s="9" t="s">
        <v>591</v>
      </c>
      <c r="AH10" s="9" t="s">
        <v>592</v>
      </c>
      <c r="AI10" s="9" t="s">
        <v>593</v>
      </c>
      <c r="AJ10" s="9" t="s">
        <v>594</v>
      </c>
      <c r="AK10" s="9" t="s">
        <v>595</v>
      </c>
      <c r="AL10" s="9" t="s">
        <v>596</v>
      </c>
      <c r="AM10" s="9" t="s">
        <v>597</v>
      </c>
      <c r="AN10" s="9" t="s">
        <v>598</v>
      </c>
      <c r="AO10" s="9" t="s">
        <v>273</v>
      </c>
      <c r="AP10" s="9" t="s">
        <v>512</v>
      </c>
      <c r="AQ10" s="9" t="s">
        <v>599</v>
      </c>
      <c r="AR10" s="9" t="s">
        <v>600</v>
      </c>
      <c r="AS10" s="9" t="s">
        <v>601</v>
      </c>
      <c r="AT10" s="9" t="s">
        <v>602</v>
      </c>
      <c r="AU10" s="9" t="s">
        <v>603</v>
      </c>
      <c r="AV10" s="9" t="s">
        <v>604</v>
      </c>
      <c r="AW10" s="9" t="s">
        <v>605</v>
      </c>
      <c r="AX10" s="9" t="s">
        <v>606</v>
      </c>
      <c r="AY10" s="9" t="s">
        <v>607</v>
      </c>
      <c r="AZ10" s="9" t="s">
        <v>608</v>
      </c>
      <c r="BA10" s="9" t="s">
        <v>609</v>
      </c>
      <c r="BB10" s="9" t="s">
        <v>610</v>
      </c>
      <c r="BC10" s="9" t="s">
        <v>611</v>
      </c>
      <c r="BD10" s="9" t="s">
        <v>612</v>
      </c>
      <c r="BE10" s="9" t="s">
        <v>613</v>
      </c>
      <c r="BF10" s="9" t="s">
        <v>614</v>
      </c>
      <c r="BG10" s="9" t="s">
        <v>615</v>
      </c>
      <c r="BH10" s="9" t="s">
        <v>616</v>
      </c>
      <c r="BI10" s="9" t="s">
        <v>617</v>
      </c>
      <c r="BJ10" s="9" t="s">
        <v>618</v>
      </c>
      <c r="BK10" s="9" t="s">
        <v>619</v>
      </c>
      <c r="BL10" s="9" t="s">
        <v>620</v>
      </c>
      <c r="BM10" s="9" t="s">
        <v>621</v>
      </c>
      <c r="BN10" s="9" t="s">
        <v>622</v>
      </c>
      <c r="BO10" s="9" t="s">
        <v>623</v>
      </c>
      <c r="BP10" s="9" t="s">
        <v>624</v>
      </c>
      <c r="BQ10" s="9" t="s">
        <v>625</v>
      </c>
      <c r="BR10" s="9" t="s">
        <v>626</v>
      </c>
      <c r="BS10" s="9" t="s">
        <v>627</v>
      </c>
      <c r="BT10" s="9" t="s">
        <v>628</v>
      </c>
      <c r="BU10" s="9" t="s">
        <v>629</v>
      </c>
      <c r="BV10" s="9" t="s">
        <v>630</v>
      </c>
      <c r="BW10" s="9" t="s">
        <v>631</v>
      </c>
      <c r="BX10" s="9" t="s">
        <v>287</v>
      </c>
      <c r="BY10" s="9" t="s">
        <v>632</v>
      </c>
      <c r="BZ10" s="9" t="s">
        <v>633</v>
      </c>
      <c r="CA10" s="9" t="s">
        <v>634</v>
      </c>
      <c r="CB10" s="9" t="s">
        <v>354</v>
      </c>
      <c r="CC10" s="9" t="s">
        <v>635</v>
      </c>
      <c r="CD10" s="9" t="s">
        <v>636</v>
      </c>
      <c r="CE10" s="9" t="s">
        <v>637</v>
      </c>
      <c r="CF10" s="9" t="s">
        <v>638</v>
      </c>
      <c r="CG10" s="9" t="s">
        <v>639</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653</v>
      </c>
      <c r="CV10" s="9" t="s">
        <v>654</v>
      </c>
      <c r="CW10" s="9" t="s">
        <v>655</v>
      </c>
      <c r="CX10" s="9" t="s">
        <v>656</v>
      </c>
      <c r="CY10" s="9" t="s">
        <v>657</v>
      </c>
      <c r="CZ10" s="9" t="s">
        <v>658</v>
      </c>
      <c r="DA10" s="9" t="s">
        <v>659</v>
      </c>
      <c r="DB10" s="9" t="s">
        <v>660</v>
      </c>
      <c r="DC10" s="9" t="s">
        <v>661</v>
      </c>
      <c r="DD10" s="9" t="s">
        <v>662</v>
      </c>
      <c r="DE10" s="9" t="s">
        <v>663</v>
      </c>
      <c r="DF10" s="9" t="s">
        <v>322</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713</v>
      </c>
      <c r="FE10" s="9" t="s">
        <v>714</v>
      </c>
      <c r="FF10" s="9" t="s">
        <v>715</v>
      </c>
      <c r="FG10" s="9" t="s">
        <v>716</v>
      </c>
      <c r="FH10" s="9" t="s">
        <v>717</v>
      </c>
      <c r="FI10" s="9" t="s">
        <v>718</v>
      </c>
      <c r="FJ10" s="9" t="s">
        <v>719</v>
      </c>
      <c r="FK10" s="9" t="s">
        <v>720</v>
      </c>
      <c r="FL10" s="9" t="s">
        <v>721</v>
      </c>
      <c r="FM10" s="9" t="s">
        <v>722</v>
      </c>
      <c r="FN10" s="9" t="s">
        <v>723</v>
      </c>
      <c r="FO10" s="201" t="s">
        <v>724</v>
      </c>
      <c r="FP10" s="1"/>
      <c r="FQ10" s="10" t="s">
        <v>725</v>
      </c>
      <c r="FR10" s="10" t="s">
        <v>726</v>
      </c>
      <c r="FS10" s="10" t="s">
        <v>727</v>
      </c>
      <c r="FT10" s="10" t="s">
        <v>728</v>
      </c>
      <c r="FU10" s="10" t="s">
        <v>729</v>
      </c>
      <c r="FV10" s="10" t="s">
        <v>730</v>
      </c>
      <c r="FW10" s="10" t="s">
        <v>731</v>
      </c>
      <c r="FX10" s="10" t="s">
        <v>732</v>
      </c>
      <c r="FY10" s="204" t="s">
        <v>724</v>
      </c>
    </row>
    <row r="11" spans="1:181" ht="24" customHeight="1" x14ac:dyDescent="0.3">
      <c r="A11" s="13" t="s">
        <v>62</v>
      </c>
      <c r="B11" s="13" t="s">
        <v>733</v>
      </c>
      <c r="C11" s="14">
        <v>200.2</v>
      </c>
      <c r="D11" s="14">
        <v>628.5</v>
      </c>
      <c r="E11" s="14">
        <v>213.8</v>
      </c>
      <c r="F11" s="14"/>
      <c r="G11" s="14"/>
      <c r="H11" s="14">
        <v>89.6</v>
      </c>
      <c r="I11" s="14">
        <v>239.7</v>
      </c>
      <c r="J11" s="14"/>
      <c r="K11" s="14"/>
      <c r="L11" s="14">
        <v>124.4</v>
      </c>
      <c r="M11" s="14">
        <v>124.4</v>
      </c>
      <c r="N11" s="14">
        <v>124.6</v>
      </c>
      <c r="O11" s="14">
        <v>237.2</v>
      </c>
      <c r="P11" s="14">
        <v>204.8</v>
      </c>
      <c r="Q11" s="14">
        <v>108.4</v>
      </c>
      <c r="R11" s="14">
        <v>546.1</v>
      </c>
      <c r="S11" s="14">
        <v>10.199999999999999</v>
      </c>
      <c r="T11" s="14"/>
      <c r="U11" s="14"/>
      <c r="V11" s="14"/>
      <c r="W11" s="14"/>
      <c r="X11" s="14">
        <v>165.9</v>
      </c>
      <c r="Y11" s="14">
        <v>8.1999999999999993</v>
      </c>
      <c r="Z11" s="14">
        <v>5.8</v>
      </c>
      <c r="AA11" s="14"/>
      <c r="AB11" s="14">
        <v>6.68</v>
      </c>
      <c r="AC11" s="14"/>
      <c r="AD11" s="14">
        <v>141.61000000000001</v>
      </c>
      <c r="AE11" s="14"/>
      <c r="AF11" s="14"/>
      <c r="AG11" s="14"/>
      <c r="AH11" s="14"/>
      <c r="AI11" s="14">
        <v>110.2</v>
      </c>
      <c r="AJ11" s="14">
        <v>214</v>
      </c>
      <c r="AK11" s="14"/>
      <c r="AL11" s="14"/>
      <c r="AM11" s="14"/>
      <c r="AN11" s="14">
        <v>6.5</v>
      </c>
      <c r="AO11" s="14">
        <v>456.5</v>
      </c>
      <c r="AP11" s="14">
        <v>70.400000000000006</v>
      </c>
      <c r="AQ11" s="14">
        <v>150.9</v>
      </c>
      <c r="AR11" s="14">
        <v>42.4</v>
      </c>
      <c r="AS11" s="14">
        <v>18.600000000000001</v>
      </c>
      <c r="AT11" s="14">
        <v>18.899999999999999</v>
      </c>
      <c r="AU11" s="14">
        <v>93.2</v>
      </c>
      <c r="AV11" s="14"/>
      <c r="AW11" s="14"/>
      <c r="AX11" s="14"/>
      <c r="AY11" s="14">
        <v>105.2</v>
      </c>
      <c r="AZ11" s="14">
        <v>39.700000000000003</v>
      </c>
      <c r="BA11" s="14">
        <v>45.3</v>
      </c>
      <c r="BB11" s="14">
        <v>3.8</v>
      </c>
      <c r="BC11" s="14">
        <v>34.5</v>
      </c>
      <c r="BD11" s="14">
        <v>160.80000000000001</v>
      </c>
      <c r="BE11" s="14"/>
      <c r="BF11" s="14"/>
      <c r="BG11" s="14">
        <v>31.1</v>
      </c>
      <c r="BH11" s="14"/>
      <c r="BI11" s="14"/>
      <c r="BJ11" s="14">
        <v>0</v>
      </c>
      <c r="BK11" s="14"/>
      <c r="BL11" s="14"/>
      <c r="BM11" s="14"/>
      <c r="BN11" s="14">
        <v>127.4</v>
      </c>
      <c r="BO11" s="14"/>
      <c r="BP11" s="14">
        <v>0</v>
      </c>
      <c r="BQ11" s="14">
        <v>0</v>
      </c>
      <c r="BR11" s="14"/>
      <c r="BS11" s="14">
        <v>39.200000000000003</v>
      </c>
      <c r="BT11" s="14">
        <v>28</v>
      </c>
      <c r="BU11" s="14"/>
      <c r="BV11" s="14"/>
      <c r="BW11" s="14"/>
      <c r="BX11" s="14">
        <v>0</v>
      </c>
      <c r="BY11" s="14"/>
      <c r="BZ11" s="14"/>
      <c r="CA11" s="14">
        <v>2.4</v>
      </c>
      <c r="CB11" s="14">
        <v>120.1</v>
      </c>
      <c r="CC11" s="14">
        <v>131.80000000000001</v>
      </c>
      <c r="CD11" s="14">
        <v>62.1</v>
      </c>
      <c r="CE11" s="14">
        <v>76.099999999999994</v>
      </c>
      <c r="CF11" s="14">
        <v>29.9</v>
      </c>
      <c r="CG11" s="14"/>
      <c r="CH11" s="14"/>
      <c r="CI11" s="14"/>
      <c r="CJ11" s="14">
        <v>140.4</v>
      </c>
      <c r="CK11" s="14">
        <v>140.5</v>
      </c>
      <c r="CL11" s="14">
        <v>146.4</v>
      </c>
      <c r="CM11" s="14"/>
      <c r="CN11" s="14"/>
      <c r="CO11" s="14"/>
      <c r="CP11" s="14"/>
      <c r="CQ11" s="14"/>
      <c r="CR11" s="14">
        <v>207.2</v>
      </c>
      <c r="CS11" s="14">
        <v>99.3</v>
      </c>
      <c r="CT11" s="14">
        <v>6.9</v>
      </c>
      <c r="CU11" s="14">
        <v>4.5</v>
      </c>
      <c r="CV11" s="14">
        <v>20</v>
      </c>
      <c r="CW11" s="14">
        <v>0</v>
      </c>
      <c r="CX11" s="14">
        <v>93.8</v>
      </c>
      <c r="CY11" s="14">
        <v>0</v>
      </c>
      <c r="CZ11" s="14">
        <v>2.6</v>
      </c>
      <c r="DA11" s="14">
        <v>0</v>
      </c>
      <c r="DB11" s="14">
        <v>20.2</v>
      </c>
      <c r="DC11" s="14">
        <v>9.9</v>
      </c>
      <c r="DD11" s="14">
        <v>5.5</v>
      </c>
      <c r="DE11" s="14">
        <v>0</v>
      </c>
      <c r="DF11" s="14"/>
      <c r="DG11" s="14">
        <v>1.2</v>
      </c>
      <c r="DH11" s="14">
        <v>3.6</v>
      </c>
      <c r="DI11" s="14">
        <v>5.2</v>
      </c>
      <c r="DJ11" s="14">
        <v>20.2</v>
      </c>
      <c r="DK11" s="14">
        <v>20</v>
      </c>
      <c r="DL11" s="14">
        <v>18.899999999999999</v>
      </c>
      <c r="DM11" s="14">
        <v>3.4</v>
      </c>
      <c r="DN11" s="14">
        <v>18.399999999999999</v>
      </c>
      <c r="DO11" s="14">
        <v>0</v>
      </c>
      <c r="DP11" s="14">
        <v>0</v>
      </c>
      <c r="DQ11" s="14">
        <v>18.7</v>
      </c>
      <c r="DR11" s="14">
        <v>35.4</v>
      </c>
      <c r="DS11" s="14">
        <v>0</v>
      </c>
      <c r="DT11" s="14">
        <v>3.5</v>
      </c>
      <c r="DU11" s="14">
        <v>15.3</v>
      </c>
      <c r="DV11" s="14">
        <v>3</v>
      </c>
      <c r="DW11" s="14">
        <v>0.4</v>
      </c>
      <c r="DX11" s="14">
        <v>0</v>
      </c>
      <c r="DY11" s="14">
        <v>19.7</v>
      </c>
      <c r="DZ11" s="14">
        <v>8.8000000000000007</v>
      </c>
      <c r="EA11" s="14">
        <v>20.3</v>
      </c>
      <c r="EB11" s="14">
        <v>20.2</v>
      </c>
      <c r="EC11" s="14">
        <v>3.4</v>
      </c>
      <c r="ED11" s="14">
        <v>0</v>
      </c>
      <c r="EE11" s="14">
        <v>0</v>
      </c>
      <c r="EF11" s="14">
        <v>26.4</v>
      </c>
      <c r="EG11" s="14">
        <v>83.7</v>
      </c>
      <c r="EH11" s="14">
        <v>1.6</v>
      </c>
      <c r="EI11" s="14">
        <v>0.3</v>
      </c>
      <c r="EJ11" s="14">
        <v>0</v>
      </c>
      <c r="EK11" s="14">
        <v>20.9</v>
      </c>
      <c r="EL11" s="14">
        <v>8</v>
      </c>
      <c r="EM11" s="14">
        <v>6.5</v>
      </c>
      <c r="EN11" s="14">
        <v>20.399999999999999</v>
      </c>
      <c r="EO11" s="14">
        <v>20.399999999999999</v>
      </c>
      <c r="EP11" s="14">
        <v>20</v>
      </c>
      <c r="EQ11" s="14">
        <v>3.6</v>
      </c>
      <c r="ER11" s="14">
        <v>0</v>
      </c>
      <c r="ES11" s="14">
        <v>0</v>
      </c>
      <c r="ET11" s="14">
        <v>0</v>
      </c>
      <c r="EU11" s="14">
        <v>0.6</v>
      </c>
      <c r="EV11" s="14">
        <v>26.9</v>
      </c>
      <c r="EW11" s="14">
        <v>25.7</v>
      </c>
      <c r="EX11" s="14">
        <v>0</v>
      </c>
      <c r="EY11" s="14">
        <v>3.9</v>
      </c>
      <c r="EZ11" s="14">
        <v>2.4</v>
      </c>
      <c r="FA11" s="14">
        <v>2.4</v>
      </c>
      <c r="FB11" s="14">
        <v>0.8</v>
      </c>
      <c r="FC11" s="14">
        <v>0</v>
      </c>
      <c r="FD11" s="14">
        <v>8.0779999999999994</v>
      </c>
      <c r="FE11" s="14">
        <v>20</v>
      </c>
      <c r="FF11" s="14">
        <v>20</v>
      </c>
      <c r="FG11" s="14">
        <v>8.5</v>
      </c>
      <c r="FH11" s="14">
        <v>27.1</v>
      </c>
      <c r="FI11" s="14">
        <v>34</v>
      </c>
      <c r="FJ11" s="14">
        <v>16.5</v>
      </c>
      <c r="FK11" s="14">
        <v>17.2</v>
      </c>
      <c r="FL11" s="14">
        <v>8.1999999999999993</v>
      </c>
      <c r="FM11" s="14">
        <v>11.4</v>
      </c>
      <c r="FN11" s="14">
        <v>20.5</v>
      </c>
      <c r="FO11" s="14">
        <v>7001.8680000000004</v>
      </c>
      <c r="FP11" s="15"/>
      <c r="FQ11" s="14">
        <v>24.5</v>
      </c>
      <c r="FR11" s="14">
        <v>8.0129999999999999</v>
      </c>
      <c r="FS11" s="14">
        <v>11.74</v>
      </c>
      <c r="FT11" s="14">
        <v>0</v>
      </c>
      <c r="FU11" s="14">
        <v>25.096789999999999</v>
      </c>
      <c r="FV11" s="14">
        <v>18.950089999999999</v>
      </c>
      <c r="FW11" s="14">
        <v>11.117000000000001</v>
      </c>
      <c r="FX11" s="14">
        <v>14.295999999999999</v>
      </c>
      <c r="FY11" s="14">
        <v>113.71288</v>
      </c>
    </row>
    <row r="12" spans="1:181" ht="24" customHeight="1" x14ac:dyDescent="0.3">
      <c r="A12" s="16" t="s">
        <v>62</v>
      </c>
      <c r="B12" s="16" t="s">
        <v>734</v>
      </c>
      <c r="C12" s="17">
        <v>202.5</v>
      </c>
      <c r="D12" s="17">
        <v>636.4</v>
      </c>
      <c r="E12" s="17">
        <v>215.9</v>
      </c>
      <c r="F12" s="17"/>
      <c r="G12" s="17"/>
      <c r="H12" s="17">
        <v>90.1</v>
      </c>
      <c r="I12" s="17">
        <v>239.8</v>
      </c>
      <c r="J12" s="17"/>
      <c r="K12" s="17"/>
      <c r="L12" s="17">
        <v>134.69999999999999</v>
      </c>
      <c r="M12" s="17">
        <v>134.80000000000001</v>
      </c>
      <c r="N12" s="17">
        <v>135.1</v>
      </c>
      <c r="O12" s="17">
        <v>235.2</v>
      </c>
      <c r="P12" s="17">
        <v>205.1</v>
      </c>
      <c r="Q12" s="17">
        <v>108.9</v>
      </c>
      <c r="R12" s="17">
        <v>557.79999999999995</v>
      </c>
      <c r="S12" s="17">
        <v>10.199999999999999</v>
      </c>
      <c r="T12" s="17"/>
      <c r="U12" s="17"/>
      <c r="V12" s="17"/>
      <c r="W12" s="17"/>
      <c r="X12" s="17">
        <v>167.4</v>
      </c>
      <c r="Y12" s="17">
        <v>8.4</v>
      </c>
      <c r="Z12" s="17">
        <v>6.1</v>
      </c>
      <c r="AA12" s="17"/>
      <c r="AB12" s="17">
        <v>6.69</v>
      </c>
      <c r="AC12" s="17"/>
      <c r="AD12" s="17">
        <v>142.58000000000001</v>
      </c>
      <c r="AE12" s="17"/>
      <c r="AF12" s="17"/>
      <c r="AG12" s="17"/>
      <c r="AH12" s="17"/>
      <c r="AI12" s="17">
        <v>110.1</v>
      </c>
      <c r="AJ12" s="17">
        <v>214.4</v>
      </c>
      <c r="AK12" s="17"/>
      <c r="AL12" s="17"/>
      <c r="AM12" s="17"/>
      <c r="AN12" s="17">
        <v>6.5</v>
      </c>
      <c r="AO12" s="17">
        <v>458.3</v>
      </c>
      <c r="AP12" s="17">
        <v>72.8</v>
      </c>
      <c r="AQ12" s="17">
        <v>151.5</v>
      </c>
      <c r="AR12" s="17">
        <v>42.3</v>
      </c>
      <c r="AS12" s="17">
        <v>18.399999999999999</v>
      </c>
      <c r="AT12" s="17">
        <v>18.899999999999999</v>
      </c>
      <c r="AU12" s="17">
        <v>90.2</v>
      </c>
      <c r="AV12" s="17"/>
      <c r="AW12" s="17"/>
      <c r="AX12" s="17"/>
      <c r="AY12" s="17">
        <v>105.8</v>
      </c>
      <c r="AZ12" s="17">
        <v>39.9</v>
      </c>
      <c r="BA12" s="17">
        <v>43.9</v>
      </c>
      <c r="BB12" s="17">
        <v>3.8</v>
      </c>
      <c r="BC12" s="17">
        <v>34.799999999999997</v>
      </c>
      <c r="BD12" s="17">
        <v>146.80000000000001</v>
      </c>
      <c r="BE12" s="17"/>
      <c r="BF12" s="17"/>
      <c r="BG12" s="17">
        <v>5</v>
      </c>
      <c r="BH12" s="17"/>
      <c r="BI12" s="17"/>
      <c r="BJ12" s="17">
        <v>0</v>
      </c>
      <c r="BK12" s="17"/>
      <c r="BL12" s="17"/>
      <c r="BM12" s="17"/>
      <c r="BN12" s="17">
        <v>127.9</v>
      </c>
      <c r="BO12" s="17"/>
      <c r="BP12" s="17">
        <v>0</v>
      </c>
      <c r="BQ12" s="17">
        <v>0</v>
      </c>
      <c r="BR12" s="17"/>
      <c r="BS12" s="17">
        <v>39.1</v>
      </c>
      <c r="BT12" s="17">
        <v>28</v>
      </c>
      <c r="BU12" s="17"/>
      <c r="BV12" s="17"/>
      <c r="BW12" s="17"/>
      <c r="BX12" s="17">
        <v>0</v>
      </c>
      <c r="BY12" s="17"/>
      <c r="BZ12" s="17"/>
      <c r="CA12" s="17">
        <v>2.4</v>
      </c>
      <c r="CB12" s="17">
        <v>78.7</v>
      </c>
      <c r="CC12" s="17">
        <v>131.1</v>
      </c>
      <c r="CD12" s="17">
        <v>62.4</v>
      </c>
      <c r="CE12" s="17">
        <v>76</v>
      </c>
      <c r="CF12" s="17">
        <v>30.1</v>
      </c>
      <c r="CG12" s="17"/>
      <c r="CH12" s="17"/>
      <c r="CI12" s="17"/>
      <c r="CJ12" s="17">
        <v>139.5</v>
      </c>
      <c r="CK12" s="17">
        <v>140.80000000000001</v>
      </c>
      <c r="CL12" s="17">
        <v>146.6</v>
      </c>
      <c r="CM12" s="17"/>
      <c r="CN12" s="17"/>
      <c r="CO12" s="17"/>
      <c r="CP12" s="17"/>
      <c r="CQ12" s="17"/>
      <c r="CR12" s="17">
        <v>207.3</v>
      </c>
      <c r="CS12" s="17">
        <v>99.8</v>
      </c>
      <c r="CT12" s="17">
        <v>6.9</v>
      </c>
      <c r="CU12" s="17">
        <v>4.5999999999999996</v>
      </c>
      <c r="CV12" s="17">
        <v>20</v>
      </c>
      <c r="CW12" s="17">
        <v>0</v>
      </c>
      <c r="CX12" s="17">
        <v>96.1</v>
      </c>
      <c r="CY12" s="17">
        <v>0</v>
      </c>
      <c r="CZ12" s="17">
        <v>4.5999999999999996</v>
      </c>
      <c r="DA12" s="17">
        <v>0</v>
      </c>
      <c r="DB12" s="17">
        <v>20.3</v>
      </c>
      <c r="DC12" s="17">
        <v>10</v>
      </c>
      <c r="DD12" s="17">
        <v>5.4</v>
      </c>
      <c r="DE12" s="17">
        <v>0</v>
      </c>
      <c r="DF12" s="17"/>
      <c r="DG12" s="17">
        <v>1.2</v>
      </c>
      <c r="DH12" s="17">
        <v>3.6</v>
      </c>
      <c r="DI12" s="17">
        <v>5.0999999999999996</v>
      </c>
      <c r="DJ12" s="17">
        <v>20.3</v>
      </c>
      <c r="DK12" s="17">
        <v>20</v>
      </c>
      <c r="DL12" s="17">
        <v>18.7</v>
      </c>
      <c r="DM12" s="17">
        <v>3.4</v>
      </c>
      <c r="DN12" s="17">
        <v>18.399999999999999</v>
      </c>
      <c r="DO12" s="17">
        <v>0</v>
      </c>
      <c r="DP12" s="17">
        <v>0</v>
      </c>
      <c r="DQ12" s="17">
        <v>22</v>
      </c>
      <c r="DR12" s="17">
        <v>41.4</v>
      </c>
      <c r="DS12" s="17">
        <v>0</v>
      </c>
      <c r="DT12" s="17">
        <v>3.4</v>
      </c>
      <c r="DU12" s="17">
        <v>11.3</v>
      </c>
      <c r="DV12" s="17">
        <v>3</v>
      </c>
      <c r="DW12" s="17">
        <v>0.4</v>
      </c>
      <c r="DX12" s="17">
        <v>0</v>
      </c>
      <c r="DY12" s="17">
        <v>19.8</v>
      </c>
      <c r="DZ12" s="17">
        <v>8.8000000000000007</v>
      </c>
      <c r="EA12" s="17">
        <v>20.2</v>
      </c>
      <c r="EB12" s="17">
        <v>20.2</v>
      </c>
      <c r="EC12" s="17">
        <v>3.2</v>
      </c>
      <c r="ED12" s="17">
        <v>0</v>
      </c>
      <c r="EE12" s="17">
        <v>0</v>
      </c>
      <c r="EF12" s="17">
        <v>23.9</v>
      </c>
      <c r="EG12" s="17">
        <v>70.099999999999994</v>
      </c>
      <c r="EH12" s="17">
        <v>1.5</v>
      </c>
      <c r="EI12" s="17">
        <v>0.9</v>
      </c>
      <c r="EJ12" s="17">
        <v>0</v>
      </c>
      <c r="EK12" s="17">
        <v>20.9</v>
      </c>
      <c r="EL12" s="17">
        <v>7.9</v>
      </c>
      <c r="EM12" s="17">
        <v>6.5</v>
      </c>
      <c r="EN12" s="17">
        <v>20.399999999999999</v>
      </c>
      <c r="EO12" s="17">
        <v>20.399999999999999</v>
      </c>
      <c r="EP12" s="17">
        <v>20</v>
      </c>
      <c r="EQ12" s="17">
        <v>5.3</v>
      </c>
      <c r="ER12" s="17">
        <v>0</v>
      </c>
      <c r="ES12" s="17">
        <v>0</v>
      </c>
      <c r="ET12" s="17">
        <v>0</v>
      </c>
      <c r="EU12" s="17">
        <v>0.6</v>
      </c>
      <c r="EV12" s="17">
        <v>16.3</v>
      </c>
      <c r="EW12" s="17">
        <v>13.7</v>
      </c>
      <c r="EX12" s="17">
        <v>0</v>
      </c>
      <c r="EY12" s="17">
        <v>4</v>
      </c>
      <c r="EZ12" s="17">
        <v>2.4</v>
      </c>
      <c r="FA12" s="17">
        <v>2.4</v>
      </c>
      <c r="FB12" s="17">
        <v>0.8</v>
      </c>
      <c r="FC12" s="17">
        <v>0</v>
      </c>
      <c r="FD12" s="17">
        <v>8.0920000000000005</v>
      </c>
      <c r="FE12" s="17">
        <v>20</v>
      </c>
      <c r="FF12" s="17">
        <v>20</v>
      </c>
      <c r="FG12" s="17">
        <v>8.8000000000000007</v>
      </c>
      <c r="FH12" s="17">
        <v>27.2</v>
      </c>
      <c r="FI12" s="17">
        <v>34</v>
      </c>
      <c r="FJ12" s="17">
        <v>16.399999999999999</v>
      </c>
      <c r="FK12" s="17">
        <v>17.2</v>
      </c>
      <c r="FL12" s="17">
        <v>8.1</v>
      </c>
      <c r="FM12" s="17">
        <v>11.4</v>
      </c>
      <c r="FN12" s="17">
        <v>20.13</v>
      </c>
      <c r="FO12" s="17">
        <v>6952.3919999999998</v>
      </c>
      <c r="FP12" s="15"/>
      <c r="FQ12" s="17">
        <v>24.5</v>
      </c>
      <c r="FR12" s="17">
        <v>8.01</v>
      </c>
      <c r="FS12" s="17">
        <v>11.74</v>
      </c>
      <c r="FT12" s="17">
        <v>0</v>
      </c>
      <c r="FU12" s="17">
        <v>25.155799999999999</v>
      </c>
      <c r="FV12" s="17">
        <v>18.949839999999998</v>
      </c>
      <c r="FW12" s="17">
        <v>11.023</v>
      </c>
      <c r="FX12" s="17">
        <v>14.407999999999999</v>
      </c>
      <c r="FY12" s="17">
        <v>113.78664000000001</v>
      </c>
    </row>
    <row r="13" spans="1:181" ht="24" customHeight="1" x14ac:dyDescent="0.3">
      <c r="A13" s="16" t="s">
        <v>62</v>
      </c>
      <c r="B13" s="16" t="s">
        <v>735</v>
      </c>
      <c r="C13" s="17">
        <v>201.9</v>
      </c>
      <c r="D13" s="17">
        <v>634.4</v>
      </c>
      <c r="E13" s="17">
        <v>215.3</v>
      </c>
      <c r="F13" s="17"/>
      <c r="G13" s="17"/>
      <c r="H13" s="17">
        <v>90.1</v>
      </c>
      <c r="I13" s="17">
        <v>239.9</v>
      </c>
      <c r="J13" s="17"/>
      <c r="K13" s="17"/>
      <c r="L13" s="17">
        <v>120.4</v>
      </c>
      <c r="M13" s="17">
        <v>120.2</v>
      </c>
      <c r="N13" s="17">
        <v>120.8</v>
      </c>
      <c r="O13" s="17">
        <v>225.9</v>
      </c>
      <c r="P13" s="17">
        <v>204.8</v>
      </c>
      <c r="Q13" s="17">
        <v>108.5</v>
      </c>
      <c r="R13" s="17">
        <v>556</v>
      </c>
      <c r="S13" s="17">
        <v>10.199999999999999</v>
      </c>
      <c r="T13" s="17"/>
      <c r="U13" s="17"/>
      <c r="V13" s="17"/>
      <c r="W13" s="17"/>
      <c r="X13" s="17">
        <v>167.1</v>
      </c>
      <c r="Y13" s="17">
        <v>7.4</v>
      </c>
      <c r="Z13" s="17">
        <v>5.7</v>
      </c>
      <c r="AA13" s="17"/>
      <c r="AB13" s="17">
        <v>6.65</v>
      </c>
      <c r="AC13" s="17"/>
      <c r="AD13" s="17">
        <v>142.35</v>
      </c>
      <c r="AE13" s="17"/>
      <c r="AF13" s="17"/>
      <c r="AG13" s="17"/>
      <c r="AH13" s="17"/>
      <c r="AI13" s="17">
        <v>110.3</v>
      </c>
      <c r="AJ13" s="17">
        <v>210.9</v>
      </c>
      <c r="AK13" s="17"/>
      <c r="AL13" s="17"/>
      <c r="AM13" s="17"/>
      <c r="AN13" s="17">
        <v>6.5</v>
      </c>
      <c r="AO13" s="17">
        <v>457.3</v>
      </c>
      <c r="AP13" s="17">
        <v>73.3</v>
      </c>
      <c r="AQ13" s="17">
        <v>151.1</v>
      </c>
      <c r="AR13" s="17">
        <v>42.4</v>
      </c>
      <c r="AS13" s="17">
        <v>18.600000000000001</v>
      </c>
      <c r="AT13" s="17">
        <v>18.899999999999999</v>
      </c>
      <c r="AU13" s="17">
        <v>90.7</v>
      </c>
      <c r="AV13" s="17"/>
      <c r="AW13" s="17"/>
      <c r="AX13" s="17"/>
      <c r="AY13" s="17">
        <v>105.7</v>
      </c>
      <c r="AZ13" s="17">
        <v>15.6</v>
      </c>
      <c r="BA13" s="17">
        <v>43.8</v>
      </c>
      <c r="BB13" s="17">
        <v>3.8</v>
      </c>
      <c r="BC13" s="17">
        <v>34.6</v>
      </c>
      <c r="BD13" s="17">
        <v>142.1</v>
      </c>
      <c r="BE13" s="17"/>
      <c r="BF13" s="17"/>
      <c r="BG13" s="17">
        <v>0</v>
      </c>
      <c r="BH13" s="17"/>
      <c r="BI13" s="17"/>
      <c r="BJ13" s="17">
        <v>0</v>
      </c>
      <c r="BK13" s="17"/>
      <c r="BL13" s="17"/>
      <c r="BM13" s="17"/>
      <c r="BN13" s="17">
        <v>127.8</v>
      </c>
      <c r="BO13" s="17"/>
      <c r="BP13" s="17">
        <v>0</v>
      </c>
      <c r="BQ13" s="17">
        <v>0</v>
      </c>
      <c r="BR13" s="17"/>
      <c r="BS13" s="17">
        <v>39.200000000000003</v>
      </c>
      <c r="BT13" s="17">
        <v>28</v>
      </c>
      <c r="BU13" s="17"/>
      <c r="BV13" s="17"/>
      <c r="BW13" s="17"/>
      <c r="BX13" s="17">
        <v>0</v>
      </c>
      <c r="BY13" s="17"/>
      <c r="BZ13" s="17"/>
      <c r="CA13" s="17">
        <v>2.4</v>
      </c>
      <c r="CB13" s="17">
        <v>93.4</v>
      </c>
      <c r="CC13" s="17">
        <v>129</v>
      </c>
      <c r="CD13" s="17">
        <v>62.4</v>
      </c>
      <c r="CE13" s="17">
        <v>76</v>
      </c>
      <c r="CF13" s="17">
        <v>30.1</v>
      </c>
      <c r="CG13" s="17"/>
      <c r="CH13" s="17"/>
      <c r="CI13" s="17"/>
      <c r="CJ13" s="17">
        <v>139.9</v>
      </c>
      <c r="CK13" s="17">
        <v>140.6</v>
      </c>
      <c r="CL13" s="17">
        <v>146.1</v>
      </c>
      <c r="CM13" s="17"/>
      <c r="CN13" s="17"/>
      <c r="CO13" s="17"/>
      <c r="CP13" s="17"/>
      <c r="CQ13" s="17"/>
      <c r="CR13" s="17">
        <v>207.9</v>
      </c>
      <c r="CS13" s="17">
        <v>100</v>
      </c>
      <c r="CT13" s="17">
        <v>6.9</v>
      </c>
      <c r="CU13" s="17">
        <v>4.5</v>
      </c>
      <c r="CV13" s="17">
        <v>20</v>
      </c>
      <c r="CW13" s="17">
        <v>0</v>
      </c>
      <c r="CX13" s="17">
        <v>93</v>
      </c>
      <c r="CY13" s="17">
        <v>0</v>
      </c>
      <c r="CZ13" s="17">
        <v>3.8</v>
      </c>
      <c r="DA13" s="17">
        <v>0</v>
      </c>
      <c r="DB13" s="17">
        <v>20.3</v>
      </c>
      <c r="DC13" s="17">
        <v>9.9</v>
      </c>
      <c r="DD13" s="17">
        <v>5.6</v>
      </c>
      <c r="DE13" s="17">
        <v>0</v>
      </c>
      <c r="DF13" s="17"/>
      <c r="DG13" s="17">
        <v>1.2</v>
      </c>
      <c r="DH13" s="17">
        <v>3.6</v>
      </c>
      <c r="DI13" s="17">
        <v>5.0999999999999996</v>
      </c>
      <c r="DJ13" s="17">
        <v>20.2</v>
      </c>
      <c r="DK13" s="17">
        <v>20</v>
      </c>
      <c r="DL13" s="17">
        <v>18.7</v>
      </c>
      <c r="DM13" s="17">
        <v>3.5</v>
      </c>
      <c r="DN13" s="17">
        <v>18.399999999999999</v>
      </c>
      <c r="DO13" s="17">
        <v>0</v>
      </c>
      <c r="DP13" s="17">
        <v>0</v>
      </c>
      <c r="DQ13" s="17">
        <v>23.8</v>
      </c>
      <c r="DR13" s="17">
        <v>51.4</v>
      </c>
      <c r="DS13" s="17">
        <v>0</v>
      </c>
      <c r="DT13" s="17">
        <v>3.4</v>
      </c>
      <c r="DU13" s="17">
        <v>8.1999999999999993</v>
      </c>
      <c r="DV13" s="17">
        <v>3.1</v>
      </c>
      <c r="DW13" s="17">
        <v>0.4</v>
      </c>
      <c r="DX13" s="17">
        <v>0</v>
      </c>
      <c r="DY13" s="17">
        <v>19.8</v>
      </c>
      <c r="DZ13" s="17">
        <v>8.6999999999999993</v>
      </c>
      <c r="EA13" s="17">
        <v>20.100000000000001</v>
      </c>
      <c r="EB13" s="17">
        <v>20.2</v>
      </c>
      <c r="EC13" s="17">
        <v>3</v>
      </c>
      <c r="ED13" s="17">
        <v>0</v>
      </c>
      <c r="EE13" s="17">
        <v>0</v>
      </c>
      <c r="EF13" s="17">
        <v>19.399999999999999</v>
      </c>
      <c r="EG13" s="17">
        <v>62.9</v>
      </c>
      <c r="EH13" s="17">
        <v>1</v>
      </c>
      <c r="EI13" s="17">
        <v>0</v>
      </c>
      <c r="EJ13" s="17">
        <v>0</v>
      </c>
      <c r="EK13" s="17">
        <v>20.9</v>
      </c>
      <c r="EL13" s="17">
        <v>7.9</v>
      </c>
      <c r="EM13" s="17">
        <v>6.5</v>
      </c>
      <c r="EN13" s="17">
        <v>20.399999999999999</v>
      </c>
      <c r="EO13" s="17">
        <v>20.399999999999999</v>
      </c>
      <c r="EP13" s="17">
        <v>20</v>
      </c>
      <c r="EQ13" s="17">
        <v>5.2</v>
      </c>
      <c r="ER13" s="17">
        <v>0</v>
      </c>
      <c r="ES13" s="17">
        <v>0</v>
      </c>
      <c r="ET13" s="17">
        <v>0</v>
      </c>
      <c r="EU13" s="17">
        <v>0.6</v>
      </c>
      <c r="EV13" s="17">
        <v>12.3</v>
      </c>
      <c r="EW13" s="17">
        <v>11.1</v>
      </c>
      <c r="EX13" s="17">
        <v>0</v>
      </c>
      <c r="EY13" s="17">
        <v>3.8</v>
      </c>
      <c r="EZ13" s="17">
        <v>2.4</v>
      </c>
      <c r="FA13" s="17">
        <v>2.4</v>
      </c>
      <c r="FB13" s="17">
        <v>0.8</v>
      </c>
      <c r="FC13" s="17">
        <v>0</v>
      </c>
      <c r="FD13" s="17">
        <v>8.0879999999999992</v>
      </c>
      <c r="FE13" s="17">
        <v>20</v>
      </c>
      <c r="FF13" s="17">
        <v>20</v>
      </c>
      <c r="FG13" s="17">
        <v>7.9</v>
      </c>
      <c r="FH13" s="17">
        <v>27.1</v>
      </c>
      <c r="FI13" s="17">
        <v>34</v>
      </c>
      <c r="FJ13" s="17">
        <v>16</v>
      </c>
      <c r="FK13" s="17">
        <v>17.2</v>
      </c>
      <c r="FL13" s="17">
        <v>8</v>
      </c>
      <c r="FM13" s="17">
        <v>11.4</v>
      </c>
      <c r="FN13" s="17">
        <v>19.510000000000002</v>
      </c>
      <c r="FO13" s="17">
        <v>6849.9979999999996</v>
      </c>
      <c r="FP13" s="15"/>
      <c r="FQ13" s="17">
        <v>24.5</v>
      </c>
      <c r="FR13" s="17">
        <v>7.9980000000000002</v>
      </c>
      <c r="FS13" s="17">
        <v>11.75</v>
      </c>
      <c r="FT13" s="17">
        <v>0</v>
      </c>
      <c r="FU13" s="17">
        <v>25.361930000000001</v>
      </c>
      <c r="FV13" s="17">
        <v>18.950810000000001</v>
      </c>
      <c r="FW13" s="17">
        <v>11.145</v>
      </c>
      <c r="FX13" s="17">
        <v>14.307</v>
      </c>
      <c r="FY13" s="17">
        <v>114.01273999999999</v>
      </c>
    </row>
    <row r="14" spans="1:181" ht="24" customHeight="1" x14ac:dyDescent="0.3">
      <c r="A14" s="16" t="s">
        <v>62</v>
      </c>
      <c r="B14" s="16" t="s">
        <v>736</v>
      </c>
      <c r="C14" s="17">
        <v>201.9</v>
      </c>
      <c r="D14" s="17">
        <v>637.79999999999995</v>
      </c>
      <c r="E14" s="17">
        <v>215</v>
      </c>
      <c r="F14" s="17"/>
      <c r="G14" s="17"/>
      <c r="H14" s="17">
        <v>91</v>
      </c>
      <c r="I14" s="17">
        <v>242.7</v>
      </c>
      <c r="J14" s="17"/>
      <c r="K14" s="17"/>
      <c r="L14" s="17">
        <v>114.5</v>
      </c>
      <c r="M14" s="17">
        <v>113</v>
      </c>
      <c r="N14" s="17">
        <v>113.2</v>
      </c>
      <c r="O14" s="17">
        <v>217.9</v>
      </c>
      <c r="P14" s="17">
        <v>205.4</v>
      </c>
      <c r="Q14" s="17">
        <v>108.5</v>
      </c>
      <c r="R14" s="17">
        <v>549.79999999999995</v>
      </c>
      <c r="S14" s="17">
        <v>10.199999999999999</v>
      </c>
      <c r="T14" s="17"/>
      <c r="U14" s="17"/>
      <c r="V14" s="17"/>
      <c r="W14" s="17"/>
      <c r="X14" s="17">
        <v>165.4</v>
      </c>
      <c r="Y14" s="17">
        <v>7</v>
      </c>
      <c r="Z14" s="17">
        <v>5.8</v>
      </c>
      <c r="AA14" s="17"/>
      <c r="AB14" s="17">
        <v>6.66</v>
      </c>
      <c r="AC14" s="17"/>
      <c r="AD14" s="17">
        <v>142.54</v>
      </c>
      <c r="AE14" s="17"/>
      <c r="AF14" s="17"/>
      <c r="AG14" s="17"/>
      <c r="AH14" s="17"/>
      <c r="AI14" s="17">
        <v>110.1</v>
      </c>
      <c r="AJ14" s="17">
        <v>175.2</v>
      </c>
      <c r="AK14" s="17"/>
      <c r="AL14" s="17"/>
      <c r="AM14" s="17"/>
      <c r="AN14" s="17">
        <v>6.5</v>
      </c>
      <c r="AO14" s="17">
        <v>457.1</v>
      </c>
      <c r="AP14" s="17">
        <v>73.5</v>
      </c>
      <c r="AQ14" s="17">
        <v>151.1</v>
      </c>
      <c r="AR14" s="17">
        <v>42.3</v>
      </c>
      <c r="AS14" s="17">
        <v>18.600000000000001</v>
      </c>
      <c r="AT14" s="17">
        <v>18.899999999999999</v>
      </c>
      <c r="AU14" s="17">
        <v>89.3</v>
      </c>
      <c r="AV14" s="17"/>
      <c r="AW14" s="17"/>
      <c r="AX14" s="17"/>
      <c r="AY14" s="17">
        <v>105.8</v>
      </c>
      <c r="AZ14" s="17">
        <v>16.2</v>
      </c>
      <c r="BA14" s="17">
        <v>44</v>
      </c>
      <c r="BB14" s="17">
        <v>3.8</v>
      </c>
      <c r="BC14" s="17">
        <v>34.4</v>
      </c>
      <c r="BD14" s="17">
        <v>129.4</v>
      </c>
      <c r="BE14" s="17"/>
      <c r="BF14" s="17"/>
      <c r="BG14" s="17">
        <v>0</v>
      </c>
      <c r="BH14" s="17"/>
      <c r="BI14" s="17"/>
      <c r="BJ14" s="17">
        <v>0</v>
      </c>
      <c r="BK14" s="17"/>
      <c r="BL14" s="17"/>
      <c r="BM14" s="17"/>
      <c r="BN14" s="17">
        <v>128.19999999999999</v>
      </c>
      <c r="BO14" s="17"/>
      <c r="BP14" s="17">
        <v>0</v>
      </c>
      <c r="BQ14" s="17">
        <v>0</v>
      </c>
      <c r="BR14" s="17"/>
      <c r="BS14" s="17">
        <v>38.9</v>
      </c>
      <c r="BT14" s="17">
        <v>28</v>
      </c>
      <c r="BU14" s="17"/>
      <c r="BV14" s="17"/>
      <c r="BW14" s="17"/>
      <c r="BX14" s="17">
        <v>0</v>
      </c>
      <c r="BY14" s="17"/>
      <c r="BZ14" s="17"/>
      <c r="CA14" s="17">
        <v>2.4</v>
      </c>
      <c r="CB14" s="17">
        <v>69.3</v>
      </c>
      <c r="CC14" s="17">
        <v>132.9</v>
      </c>
      <c r="CD14" s="17">
        <v>62.8</v>
      </c>
      <c r="CE14" s="17">
        <v>76</v>
      </c>
      <c r="CF14" s="17">
        <v>30.2</v>
      </c>
      <c r="CG14" s="17"/>
      <c r="CH14" s="17"/>
      <c r="CI14" s="17"/>
      <c r="CJ14" s="17">
        <v>139.5</v>
      </c>
      <c r="CK14" s="17">
        <v>140.4</v>
      </c>
      <c r="CL14" s="17">
        <v>145.9</v>
      </c>
      <c r="CM14" s="17"/>
      <c r="CN14" s="17"/>
      <c r="CO14" s="17"/>
      <c r="CP14" s="17"/>
      <c r="CQ14" s="17"/>
      <c r="CR14" s="17">
        <v>208.1</v>
      </c>
      <c r="CS14" s="17">
        <v>100.1</v>
      </c>
      <c r="CT14" s="17">
        <v>6.9</v>
      </c>
      <c r="CU14" s="17">
        <v>4.5</v>
      </c>
      <c r="CV14" s="17">
        <v>20</v>
      </c>
      <c r="CW14" s="17">
        <v>0</v>
      </c>
      <c r="CX14" s="17">
        <v>91.3</v>
      </c>
      <c r="CY14" s="17">
        <v>0</v>
      </c>
      <c r="CZ14" s="17">
        <v>2.6</v>
      </c>
      <c r="DA14" s="17">
        <v>0</v>
      </c>
      <c r="DB14" s="17">
        <v>20.2</v>
      </c>
      <c r="DC14" s="17">
        <v>9.9</v>
      </c>
      <c r="DD14" s="17">
        <v>5.6</v>
      </c>
      <c r="DE14" s="17">
        <v>0</v>
      </c>
      <c r="DF14" s="17"/>
      <c r="DG14" s="17">
        <v>1.2</v>
      </c>
      <c r="DH14" s="17">
        <v>3.6</v>
      </c>
      <c r="DI14" s="17">
        <v>5.0999999999999996</v>
      </c>
      <c r="DJ14" s="17">
        <v>20.3</v>
      </c>
      <c r="DK14" s="17">
        <v>20</v>
      </c>
      <c r="DL14" s="17">
        <v>18.399999999999999</v>
      </c>
      <c r="DM14" s="17">
        <v>3.5</v>
      </c>
      <c r="DN14" s="17">
        <v>18.399999999999999</v>
      </c>
      <c r="DO14" s="17">
        <v>0</v>
      </c>
      <c r="DP14" s="17">
        <v>0</v>
      </c>
      <c r="DQ14" s="17">
        <v>23.1</v>
      </c>
      <c r="DR14" s="17">
        <v>63</v>
      </c>
      <c r="DS14" s="17">
        <v>0</v>
      </c>
      <c r="DT14" s="17">
        <v>3.4</v>
      </c>
      <c r="DU14" s="17">
        <v>8</v>
      </c>
      <c r="DV14" s="17">
        <v>3.1</v>
      </c>
      <c r="DW14" s="17">
        <v>0.4</v>
      </c>
      <c r="DX14" s="17">
        <v>0</v>
      </c>
      <c r="DY14" s="17">
        <v>19.7</v>
      </c>
      <c r="DZ14" s="17">
        <v>8.6999999999999993</v>
      </c>
      <c r="EA14" s="17">
        <v>20.100000000000001</v>
      </c>
      <c r="EB14" s="17">
        <v>20.2</v>
      </c>
      <c r="EC14" s="17">
        <v>3.8</v>
      </c>
      <c r="ED14" s="17">
        <v>0</v>
      </c>
      <c r="EE14" s="17">
        <v>0</v>
      </c>
      <c r="EF14" s="17">
        <v>21.2</v>
      </c>
      <c r="EG14" s="17">
        <v>58.6</v>
      </c>
      <c r="EH14" s="17">
        <v>1.3</v>
      </c>
      <c r="EI14" s="17">
        <v>0.6</v>
      </c>
      <c r="EJ14" s="17">
        <v>0</v>
      </c>
      <c r="EK14" s="17">
        <v>20.9</v>
      </c>
      <c r="EL14" s="17">
        <v>7.8</v>
      </c>
      <c r="EM14" s="17">
        <v>4.4000000000000004</v>
      </c>
      <c r="EN14" s="17">
        <v>20.399999999999999</v>
      </c>
      <c r="EO14" s="17">
        <v>20.399999999999999</v>
      </c>
      <c r="EP14" s="17">
        <v>20</v>
      </c>
      <c r="EQ14" s="17">
        <v>3.6</v>
      </c>
      <c r="ER14" s="17">
        <v>0</v>
      </c>
      <c r="ES14" s="17">
        <v>0</v>
      </c>
      <c r="ET14" s="17">
        <v>0</v>
      </c>
      <c r="EU14" s="17">
        <v>0.6</v>
      </c>
      <c r="EV14" s="17">
        <v>7.2</v>
      </c>
      <c r="EW14" s="17">
        <v>7.7</v>
      </c>
      <c r="EX14" s="17">
        <v>0</v>
      </c>
      <c r="EY14" s="17">
        <v>3.6</v>
      </c>
      <c r="EZ14" s="17">
        <v>2.4</v>
      </c>
      <c r="FA14" s="17">
        <v>2.4</v>
      </c>
      <c r="FB14" s="17">
        <v>0.8</v>
      </c>
      <c r="FC14" s="17">
        <v>0</v>
      </c>
      <c r="FD14" s="17">
        <v>8.0329999999999995</v>
      </c>
      <c r="FE14" s="17">
        <v>20</v>
      </c>
      <c r="FF14" s="17">
        <v>20</v>
      </c>
      <c r="FG14" s="17">
        <v>8.6999999999999993</v>
      </c>
      <c r="FH14" s="17">
        <v>27.2</v>
      </c>
      <c r="FI14" s="17">
        <v>34.200000000000003</v>
      </c>
      <c r="FJ14" s="17">
        <v>16</v>
      </c>
      <c r="FK14" s="17">
        <v>17.2</v>
      </c>
      <c r="FL14" s="17">
        <v>8.3000000000000007</v>
      </c>
      <c r="FM14" s="17">
        <v>11.4</v>
      </c>
      <c r="FN14" s="17">
        <v>17.649999999999999</v>
      </c>
      <c r="FO14" s="17">
        <v>6744.7830000000004</v>
      </c>
      <c r="FP14" s="15"/>
      <c r="FQ14" s="17">
        <v>24.5</v>
      </c>
      <c r="FR14" s="17">
        <v>7.9889999999999999</v>
      </c>
      <c r="FS14" s="17">
        <v>11.74</v>
      </c>
      <c r="FT14" s="17">
        <v>0</v>
      </c>
      <c r="FU14" s="17">
        <v>25.37443</v>
      </c>
      <c r="FV14" s="17">
        <v>18.9514</v>
      </c>
      <c r="FW14" s="17">
        <v>11.172000000000001</v>
      </c>
      <c r="FX14" s="17">
        <v>14.247</v>
      </c>
      <c r="FY14" s="17">
        <v>113.97383000000001</v>
      </c>
    </row>
    <row r="15" spans="1:181" ht="24" customHeight="1" x14ac:dyDescent="0.3">
      <c r="A15" s="16" t="s">
        <v>62</v>
      </c>
      <c r="B15" s="16" t="s">
        <v>737</v>
      </c>
      <c r="C15" s="17">
        <v>203</v>
      </c>
      <c r="D15" s="17">
        <v>633.6</v>
      </c>
      <c r="E15" s="17">
        <v>215.3</v>
      </c>
      <c r="F15" s="17"/>
      <c r="G15" s="17"/>
      <c r="H15" s="17">
        <v>90</v>
      </c>
      <c r="I15" s="17">
        <v>241.1</v>
      </c>
      <c r="J15" s="17"/>
      <c r="K15" s="17"/>
      <c r="L15" s="17">
        <v>116.2</v>
      </c>
      <c r="M15" s="17">
        <v>116.5</v>
      </c>
      <c r="N15" s="17">
        <v>115.5</v>
      </c>
      <c r="O15" s="17">
        <v>215.9</v>
      </c>
      <c r="P15" s="17">
        <v>206</v>
      </c>
      <c r="Q15" s="17">
        <v>108.3</v>
      </c>
      <c r="R15" s="17">
        <v>550.4</v>
      </c>
      <c r="S15" s="17">
        <v>10.3</v>
      </c>
      <c r="T15" s="17"/>
      <c r="U15" s="17"/>
      <c r="V15" s="17"/>
      <c r="W15" s="17"/>
      <c r="X15" s="17">
        <v>161.69999999999999</v>
      </c>
      <c r="Y15" s="17">
        <v>6.9</v>
      </c>
      <c r="Z15" s="17">
        <v>5.7</v>
      </c>
      <c r="AA15" s="17"/>
      <c r="AB15" s="17">
        <v>6.68</v>
      </c>
      <c r="AC15" s="17"/>
      <c r="AD15" s="17">
        <v>142.36000000000001</v>
      </c>
      <c r="AE15" s="17"/>
      <c r="AF15" s="17"/>
      <c r="AG15" s="17"/>
      <c r="AH15" s="17"/>
      <c r="AI15" s="17">
        <v>110.2</v>
      </c>
      <c r="AJ15" s="17">
        <v>167.8</v>
      </c>
      <c r="AK15" s="17"/>
      <c r="AL15" s="17"/>
      <c r="AM15" s="17"/>
      <c r="AN15" s="17">
        <v>6.5</v>
      </c>
      <c r="AO15" s="17">
        <v>456.1</v>
      </c>
      <c r="AP15" s="17">
        <v>72.8</v>
      </c>
      <c r="AQ15" s="17">
        <v>151.4</v>
      </c>
      <c r="AR15" s="17">
        <v>42.3</v>
      </c>
      <c r="AS15" s="17">
        <v>18.600000000000001</v>
      </c>
      <c r="AT15" s="17">
        <v>18.899999999999999</v>
      </c>
      <c r="AU15" s="17">
        <v>93.4</v>
      </c>
      <c r="AV15" s="17"/>
      <c r="AW15" s="17"/>
      <c r="AX15" s="17"/>
      <c r="AY15" s="17">
        <v>106.4</v>
      </c>
      <c r="AZ15" s="17">
        <v>16</v>
      </c>
      <c r="BA15" s="17">
        <v>43.9</v>
      </c>
      <c r="BB15" s="17">
        <v>3.8</v>
      </c>
      <c r="BC15" s="17">
        <v>34.9</v>
      </c>
      <c r="BD15" s="17">
        <v>71.599999999999994</v>
      </c>
      <c r="BE15" s="17"/>
      <c r="BF15" s="17"/>
      <c r="BG15" s="17">
        <v>0</v>
      </c>
      <c r="BH15" s="17"/>
      <c r="BI15" s="17"/>
      <c r="BJ15" s="17">
        <v>0</v>
      </c>
      <c r="BK15" s="17"/>
      <c r="BL15" s="17"/>
      <c r="BM15" s="17"/>
      <c r="BN15" s="17">
        <v>127.5</v>
      </c>
      <c r="BO15" s="17"/>
      <c r="BP15" s="17">
        <v>0</v>
      </c>
      <c r="BQ15" s="17">
        <v>0</v>
      </c>
      <c r="BR15" s="17"/>
      <c r="BS15" s="17">
        <v>38.9</v>
      </c>
      <c r="BT15" s="17">
        <v>28.1</v>
      </c>
      <c r="BU15" s="17"/>
      <c r="BV15" s="17"/>
      <c r="BW15" s="17"/>
      <c r="BX15" s="17">
        <v>0</v>
      </c>
      <c r="BY15" s="17"/>
      <c r="BZ15" s="17"/>
      <c r="CA15" s="17">
        <v>2.4</v>
      </c>
      <c r="CB15" s="17">
        <v>48.9</v>
      </c>
      <c r="CC15" s="17">
        <v>131.9</v>
      </c>
      <c r="CD15" s="17">
        <v>62.8</v>
      </c>
      <c r="CE15" s="17">
        <v>76</v>
      </c>
      <c r="CF15" s="17">
        <v>30</v>
      </c>
      <c r="CG15" s="17"/>
      <c r="CH15" s="17"/>
      <c r="CI15" s="17"/>
      <c r="CJ15" s="17">
        <v>136.9</v>
      </c>
      <c r="CK15" s="17">
        <v>134.80000000000001</v>
      </c>
      <c r="CL15" s="17">
        <v>142</v>
      </c>
      <c r="CM15" s="17"/>
      <c r="CN15" s="17"/>
      <c r="CO15" s="17"/>
      <c r="CP15" s="17"/>
      <c r="CQ15" s="17"/>
      <c r="CR15" s="17">
        <v>207.9</v>
      </c>
      <c r="CS15" s="17">
        <v>100.1</v>
      </c>
      <c r="CT15" s="17">
        <v>6.9</v>
      </c>
      <c r="CU15" s="17">
        <v>4.5</v>
      </c>
      <c r="CV15" s="17">
        <v>20</v>
      </c>
      <c r="CW15" s="17">
        <v>0</v>
      </c>
      <c r="CX15" s="17">
        <v>88.8</v>
      </c>
      <c r="CY15" s="17">
        <v>0</v>
      </c>
      <c r="CZ15" s="17">
        <v>1.6</v>
      </c>
      <c r="DA15" s="17">
        <v>0</v>
      </c>
      <c r="DB15" s="17">
        <v>20.3</v>
      </c>
      <c r="DC15" s="17">
        <v>9.9</v>
      </c>
      <c r="DD15" s="17">
        <v>5.3</v>
      </c>
      <c r="DE15" s="17">
        <v>0</v>
      </c>
      <c r="DF15" s="17"/>
      <c r="DG15" s="17">
        <v>1.1000000000000001</v>
      </c>
      <c r="DH15" s="17">
        <v>3.6</v>
      </c>
      <c r="DI15" s="17">
        <v>5.2</v>
      </c>
      <c r="DJ15" s="17">
        <v>20.399999999999999</v>
      </c>
      <c r="DK15" s="17">
        <v>20</v>
      </c>
      <c r="DL15" s="17">
        <v>18.5</v>
      </c>
      <c r="DM15" s="17">
        <v>3.5</v>
      </c>
      <c r="DN15" s="17">
        <v>18.5</v>
      </c>
      <c r="DO15" s="17">
        <v>0</v>
      </c>
      <c r="DP15" s="17">
        <v>0</v>
      </c>
      <c r="DQ15" s="17">
        <v>22</v>
      </c>
      <c r="DR15" s="17">
        <v>49.2</v>
      </c>
      <c r="DS15" s="17">
        <v>0</v>
      </c>
      <c r="DT15" s="17">
        <v>3.4</v>
      </c>
      <c r="DU15" s="17">
        <v>7.6</v>
      </c>
      <c r="DV15" s="17">
        <v>3.2</v>
      </c>
      <c r="DW15" s="17">
        <v>0.4</v>
      </c>
      <c r="DX15" s="17">
        <v>0</v>
      </c>
      <c r="DY15" s="17">
        <v>19.8</v>
      </c>
      <c r="DZ15" s="17">
        <v>8.6999999999999993</v>
      </c>
      <c r="EA15" s="17">
        <v>20</v>
      </c>
      <c r="EB15" s="17">
        <v>20.2</v>
      </c>
      <c r="EC15" s="17">
        <v>4.7</v>
      </c>
      <c r="ED15" s="17">
        <v>0</v>
      </c>
      <c r="EE15" s="17">
        <v>0</v>
      </c>
      <c r="EF15" s="17">
        <v>18.7</v>
      </c>
      <c r="EG15" s="17">
        <v>46</v>
      </c>
      <c r="EH15" s="17">
        <v>1</v>
      </c>
      <c r="EI15" s="17">
        <v>0</v>
      </c>
      <c r="EJ15" s="17">
        <v>0</v>
      </c>
      <c r="EK15" s="17">
        <v>20.9</v>
      </c>
      <c r="EL15" s="17">
        <v>7.8</v>
      </c>
      <c r="EM15" s="17">
        <v>6.1</v>
      </c>
      <c r="EN15" s="17">
        <v>20.399999999999999</v>
      </c>
      <c r="EO15" s="17">
        <v>20.399999999999999</v>
      </c>
      <c r="EP15" s="17">
        <v>20</v>
      </c>
      <c r="EQ15" s="17">
        <v>2.4</v>
      </c>
      <c r="ER15" s="17">
        <v>0</v>
      </c>
      <c r="ES15" s="17">
        <v>0</v>
      </c>
      <c r="ET15" s="17">
        <v>0</v>
      </c>
      <c r="EU15" s="17">
        <v>0.6</v>
      </c>
      <c r="EV15" s="17">
        <v>11.4</v>
      </c>
      <c r="EW15" s="17">
        <v>19.7</v>
      </c>
      <c r="EX15" s="17">
        <v>0</v>
      </c>
      <c r="EY15" s="17">
        <v>3.4</v>
      </c>
      <c r="EZ15" s="17">
        <v>2.4</v>
      </c>
      <c r="FA15" s="17">
        <v>2.4</v>
      </c>
      <c r="FB15" s="17">
        <v>0.8</v>
      </c>
      <c r="FC15" s="17">
        <v>0</v>
      </c>
      <c r="FD15" s="17">
        <v>8.0549999999999997</v>
      </c>
      <c r="FE15" s="17">
        <v>20</v>
      </c>
      <c r="FF15" s="17">
        <v>20</v>
      </c>
      <c r="FG15" s="17">
        <v>8.6999999999999993</v>
      </c>
      <c r="FH15" s="17">
        <v>27.1</v>
      </c>
      <c r="FI15" s="17">
        <v>33.9</v>
      </c>
      <c r="FJ15" s="17">
        <v>17</v>
      </c>
      <c r="FK15" s="17">
        <v>17.2</v>
      </c>
      <c r="FL15" s="17">
        <v>8.1</v>
      </c>
      <c r="FM15" s="17">
        <v>10.4</v>
      </c>
      <c r="FN15" s="17">
        <v>19.53</v>
      </c>
      <c r="FO15" s="17">
        <v>6629.9250000000002</v>
      </c>
      <c r="FP15" s="15"/>
      <c r="FQ15" s="17">
        <v>24.5</v>
      </c>
      <c r="FR15" s="17">
        <v>7.98</v>
      </c>
      <c r="FS15" s="17">
        <v>11.74</v>
      </c>
      <c r="FT15" s="17">
        <v>0</v>
      </c>
      <c r="FU15" s="17">
        <v>25.363949999999999</v>
      </c>
      <c r="FV15" s="17">
        <v>18.951499999999999</v>
      </c>
      <c r="FW15" s="17">
        <v>11.138</v>
      </c>
      <c r="FX15" s="17">
        <v>14.227</v>
      </c>
      <c r="FY15" s="17">
        <v>113.90045000000001</v>
      </c>
    </row>
    <row r="16" spans="1:181" ht="24" customHeight="1" x14ac:dyDescent="0.3">
      <c r="A16" s="16" t="s">
        <v>62</v>
      </c>
      <c r="B16" s="16" t="s">
        <v>738</v>
      </c>
      <c r="C16" s="17">
        <v>204</v>
      </c>
      <c r="D16" s="17">
        <v>638</v>
      </c>
      <c r="E16" s="17">
        <v>216.8</v>
      </c>
      <c r="F16" s="17"/>
      <c r="G16" s="17"/>
      <c r="H16" s="17">
        <v>90.4</v>
      </c>
      <c r="I16" s="17">
        <v>242</v>
      </c>
      <c r="J16" s="17"/>
      <c r="K16" s="17"/>
      <c r="L16" s="17">
        <v>125.8</v>
      </c>
      <c r="M16" s="17">
        <v>125.2</v>
      </c>
      <c r="N16" s="17">
        <v>126</v>
      </c>
      <c r="O16" s="17">
        <v>214.3</v>
      </c>
      <c r="P16" s="17">
        <v>136.1</v>
      </c>
      <c r="Q16" s="17">
        <v>87.4</v>
      </c>
      <c r="R16" s="17">
        <v>568.70000000000005</v>
      </c>
      <c r="S16" s="17">
        <v>10.199999999999999</v>
      </c>
      <c r="T16" s="17"/>
      <c r="U16" s="17"/>
      <c r="V16" s="17"/>
      <c r="W16" s="17"/>
      <c r="X16" s="17">
        <v>167.8</v>
      </c>
      <c r="Y16" s="17">
        <v>7</v>
      </c>
      <c r="Z16" s="17">
        <v>5.3</v>
      </c>
      <c r="AA16" s="17"/>
      <c r="AB16" s="17">
        <v>6.67</v>
      </c>
      <c r="AC16" s="17"/>
      <c r="AD16" s="17">
        <v>143.21</v>
      </c>
      <c r="AE16" s="17"/>
      <c r="AF16" s="17"/>
      <c r="AG16" s="17"/>
      <c r="AH16" s="17"/>
      <c r="AI16" s="17">
        <v>110</v>
      </c>
      <c r="AJ16" s="17">
        <v>222.8</v>
      </c>
      <c r="AK16" s="17"/>
      <c r="AL16" s="17"/>
      <c r="AM16" s="17"/>
      <c r="AN16" s="17">
        <v>6.5</v>
      </c>
      <c r="AO16" s="17">
        <v>458</v>
      </c>
      <c r="AP16" s="17">
        <v>74</v>
      </c>
      <c r="AQ16" s="17">
        <v>151.30000000000001</v>
      </c>
      <c r="AR16" s="17">
        <v>42.4</v>
      </c>
      <c r="AS16" s="17">
        <v>18.600000000000001</v>
      </c>
      <c r="AT16" s="17">
        <v>18.899999999999999</v>
      </c>
      <c r="AU16" s="17">
        <v>91.9</v>
      </c>
      <c r="AV16" s="17"/>
      <c r="AW16" s="17"/>
      <c r="AX16" s="17"/>
      <c r="AY16" s="17">
        <v>106.4</v>
      </c>
      <c r="AZ16" s="17">
        <v>0</v>
      </c>
      <c r="BA16" s="17">
        <v>44.1</v>
      </c>
      <c r="BB16" s="17">
        <v>3.8</v>
      </c>
      <c r="BC16" s="17">
        <v>35.200000000000003</v>
      </c>
      <c r="BD16" s="17">
        <v>46.1</v>
      </c>
      <c r="BE16" s="17"/>
      <c r="BF16" s="17"/>
      <c r="BG16" s="17">
        <v>0</v>
      </c>
      <c r="BH16" s="17"/>
      <c r="BI16" s="17"/>
      <c r="BJ16" s="17">
        <v>0</v>
      </c>
      <c r="BK16" s="17"/>
      <c r="BL16" s="17"/>
      <c r="BM16" s="17"/>
      <c r="BN16" s="17">
        <v>128</v>
      </c>
      <c r="BO16" s="17"/>
      <c r="BP16" s="17">
        <v>0</v>
      </c>
      <c r="BQ16" s="17">
        <v>0</v>
      </c>
      <c r="BR16" s="17"/>
      <c r="BS16" s="17">
        <v>26.2</v>
      </c>
      <c r="BT16" s="17">
        <v>24.3</v>
      </c>
      <c r="BU16" s="17"/>
      <c r="BV16" s="17"/>
      <c r="BW16" s="17"/>
      <c r="BX16" s="17">
        <v>0</v>
      </c>
      <c r="BY16" s="17"/>
      <c r="BZ16" s="17"/>
      <c r="CA16" s="17">
        <v>2.4</v>
      </c>
      <c r="CB16" s="17">
        <v>42.2</v>
      </c>
      <c r="CC16" s="17">
        <v>132.30000000000001</v>
      </c>
      <c r="CD16" s="17">
        <v>63</v>
      </c>
      <c r="CE16" s="17">
        <v>76.099999999999994</v>
      </c>
      <c r="CF16" s="17">
        <v>30.1</v>
      </c>
      <c r="CG16" s="17"/>
      <c r="CH16" s="17"/>
      <c r="CI16" s="17"/>
      <c r="CJ16" s="17">
        <v>102.4</v>
      </c>
      <c r="CK16" s="17">
        <v>102.6</v>
      </c>
      <c r="CL16" s="17">
        <v>121.3</v>
      </c>
      <c r="CM16" s="17"/>
      <c r="CN16" s="17"/>
      <c r="CO16" s="17"/>
      <c r="CP16" s="17"/>
      <c r="CQ16" s="17"/>
      <c r="CR16" s="17">
        <v>208.1</v>
      </c>
      <c r="CS16" s="17">
        <v>100.3</v>
      </c>
      <c r="CT16" s="17">
        <v>6.9</v>
      </c>
      <c r="CU16" s="17">
        <v>4.5</v>
      </c>
      <c r="CV16" s="17">
        <v>20</v>
      </c>
      <c r="CW16" s="17">
        <v>0</v>
      </c>
      <c r="CX16" s="17">
        <v>110.2</v>
      </c>
      <c r="CY16" s="17">
        <v>0</v>
      </c>
      <c r="CZ16" s="17">
        <v>1.9</v>
      </c>
      <c r="DA16" s="17">
        <v>0</v>
      </c>
      <c r="DB16" s="17">
        <v>20.2</v>
      </c>
      <c r="DC16" s="17">
        <v>9.9</v>
      </c>
      <c r="DD16" s="17">
        <v>5.5</v>
      </c>
      <c r="DE16" s="17">
        <v>0</v>
      </c>
      <c r="DF16" s="17"/>
      <c r="DG16" s="17">
        <v>1.1000000000000001</v>
      </c>
      <c r="DH16" s="17">
        <v>3.6</v>
      </c>
      <c r="DI16" s="17">
        <v>5.2</v>
      </c>
      <c r="DJ16" s="17">
        <v>20.5</v>
      </c>
      <c r="DK16" s="17">
        <v>20</v>
      </c>
      <c r="DL16" s="17">
        <v>18.5</v>
      </c>
      <c r="DM16" s="17">
        <v>3.5</v>
      </c>
      <c r="DN16" s="17">
        <v>18.5</v>
      </c>
      <c r="DO16" s="17">
        <v>0</v>
      </c>
      <c r="DP16" s="17">
        <v>0</v>
      </c>
      <c r="DQ16" s="17">
        <v>26.3</v>
      </c>
      <c r="DR16" s="17">
        <v>50.2</v>
      </c>
      <c r="DS16" s="17">
        <v>0</v>
      </c>
      <c r="DT16" s="17">
        <v>3.4</v>
      </c>
      <c r="DU16" s="17">
        <v>7.6</v>
      </c>
      <c r="DV16" s="17">
        <v>3.2</v>
      </c>
      <c r="DW16" s="17">
        <v>0.4</v>
      </c>
      <c r="DX16" s="17">
        <v>0</v>
      </c>
      <c r="DY16" s="17">
        <v>19.8</v>
      </c>
      <c r="DZ16" s="17">
        <v>8.6999999999999993</v>
      </c>
      <c r="EA16" s="17">
        <v>19.899999999999999</v>
      </c>
      <c r="EB16" s="17">
        <v>20.2</v>
      </c>
      <c r="EC16" s="17">
        <v>2</v>
      </c>
      <c r="ED16" s="17">
        <v>0</v>
      </c>
      <c r="EE16" s="17">
        <v>0</v>
      </c>
      <c r="EF16" s="17">
        <v>17.3</v>
      </c>
      <c r="EG16" s="17">
        <v>51.1</v>
      </c>
      <c r="EH16" s="17">
        <v>1.4</v>
      </c>
      <c r="EI16" s="17">
        <v>0.3</v>
      </c>
      <c r="EJ16" s="17">
        <v>0</v>
      </c>
      <c r="EK16" s="17">
        <v>20.9</v>
      </c>
      <c r="EL16" s="17">
        <v>7.7</v>
      </c>
      <c r="EM16" s="17">
        <v>6.9</v>
      </c>
      <c r="EN16" s="17">
        <v>20.399999999999999</v>
      </c>
      <c r="EO16" s="17">
        <v>20.399999999999999</v>
      </c>
      <c r="EP16" s="17">
        <v>20</v>
      </c>
      <c r="EQ16" s="17">
        <v>1.7</v>
      </c>
      <c r="ER16" s="17">
        <v>0</v>
      </c>
      <c r="ES16" s="17">
        <v>0</v>
      </c>
      <c r="ET16" s="17">
        <v>0</v>
      </c>
      <c r="EU16" s="17">
        <v>0.6</v>
      </c>
      <c r="EV16" s="17">
        <v>15.4</v>
      </c>
      <c r="EW16" s="17">
        <v>19.5</v>
      </c>
      <c r="EX16" s="17">
        <v>0</v>
      </c>
      <c r="EY16" s="17">
        <v>3.3</v>
      </c>
      <c r="EZ16" s="17">
        <v>2.4</v>
      </c>
      <c r="FA16" s="17">
        <v>2.4</v>
      </c>
      <c r="FB16" s="17">
        <v>0.8</v>
      </c>
      <c r="FC16" s="17">
        <v>0</v>
      </c>
      <c r="FD16" s="17">
        <v>8.0760000000000005</v>
      </c>
      <c r="FE16" s="17">
        <v>20</v>
      </c>
      <c r="FF16" s="17">
        <v>20</v>
      </c>
      <c r="FG16" s="17">
        <v>8.6999999999999993</v>
      </c>
      <c r="FH16" s="17">
        <v>27.2</v>
      </c>
      <c r="FI16" s="17">
        <v>34</v>
      </c>
      <c r="FJ16" s="17">
        <v>17.2</v>
      </c>
      <c r="FK16" s="17">
        <v>15.9</v>
      </c>
      <c r="FL16" s="17">
        <v>7.4</v>
      </c>
      <c r="FM16" s="17">
        <v>9.6</v>
      </c>
      <c r="FN16" s="17">
        <v>19.91</v>
      </c>
      <c r="FO16" s="17">
        <v>6536.366</v>
      </c>
      <c r="FP16" s="15"/>
      <c r="FQ16" s="17">
        <v>24.5</v>
      </c>
      <c r="FR16" s="17">
        <v>7.99</v>
      </c>
      <c r="FS16" s="17">
        <v>11.74</v>
      </c>
      <c r="FT16" s="17">
        <v>0</v>
      </c>
      <c r="FU16" s="17">
        <v>25.462949999999999</v>
      </c>
      <c r="FV16" s="17">
        <v>18.951160000000002</v>
      </c>
      <c r="FW16" s="17">
        <v>11.323</v>
      </c>
      <c r="FX16" s="17">
        <v>14.311999999999999</v>
      </c>
      <c r="FY16" s="17">
        <v>114.27911</v>
      </c>
    </row>
    <row r="17" spans="1:181" ht="24" customHeight="1" x14ac:dyDescent="0.3">
      <c r="A17" s="16" t="s">
        <v>62</v>
      </c>
      <c r="B17" s="16" t="s">
        <v>739</v>
      </c>
      <c r="C17" s="17">
        <v>206</v>
      </c>
      <c r="D17" s="17">
        <v>637.1</v>
      </c>
      <c r="E17" s="17">
        <v>216.3</v>
      </c>
      <c r="F17" s="17"/>
      <c r="G17" s="17"/>
      <c r="H17" s="17">
        <v>91</v>
      </c>
      <c r="I17" s="17">
        <v>241.6</v>
      </c>
      <c r="J17" s="17"/>
      <c r="K17" s="17"/>
      <c r="L17" s="17">
        <v>115.4</v>
      </c>
      <c r="M17" s="17">
        <v>115.1</v>
      </c>
      <c r="N17" s="17">
        <v>115.5</v>
      </c>
      <c r="O17" s="17">
        <v>223.2</v>
      </c>
      <c r="P17" s="17">
        <v>109.1</v>
      </c>
      <c r="Q17" s="17">
        <v>69</v>
      </c>
      <c r="R17" s="17">
        <v>555.20000000000005</v>
      </c>
      <c r="S17" s="17">
        <v>10.199999999999999</v>
      </c>
      <c r="T17" s="17"/>
      <c r="U17" s="17"/>
      <c r="V17" s="17"/>
      <c r="W17" s="17"/>
      <c r="X17" s="17">
        <v>169.4</v>
      </c>
      <c r="Y17" s="17">
        <v>7.5</v>
      </c>
      <c r="Z17" s="17">
        <v>5.2</v>
      </c>
      <c r="AA17" s="17"/>
      <c r="AB17" s="17">
        <v>6.69</v>
      </c>
      <c r="AC17" s="17"/>
      <c r="AD17" s="17">
        <v>142.54</v>
      </c>
      <c r="AE17" s="17"/>
      <c r="AF17" s="17"/>
      <c r="AG17" s="17"/>
      <c r="AH17" s="17"/>
      <c r="AI17" s="17">
        <v>110</v>
      </c>
      <c r="AJ17" s="17">
        <v>210.1</v>
      </c>
      <c r="AK17" s="17"/>
      <c r="AL17" s="17"/>
      <c r="AM17" s="17"/>
      <c r="AN17" s="17">
        <v>6.5</v>
      </c>
      <c r="AO17" s="17">
        <v>460.1</v>
      </c>
      <c r="AP17" s="17">
        <v>73.3</v>
      </c>
      <c r="AQ17" s="17">
        <v>152</v>
      </c>
      <c r="AR17" s="17">
        <v>42.4</v>
      </c>
      <c r="AS17" s="17">
        <v>18.399999999999999</v>
      </c>
      <c r="AT17" s="17">
        <v>18.899999999999999</v>
      </c>
      <c r="AU17" s="17">
        <v>92.8</v>
      </c>
      <c r="AV17" s="17"/>
      <c r="AW17" s="17"/>
      <c r="AX17" s="17"/>
      <c r="AY17" s="17">
        <v>106.7</v>
      </c>
      <c r="AZ17" s="17">
        <v>0</v>
      </c>
      <c r="BA17" s="17">
        <v>44.6</v>
      </c>
      <c r="BB17" s="17">
        <v>3.8</v>
      </c>
      <c r="BC17" s="17">
        <v>35.299999999999997</v>
      </c>
      <c r="BD17" s="17">
        <v>127.1</v>
      </c>
      <c r="BE17" s="17"/>
      <c r="BF17" s="17"/>
      <c r="BG17" s="17">
        <v>0</v>
      </c>
      <c r="BH17" s="17"/>
      <c r="BI17" s="17"/>
      <c r="BJ17" s="17">
        <v>0</v>
      </c>
      <c r="BK17" s="17"/>
      <c r="BL17" s="17"/>
      <c r="BM17" s="17"/>
      <c r="BN17" s="17">
        <v>128</v>
      </c>
      <c r="BO17" s="17"/>
      <c r="BP17" s="17">
        <v>0</v>
      </c>
      <c r="BQ17" s="17">
        <v>0</v>
      </c>
      <c r="BR17" s="17"/>
      <c r="BS17" s="17">
        <v>38.200000000000003</v>
      </c>
      <c r="BT17" s="17">
        <v>26.3</v>
      </c>
      <c r="BU17" s="17"/>
      <c r="BV17" s="17"/>
      <c r="BW17" s="17"/>
      <c r="BX17" s="17">
        <v>0</v>
      </c>
      <c r="BY17" s="17"/>
      <c r="BZ17" s="17"/>
      <c r="CA17" s="17">
        <v>2.4</v>
      </c>
      <c r="CB17" s="17">
        <v>25.7</v>
      </c>
      <c r="CC17" s="17">
        <v>127.1</v>
      </c>
      <c r="CD17" s="17">
        <v>63.3</v>
      </c>
      <c r="CE17" s="17">
        <v>76.2</v>
      </c>
      <c r="CF17" s="17">
        <v>30.2</v>
      </c>
      <c r="CG17" s="17"/>
      <c r="CH17" s="17"/>
      <c r="CI17" s="17"/>
      <c r="CJ17" s="17">
        <v>102.8</v>
      </c>
      <c r="CK17" s="17">
        <v>102.9</v>
      </c>
      <c r="CL17" s="17">
        <v>122.1</v>
      </c>
      <c r="CM17" s="17"/>
      <c r="CN17" s="17"/>
      <c r="CO17" s="17"/>
      <c r="CP17" s="17"/>
      <c r="CQ17" s="17"/>
      <c r="CR17" s="17">
        <v>208</v>
      </c>
      <c r="CS17" s="17">
        <v>100.2</v>
      </c>
      <c r="CT17" s="17">
        <v>7</v>
      </c>
      <c r="CU17" s="17">
        <v>4.5</v>
      </c>
      <c r="CV17" s="17">
        <v>20</v>
      </c>
      <c r="CW17" s="17">
        <v>0</v>
      </c>
      <c r="CX17" s="17">
        <v>104.7</v>
      </c>
      <c r="CY17" s="17">
        <v>0</v>
      </c>
      <c r="CZ17" s="17">
        <v>2.7</v>
      </c>
      <c r="DA17" s="17">
        <v>0</v>
      </c>
      <c r="DB17" s="17">
        <v>20.3</v>
      </c>
      <c r="DC17" s="17">
        <v>9.9</v>
      </c>
      <c r="DD17" s="17">
        <v>5.5</v>
      </c>
      <c r="DE17" s="17">
        <v>0</v>
      </c>
      <c r="DF17" s="17"/>
      <c r="DG17" s="17">
        <v>1.1000000000000001</v>
      </c>
      <c r="DH17" s="17">
        <v>3.6</v>
      </c>
      <c r="DI17" s="17">
        <v>5.0999999999999996</v>
      </c>
      <c r="DJ17" s="17">
        <v>20.5</v>
      </c>
      <c r="DK17" s="17">
        <v>20</v>
      </c>
      <c r="DL17" s="17">
        <v>18.5</v>
      </c>
      <c r="DM17" s="17">
        <v>3.5</v>
      </c>
      <c r="DN17" s="17">
        <v>18.5</v>
      </c>
      <c r="DO17" s="17">
        <v>0</v>
      </c>
      <c r="DP17" s="17">
        <v>0</v>
      </c>
      <c r="DQ17" s="17">
        <v>23.8</v>
      </c>
      <c r="DR17" s="17">
        <v>50.6</v>
      </c>
      <c r="DS17" s="17">
        <v>0</v>
      </c>
      <c r="DT17" s="17">
        <v>3.4</v>
      </c>
      <c r="DU17" s="17">
        <v>7.6</v>
      </c>
      <c r="DV17" s="17">
        <v>3.2</v>
      </c>
      <c r="DW17" s="17">
        <v>0.4</v>
      </c>
      <c r="DX17" s="17">
        <v>0</v>
      </c>
      <c r="DY17" s="17">
        <v>19.7</v>
      </c>
      <c r="DZ17" s="17">
        <v>8.8000000000000007</v>
      </c>
      <c r="EA17" s="17">
        <v>20.100000000000001</v>
      </c>
      <c r="EB17" s="17">
        <v>20.2</v>
      </c>
      <c r="EC17" s="17">
        <v>0.4</v>
      </c>
      <c r="ED17" s="17">
        <v>0</v>
      </c>
      <c r="EE17" s="17">
        <v>0</v>
      </c>
      <c r="EF17" s="17">
        <v>22.4</v>
      </c>
      <c r="EG17" s="17">
        <v>49.3</v>
      </c>
      <c r="EH17" s="17">
        <v>1.5</v>
      </c>
      <c r="EI17" s="17">
        <v>0.7</v>
      </c>
      <c r="EJ17" s="17">
        <v>0</v>
      </c>
      <c r="EK17" s="17">
        <v>20.9</v>
      </c>
      <c r="EL17" s="17">
        <v>7.7</v>
      </c>
      <c r="EM17" s="17">
        <v>7.7</v>
      </c>
      <c r="EN17" s="17">
        <v>20.399999999999999</v>
      </c>
      <c r="EO17" s="17">
        <v>20.399999999999999</v>
      </c>
      <c r="EP17" s="17">
        <v>20</v>
      </c>
      <c r="EQ17" s="17">
        <v>2.7</v>
      </c>
      <c r="ER17" s="17">
        <v>0</v>
      </c>
      <c r="ES17" s="17">
        <v>0</v>
      </c>
      <c r="ET17" s="17">
        <v>0</v>
      </c>
      <c r="EU17" s="17">
        <v>0.6</v>
      </c>
      <c r="EV17" s="17">
        <v>10.6</v>
      </c>
      <c r="EW17" s="17">
        <v>12.7</v>
      </c>
      <c r="EX17" s="17">
        <v>0</v>
      </c>
      <c r="EY17" s="17">
        <v>3.4</v>
      </c>
      <c r="EZ17" s="17">
        <v>2.4</v>
      </c>
      <c r="FA17" s="17">
        <v>2.4</v>
      </c>
      <c r="FB17" s="17">
        <v>0.8</v>
      </c>
      <c r="FC17" s="17">
        <v>0</v>
      </c>
      <c r="FD17" s="17">
        <v>8.0760000000000005</v>
      </c>
      <c r="FE17" s="17">
        <v>20</v>
      </c>
      <c r="FF17" s="17">
        <v>20</v>
      </c>
      <c r="FG17" s="17">
        <v>8.8000000000000007</v>
      </c>
      <c r="FH17" s="17">
        <v>27.2</v>
      </c>
      <c r="FI17" s="17">
        <v>34</v>
      </c>
      <c r="FJ17" s="17">
        <v>17.2</v>
      </c>
      <c r="FK17" s="17">
        <v>17.100000000000001</v>
      </c>
      <c r="FL17" s="17">
        <v>7.8</v>
      </c>
      <c r="FM17" s="17">
        <v>10.9</v>
      </c>
      <c r="FN17" s="17">
        <v>18.12</v>
      </c>
      <c r="FO17" s="17">
        <v>6510.826</v>
      </c>
      <c r="FP17" s="15"/>
      <c r="FQ17" s="17">
        <v>24.4</v>
      </c>
      <c r="FR17" s="17">
        <v>7.9820000000000002</v>
      </c>
      <c r="FS17" s="17">
        <v>11.74</v>
      </c>
      <c r="FT17" s="17">
        <v>0</v>
      </c>
      <c r="FU17" s="17">
        <v>25.708120000000001</v>
      </c>
      <c r="FV17" s="17">
        <v>18.9514</v>
      </c>
      <c r="FW17" s="17">
        <v>11.18</v>
      </c>
      <c r="FX17" s="17">
        <v>14.311999999999999</v>
      </c>
      <c r="FY17" s="17">
        <v>114.27352</v>
      </c>
    </row>
    <row r="18" spans="1:181" ht="24" customHeight="1" x14ac:dyDescent="0.3">
      <c r="A18" s="18" t="s">
        <v>62</v>
      </c>
      <c r="B18" s="18" t="s">
        <v>740</v>
      </c>
      <c r="C18" s="19">
        <v>202.2</v>
      </c>
      <c r="D18" s="19">
        <v>633.79999999999995</v>
      </c>
      <c r="E18" s="19">
        <v>215</v>
      </c>
      <c r="F18" s="19"/>
      <c r="G18" s="19"/>
      <c r="H18" s="19">
        <v>89.9</v>
      </c>
      <c r="I18" s="19">
        <v>241.5</v>
      </c>
      <c r="J18" s="19"/>
      <c r="K18" s="19"/>
      <c r="L18" s="19">
        <v>147.1</v>
      </c>
      <c r="M18" s="19">
        <v>146.80000000000001</v>
      </c>
      <c r="N18" s="19">
        <v>146.69999999999999</v>
      </c>
      <c r="O18" s="19">
        <v>247</v>
      </c>
      <c r="P18" s="19">
        <v>108.2</v>
      </c>
      <c r="Q18" s="19">
        <v>67.3</v>
      </c>
      <c r="R18" s="19">
        <v>557.1</v>
      </c>
      <c r="S18" s="19">
        <v>10.3</v>
      </c>
      <c r="T18" s="19"/>
      <c r="U18" s="19"/>
      <c r="V18" s="19"/>
      <c r="W18" s="19"/>
      <c r="X18" s="19">
        <v>163.19999999999999</v>
      </c>
      <c r="Y18" s="19">
        <v>7.3</v>
      </c>
      <c r="Z18" s="19">
        <v>5.0999999999999996</v>
      </c>
      <c r="AA18" s="19"/>
      <c r="AB18" s="19">
        <v>6.66</v>
      </c>
      <c r="AC18" s="19"/>
      <c r="AD18" s="19">
        <v>142.43</v>
      </c>
      <c r="AE18" s="19"/>
      <c r="AF18" s="19"/>
      <c r="AG18" s="19"/>
      <c r="AH18" s="19"/>
      <c r="AI18" s="19">
        <v>110.1</v>
      </c>
      <c r="AJ18" s="19">
        <v>223</v>
      </c>
      <c r="AK18" s="19"/>
      <c r="AL18" s="19"/>
      <c r="AM18" s="19"/>
      <c r="AN18" s="19">
        <v>6.5</v>
      </c>
      <c r="AO18" s="19">
        <v>457</v>
      </c>
      <c r="AP18" s="19">
        <v>73.3</v>
      </c>
      <c r="AQ18" s="19">
        <v>151</v>
      </c>
      <c r="AR18" s="19">
        <v>42.4</v>
      </c>
      <c r="AS18" s="19">
        <v>18.399999999999999</v>
      </c>
      <c r="AT18" s="19">
        <v>18.899999999999999</v>
      </c>
      <c r="AU18" s="19">
        <v>93.4</v>
      </c>
      <c r="AV18" s="19"/>
      <c r="AW18" s="19"/>
      <c r="AX18" s="19"/>
      <c r="AY18" s="19">
        <v>105.5</v>
      </c>
      <c r="AZ18" s="19">
        <v>0</v>
      </c>
      <c r="BA18" s="19">
        <v>43.6</v>
      </c>
      <c r="BB18" s="19">
        <v>3.8</v>
      </c>
      <c r="BC18" s="19">
        <v>34.299999999999997</v>
      </c>
      <c r="BD18" s="19">
        <v>74</v>
      </c>
      <c r="BE18" s="19"/>
      <c r="BF18" s="19"/>
      <c r="BG18" s="19">
        <v>0</v>
      </c>
      <c r="BH18" s="19"/>
      <c r="BI18" s="19"/>
      <c r="BJ18" s="19">
        <v>0</v>
      </c>
      <c r="BK18" s="19"/>
      <c r="BL18" s="19"/>
      <c r="BM18" s="19"/>
      <c r="BN18" s="19">
        <v>127.5</v>
      </c>
      <c r="BO18" s="19"/>
      <c r="BP18" s="19">
        <v>0</v>
      </c>
      <c r="BQ18" s="19">
        <v>0</v>
      </c>
      <c r="BR18" s="19"/>
      <c r="BS18" s="19">
        <v>38.1</v>
      </c>
      <c r="BT18" s="19">
        <v>27.8</v>
      </c>
      <c r="BU18" s="19"/>
      <c r="BV18" s="19"/>
      <c r="BW18" s="19"/>
      <c r="BX18" s="19">
        <v>0</v>
      </c>
      <c r="BY18" s="19"/>
      <c r="BZ18" s="19"/>
      <c r="CA18" s="19">
        <v>2.4</v>
      </c>
      <c r="CB18" s="19">
        <v>37.299999999999997</v>
      </c>
      <c r="CC18" s="19">
        <v>130.80000000000001</v>
      </c>
      <c r="CD18" s="19">
        <v>62.6</v>
      </c>
      <c r="CE18" s="19">
        <v>76.099999999999994</v>
      </c>
      <c r="CF18" s="19">
        <v>29.9</v>
      </c>
      <c r="CG18" s="19"/>
      <c r="CH18" s="19"/>
      <c r="CI18" s="19"/>
      <c r="CJ18" s="19">
        <v>102.3</v>
      </c>
      <c r="CK18" s="19">
        <v>101.9</v>
      </c>
      <c r="CL18" s="19">
        <v>121.7</v>
      </c>
      <c r="CM18" s="19"/>
      <c r="CN18" s="19"/>
      <c r="CO18" s="19"/>
      <c r="CP18" s="19"/>
      <c r="CQ18" s="19"/>
      <c r="CR18" s="19">
        <v>208.1</v>
      </c>
      <c r="CS18" s="19">
        <v>100.1</v>
      </c>
      <c r="CT18" s="19">
        <v>6.9</v>
      </c>
      <c r="CU18" s="19">
        <v>4.5</v>
      </c>
      <c r="CV18" s="19">
        <v>20</v>
      </c>
      <c r="CW18" s="19">
        <v>0</v>
      </c>
      <c r="CX18" s="19">
        <v>99.3</v>
      </c>
      <c r="CY18" s="19">
        <v>0</v>
      </c>
      <c r="CZ18" s="19">
        <v>1.9</v>
      </c>
      <c r="DA18" s="19">
        <v>0</v>
      </c>
      <c r="DB18" s="19">
        <v>20.2</v>
      </c>
      <c r="DC18" s="19">
        <v>10</v>
      </c>
      <c r="DD18" s="19">
        <v>5.5</v>
      </c>
      <c r="DE18" s="19">
        <v>0</v>
      </c>
      <c r="DF18" s="19"/>
      <c r="DG18" s="19">
        <v>1.1000000000000001</v>
      </c>
      <c r="DH18" s="19">
        <v>3.6</v>
      </c>
      <c r="DI18" s="19">
        <v>5.2</v>
      </c>
      <c r="DJ18" s="19">
        <v>20.100000000000001</v>
      </c>
      <c r="DK18" s="19">
        <v>20</v>
      </c>
      <c r="DL18" s="19">
        <v>18.399999999999999</v>
      </c>
      <c r="DM18" s="19">
        <v>3.5</v>
      </c>
      <c r="DN18" s="19">
        <v>18.5</v>
      </c>
      <c r="DO18" s="19">
        <v>0</v>
      </c>
      <c r="DP18" s="19">
        <v>0</v>
      </c>
      <c r="DQ18" s="19">
        <v>22.1</v>
      </c>
      <c r="DR18" s="19">
        <v>61.3</v>
      </c>
      <c r="DS18" s="19">
        <v>0</v>
      </c>
      <c r="DT18" s="19">
        <v>3.4</v>
      </c>
      <c r="DU18" s="19">
        <v>7.4</v>
      </c>
      <c r="DV18" s="19">
        <v>3.2</v>
      </c>
      <c r="DW18" s="19">
        <v>0.4</v>
      </c>
      <c r="DX18" s="19">
        <v>0</v>
      </c>
      <c r="DY18" s="19">
        <v>19.7</v>
      </c>
      <c r="DZ18" s="19">
        <v>9.1</v>
      </c>
      <c r="EA18" s="19">
        <v>20.100000000000001</v>
      </c>
      <c r="EB18" s="19">
        <v>20.2</v>
      </c>
      <c r="EC18" s="19">
        <v>0</v>
      </c>
      <c r="ED18" s="19">
        <v>0</v>
      </c>
      <c r="EE18" s="19">
        <v>0</v>
      </c>
      <c r="EF18" s="19">
        <v>12</v>
      </c>
      <c r="EG18" s="19">
        <v>43.6</v>
      </c>
      <c r="EH18" s="19">
        <v>0.6</v>
      </c>
      <c r="EI18" s="19">
        <v>0</v>
      </c>
      <c r="EJ18" s="19">
        <v>0</v>
      </c>
      <c r="EK18" s="19">
        <v>20.9</v>
      </c>
      <c r="EL18" s="19">
        <v>7.6</v>
      </c>
      <c r="EM18" s="19">
        <v>7.6</v>
      </c>
      <c r="EN18" s="19">
        <v>20.399999999999999</v>
      </c>
      <c r="EO18" s="19">
        <v>20.399999999999999</v>
      </c>
      <c r="EP18" s="19">
        <v>20</v>
      </c>
      <c r="EQ18" s="19">
        <v>2.5</v>
      </c>
      <c r="ER18" s="19">
        <v>0</v>
      </c>
      <c r="ES18" s="19">
        <v>0</v>
      </c>
      <c r="ET18" s="19">
        <v>0</v>
      </c>
      <c r="EU18" s="19">
        <v>0.6</v>
      </c>
      <c r="EV18" s="19">
        <v>17.8</v>
      </c>
      <c r="EW18" s="19">
        <v>17.100000000000001</v>
      </c>
      <c r="EX18" s="19">
        <v>0</v>
      </c>
      <c r="EY18" s="19">
        <v>3.5</v>
      </c>
      <c r="EZ18" s="19">
        <v>2.4</v>
      </c>
      <c r="FA18" s="19">
        <v>2.4</v>
      </c>
      <c r="FB18" s="19">
        <v>0.8</v>
      </c>
      <c r="FC18" s="19">
        <v>0</v>
      </c>
      <c r="FD18" s="19">
        <v>8.0540000000000003</v>
      </c>
      <c r="FE18" s="19">
        <v>20</v>
      </c>
      <c r="FF18" s="19">
        <v>20</v>
      </c>
      <c r="FG18" s="19">
        <v>8.6999999999999993</v>
      </c>
      <c r="FH18" s="19">
        <v>27.3</v>
      </c>
      <c r="FI18" s="19">
        <v>34.200000000000003</v>
      </c>
      <c r="FJ18" s="19">
        <v>17.100000000000001</v>
      </c>
      <c r="FK18" s="19">
        <v>17.100000000000001</v>
      </c>
      <c r="FL18" s="19">
        <v>7.4</v>
      </c>
      <c r="FM18" s="19">
        <v>11.1</v>
      </c>
      <c r="FN18" s="19">
        <v>16.14</v>
      </c>
      <c r="FO18" s="19">
        <v>6572.2839999999997</v>
      </c>
      <c r="FP18" s="15"/>
      <c r="FQ18" s="19">
        <v>24.5</v>
      </c>
      <c r="FR18" s="19">
        <v>7.9550000000000001</v>
      </c>
      <c r="FS18" s="19">
        <v>11.74</v>
      </c>
      <c r="FT18" s="19">
        <v>0</v>
      </c>
      <c r="FU18" s="19">
        <v>25.587510000000002</v>
      </c>
      <c r="FV18" s="19">
        <v>18.951450000000001</v>
      </c>
      <c r="FW18" s="19">
        <v>11.183</v>
      </c>
      <c r="FX18" s="19">
        <v>14.167</v>
      </c>
      <c r="FY18" s="19">
        <v>114.08396</v>
      </c>
    </row>
    <row r="19" spans="1:181" ht="24" customHeight="1" x14ac:dyDescent="0.3">
      <c r="A19" s="13" t="s">
        <v>62</v>
      </c>
      <c r="B19" s="13" t="s">
        <v>741</v>
      </c>
      <c r="C19" s="14">
        <v>204</v>
      </c>
      <c r="D19" s="14">
        <v>633.4</v>
      </c>
      <c r="E19" s="14">
        <v>214.9</v>
      </c>
      <c r="F19" s="14"/>
      <c r="G19" s="14"/>
      <c r="H19" s="14">
        <v>91.2</v>
      </c>
      <c r="I19" s="14">
        <v>161.1</v>
      </c>
      <c r="J19" s="14"/>
      <c r="K19" s="14"/>
      <c r="L19" s="14">
        <v>123.8</v>
      </c>
      <c r="M19" s="14">
        <v>123.2</v>
      </c>
      <c r="N19" s="14">
        <v>123.1</v>
      </c>
      <c r="O19" s="14">
        <v>223.3</v>
      </c>
      <c r="P19" s="14">
        <v>176.9</v>
      </c>
      <c r="Q19" s="14">
        <v>89.4</v>
      </c>
      <c r="R19" s="14">
        <v>558.79999999999995</v>
      </c>
      <c r="S19" s="14">
        <v>10.3</v>
      </c>
      <c r="T19" s="14"/>
      <c r="U19" s="14"/>
      <c r="V19" s="14"/>
      <c r="W19" s="14"/>
      <c r="X19" s="14">
        <v>165.1</v>
      </c>
      <c r="Y19" s="14">
        <v>7.4</v>
      </c>
      <c r="Z19" s="14">
        <v>5.0999999999999996</v>
      </c>
      <c r="AA19" s="14"/>
      <c r="AB19" s="14">
        <v>6.65</v>
      </c>
      <c r="AC19" s="14"/>
      <c r="AD19" s="14">
        <v>142.34</v>
      </c>
      <c r="AE19" s="14"/>
      <c r="AF19" s="14"/>
      <c r="AG19" s="14"/>
      <c r="AH19" s="14"/>
      <c r="AI19" s="14">
        <v>110.1</v>
      </c>
      <c r="AJ19" s="14">
        <v>205.6</v>
      </c>
      <c r="AK19" s="14"/>
      <c r="AL19" s="14"/>
      <c r="AM19" s="14"/>
      <c r="AN19" s="14">
        <v>6.5</v>
      </c>
      <c r="AO19" s="14">
        <v>456.4</v>
      </c>
      <c r="AP19" s="14">
        <v>72.599999999999994</v>
      </c>
      <c r="AQ19" s="14">
        <v>151.80000000000001</v>
      </c>
      <c r="AR19" s="14">
        <v>42.3</v>
      </c>
      <c r="AS19" s="14">
        <v>18.399999999999999</v>
      </c>
      <c r="AT19" s="14">
        <v>18.899999999999999</v>
      </c>
      <c r="AU19" s="14">
        <v>89.5</v>
      </c>
      <c r="AV19" s="14"/>
      <c r="AW19" s="14"/>
      <c r="AX19" s="14"/>
      <c r="AY19" s="14">
        <v>107.1</v>
      </c>
      <c r="AZ19" s="14">
        <v>0</v>
      </c>
      <c r="BA19" s="14">
        <v>44.3</v>
      </c>
      <c r="BB19" s="14">
        <v>3.8</v>
      </c>
      <c r="BC19" s="14">
        <v>35.799999999999997</v>
      </c>
      <c r="BD19" s="14">
        <v>127.5</v>
      </c>
      <c r="BE19" s="14"/>
      <c r="BF19" s="14"/>
      <c r="BG19" s="14">
        <v>0</v>
      </c>
      <c r="BH19" s="14"/>
      <c r="BI19" s="14"/>
      <c r="BJ19" s="14">
        <v>0</v>
      </c>
      <c r="BK19" s="14"/>
      <c r="BL19" s="14"/>
      <c r="BM19" s="14"/>
      <c r="BN19" s="14">
        <v>127.8</v>
      </c>
      <c r="BO19" s="14"/>
      <c r="BP19" s="14">
        <v>0</v>
      </c>
      <c r="BQ19" s="14">
        <v>0</v>
      </c>
      <c r="BR19" s="14"/>
      <c r="BS19" s="14">
        <v>37.700000000000003</v>
      </c>
      <c r="BT19" s="14">
        <v>27.7</v>
      </c>
      <c r="BU19" s="14"/>
      <c r="BV19" s="14"/>
      <c r="BW19" s="14"/>
      <c r="BX19" s="14">
        <v>0</v>
      </c>
      <c r="BY19" s="14"/>
      <c r="BZ19" s="14"/>
      <c r="CA19" s="14">
        <v>2.4</v>
      </c>
      <c r="CB19" s="14">
        <v>20.2</v>
      </c>
      <c r="CC19" s="14">
        <v>129.30000000000001</v>
      </c>
      <c r="CD19" s="14">
        <v>62.8</v>
      </c>
      <c r="CE19" s="14">
        <v>75.900000000000006</v>
      </c>
      <c r="CF19" s="14">
        <v>30.1</v>
      </c>
      <c r="CG19" s="14"/>
      <c r="CH19" s="14"/>
      <c r="CI19" s="14"/>
      <c r="CJ19" s="14">
        <v>140.1</v>
      </c>
      <c r="CK19" s="14">
        <v>139.9</v>
      </c>
      <c r="CL19" s="14">
        <v>144.80000000000001</v>
      </c>
      <c r="CM19" s="14"/>
      <c r="CN19" s="14"/>
      <c r="CO19" s="14"/>
      <c r="CP19" s="14"/>
      <c r="CQ19" s="14"/>
      <c r="CR19" s="14">
        <v>207.9</v>
      </c>
      <c r="CS19" s="14">
        <v>100</v>
      </c>
      <c r="CT19" s="14">
        <v>6.9</v>
      </c>
      <c r="CU19" s="14">
        <v>4.5</v>
      </c>
      <c r="CV19" s="14">
        <v>20</v>
      </c>
      <c r="CW19" s="14">
        <v>0</v>
      </c>
      <c r="CX19" s="14">
        <v>94</v>
      </c>
      <c r="CY19" s="14">
        <v>0</v>
      </c>
      <c r="CZ19" s="14">
        <v>1.4</v>
      </c>
      <c r="DA19" s="14">
        <v>0</v>
      </c>
      <c r="DB19" s="14">
        <v>20.3</v>
      </c>
      <c r="DC19" s="14">
        <v>9.9</v>
      </c>
      <c r="DD19" s="14">
        <v>5.2</v>
      </c>
      <c r="DE19" s="14">
        <v>0</v>
      </c>
      <c r="DF19" s="14"/>
      <c r="DG19" s="14">
        <v>1.1000000000000001</v>
      </c>
      <c r="DH19" s="14">
        <v>3.6</v>
      </c>
      <c r="DI19" s="14">
        <v>5.2</v>
      </c>
      <c r="DJ19" s="14">
        <v>20.2</v>
      </c>
      <c r="DK19" s="14">
        <v>20</v>
      </c>
      <c r="DL19" s="14">
        <v>18.5</v>
      </c>
      <c r="DM19" s="14">
        <v>3.5</v>
      </c>
      <c r="DN19" s="14">
        <v>18.5</v>
      </c>
      <c r="DO19" s="14">
        <v>0</v>
      </c>
      <c r="DP19" s="14">
        <v>0</v>
      </c>
      <c r="DQ19" s="14">
        <v>21.8</v>
      </c>
      <c r="DR19" s="14">
        <v>61.1</v>
      </c>
      <c r="DS19" s="14">
        <v>0</v>
      </c>
      <c r="DT19" s="14">
        <v>3.5</v>
      </c>
      <c r="DU19" s="14">
        <v>7.4</v>
      </c>
      <c r="DV19" s="14">
        <v>3.2</v>
      </c>
      <c r="DW19" s="14">
        <v>0.4</v>
      </c>
      <c r="DX19" s="14">
        <v>0</v>
      </c>
      <c r="DY19" s="14">
        <v>19.7</v>
      </c>
      <c r="DZ19" s="14">
        <v>9.1</v>
      </c>
      <c r="EA19" s="14">
        <v>20</v>
      </c>
      <c r="EB19" s="14">
        <v>20.2</v>
      </c>
      <c r="EC19" s="14">
        <v>0</v>
      </c>
      <c r="ED19" s="14">
        <v>0</v>
      </c>
      <c r="EE19" s="14">
        <v>0</v>
      </c>
      <c r="EF19" s="14">
        <v>14.1</v>
      </c>
      <c r="EG19" s="14">
        <v>35.700000000000003</v>
      </c>
      <c r="EH19" s="14">
        <v>0.4</v>
      </c>
      <c r="EI19" s="14">
        <v>0</v>
      </c>
      <c r="EJ19" s="14">
        <v>0</v>
      </c>
      <c r="EK19" s="14">
        <v>20.9</v>
      </c>
      <c r="EL19" s="14">
        <v>7.6</v>
      </c>
      <c r="EM19" s="14">
        <v>7.6</v>
      </c>
      <c r="EN19" s="14">
        <v>20.399999999999999</v>
      </c>
      <c r="EO19" s="14">
        <v>20.399999999999999</v>
      </c>
      <c r="EP19" s="14">
        <v>20</v>
      </c>
      <c r="EQ19" s="14">
        <v>1.7</v>
      </c>
      <c r="ER19" s="14">
        <v>0</v>
      </c>
      <c r="ES19" s="14">
        <v>0</v>
      </c>
      <c r="ET19" s="14">
        <v>0</v>
      </c>
      <c r="EU19" s="14">
        <v>0.6</v>
      </c>
      <c r="EV19" s="14">
        <v>16.600000000000001</v>
      </c>
      <c r="EW19" s="14">
        <v>13.2</v>
      </c>
      <c r="EX19" s="14">
        <v>0</v>
      </c>
      <c r="EY19" s="14">
        <v>3.6</v>
      </c>
      <c r="EZ19" s="14">
        <v>2.4</v>
      </c>
      <c r="FA19" s="14">
        <v>2.4</v>
      </c>
      <c r="FB19" s="14">
        <v>0.8</v>
      </c>
      <c r="FC19" s="14">
        <v>0</v>
      </c>
      <c r="FD19" s="14">
        <v>8.1120000000000001</v>
      </c>
      <c r="FE19" s="14">
        <v>20</v>
      </c>
      <c r="FF19" s="14">
        <v>20</v>
      </c>
      <c r="FG19" s="14">
        <v>8.9</v>
      </c>
      <c r="FH19" s="14">
        <v>27.4</v>
      </c>
      <c r="FI19" s="14">
        <v>34.200000000000003</v>
      </c>
      <c r="FJ19" s="14">
        <v>17</v>
      </c>
      <c r="FK19" s="14">
        <v>17.100000000000001</v>
      </c>
      <c r="FL19" s="14">
        <v>8.1999999999999993</v>
      </c>
      <c r="FM19" s="14">
        <v>11.1</v>
      </c>
      <c r="FN19" s="14">
        <v>17.489999999999998</v>
      </c>
      <c r="FO19" s="14">
        <v>6594.2920000000004</v>
      </c>
      <c r="FP19" s="15"/>
      <c r="FQ19" s="14">
        <v>24.5</v>
      </c>
      <c r="FR19" s="14">
        <v>7.9649999999999999</v>
      </c>
      <c r="FS19" s="14">
        <v>11.74</v>
      </c>
      <c r="FT19" s="14">
        <v>13.2</v>
      </c>
      <c r="FU19" s="14">
        <v>25.480899999999998</v>
      </c>
      <c r="FV19" s="14">
        <v>18.951609999999999</v>
      </c>
      <c r="FW19" s="14">
        <v>11.122999999999999</v>
      </c>
      <c r="FX19" s="14">
        <v>14.395</v>
      </c>
      <c r="FY19" s="14">
        <v>127.35551</v>
      </c>
    </row>
    <row r="20" spans="1:181" ht="24" customHeight="1" x14ac:dyDescent="0.3">
      <c r="A20" s="16" t="s">
        <v>62</v>
      </c>
      <c r="B20" s="16" t="s">
        <v>742</v>
      </c>
      <c r="C20" s="17">
        <v>199.9</v>
      </c>
      <c r="D20" s="17">
        <v>633.70000000000005</v>
      </c>
      <c r="E20" s="17">
        <v>215.4</v>
      </c>
      <c r="F20" s="17"/>
      <c r="G20" s="17"/>
      <c r="H20" s="17">
        <v>88.9</v>
      </c>
      <c r="I20" s="17">
        <v>163.80000000000001</v>
      </c>
      <c r="J20" s="17"/>
      <c r="K20" s="17"/>
      <c r="L20" s="17">
        <v>110.6</v>
      </c>
      <c r="M20" s="17">
        <v>111.2</v>
      </c>
      <c r="N20" s="17">
        <v>109.6</v>
      </c>
      <c r="O20" s="17">
        <v>214.5</v>
      </c>
      <c r="P20" s="17">
        <v>206.9</v>
      </c>
      <c r="Q20" s="17">
        <v>109</v>
      </c>
      <c r="R20" s="17">
        <v>557.79999999999995</v>
      </c>
      <c r="S20" s="17">
        <v>10</v>
      </c>
      <c r="T20" s="17"/>
      <c r="U20" s="17"/>
      <c r="V20" s="17"/>
      <c r="W20" s="17"/>
      <c r="X20" s="17">
        <v>164.1</v>
      </c>
      <c r="Y20" s="17">
        <v>7.9</v>
      </c>
      <c r="Z20" s="17">
        <v>5.5</v>
      </c>
      <c r="AA20" s="17"/>
      <c r="AB20" s="17">
        <v>6.66</v>
      </c>
      <c r="AC20" s="17"/>
      <c r="AD20" s="17">
        <v>142.13999999999999</v>
      </c>
      <c r="AE20" s="17"/>
      <c r="AF20" s="17"/>
      <c r="AG20" s="17"/>
      <c r="AH20" s="17"/>
      <c r="AI20" s="17">
        <v>110</v>
      </c>
      <c r="AJ20" s="17">
        <v>168.1</v>
      </c>
      <c r="AK20" s="17"/>
      <c r="AL20" s="17"/>
      <c r="AM20" s="17"/>
      <c r="AN20" s="17">
        <v>6.5</v>
      </c>
      <c r="AO20" s="17">
        <v>456.2</v>
      </c>
      <c r="AP20" s="17">
        <v>72.2</v>
      </c>
      <c r="AQ20" s="17">
        <v>150</v>
      </c>
      <c r="AR20" s="17">
        <v>42.3</v>
      </c>
      <c r="AS20" s="17">
        <v>18.399999999999999</v>
      </c>
      <c r="AT20" s="17">
        <v>18.899999999999999</v>
      </c>
      <c r="AU20" s="17">
        <v>90.6</v>
      </c>
      <c r="AV20" s="17"/>
      <c r="AW20" s="17"/>
      <c r="AX20" s="17"/>
      <c r="AY20" s="17">
        <v>105.3</v>
      </c>
      <c r="AZ20" s="17">
        <v>0</v>
      </c>
      <c r="BA20" s="17">
        <v>43.7</v>
      </c>
      <c r="BB20" s="17">
        <v>3.8</v>
      </c>
      <c r="BC20" s="17">
        <v>34.299999999999997</v>
      </c>
      <c r="BD20" s="17">
        <v>94.7</v>
      </c>
      <c r="BE20" s="17"/>
      <c r="BF20" s="17"/>
      <c r="BG20" s="17">
        <v>0</v>
      </c>
      <c r="BH20" s="17"/>
      <c r="BI20" s="17"/>
      <c r="BJ20" s="17">
        <v>0</v>
      </c>
      <c r="BK20" s="17"/>
      <c r="BL20" s="17"/>
      <c r="BM20" s="17"/>
      <c r="BN20" s="17">
        <v>127.5</v>
      </c>
      <c r="BO20" s="17"/>
      <c r="BP20" s="17">
        <v>0</v>
      </c>
      <c r="BQ20" s="17">
        <v>0</v>
      </c>
      <c r="BR20" s="17"/>
      <c r="BS20" s="17">
        <v>38.5</v>
      </c>
      <c r="BT20" s="17">
        <v>27.8</v>
      </c>
      <c r="BU20" s="17"/>
      <c r="BV20" s="17"/>
      <c r="BW20" s="17"/>
      <c r="BX20" s="17">
        <v>0</v>
      </c>
      <c r="BY20" s="17"/>
      <c r="BZ20" s="17"/>
      <c r="CA20" s="17">
        <v>2.4</v>
      </c>
      <c r="CB20" s="17">
        <v>19.7</v>
      </c>
      <c r="CC20" s="17">
        <v>121.5</v>
      </c>
      <c r="CD20" s="17">
        <v>62.7</v>
      </c>
      <c r="CE20" s="17">
        <v>75.900000000000006</v>
      </c>
      <c r="CF20" s="17">
        <v>29.9</v>
      </c>
      <c r="CG20" s="17"/>
      <c r="CH20" s="17"/>
      <c r="CI20" s="17"/>
      <c r="CJ20" s="17">
        <v>140.5</v>
      </c>
      <c r="CK20" s="17">
        <v>141.5</v>
      </c>
      <c r="CL20" s="17">
        <v>146.1</v>
      </c>
      <c r="CM20" s="17"/>
      <c r="CN20" s="17"/>
      <c r="CO20" s="17"/>
      <c r="CP20" s="17"/>
      <c r="CQ20" s="17"/>
      <c r="CR20" s="17">
        <v>208.1</v>
      </c>
      <c r="CS20" s="17">
        <v>100.3</v>
      </c>
      <c r="CT20" s="17">
        <v>7</v>
      </c>
      <c r="CU20" s="17">
        <v>4.5</v>
      </c>
      <c r="CV20" s="17">
        <v>20</v>
      </c>
      <c r="CW20" s="17">
        <v>0</v>
      </c>
      <c r="CX20" s="17">
        <v>105.5</v>
      </c>
      <c r="CY20" s="17">
        <v>0</v>
      </c>
      <c r="CZ20" s="17">
        <v>0.5</v>
      </c>
      <c r="DA20" s="17">
        <v>0</v>
      </c>
      <c r="DB20" s="17">
        <v>20.3</v>
      </c>
      <c r="DC20" s="17">
        <v>9.9</v>
      </c>
      <c r="DD20" s="17">
        <v>5.4</v>
      </c>
      <c r="DE20" s="17">
        <v>0</v>
      </c>
      <c r="DF20" s="17"/>
      <c r="DG20" s="17">
        <v>1.2</v>
      </c>
      <c r="DH20" s="17">
        <v>3.6</v>
      </c>
      <c r="DI20" s="17">
        <v>5.2</v>
      </c>
      <c r="DJ20" s="17">
        <v>20.399999999999999</v>
      </c>
      <c r="DK20" s="17">
        <v>20</v>
      </c>
      <c r="DL20" s="17">
        <v>18.5</v>
      </c>
      <c r="DM20" s="17">
        <v>3.5</v>
      </c>
      <c r="DN20" s="17">
        <v>18.5</v>
      </c>
      <c r="DO20" s="17">
        <v>0</v>
      </c>
      <c r="DP20" s="17">
        <v>0</v>
      </c>
      <c r="DQ20" s="17">
        <v>23.9</v>
      </c>
      <c r="DR20" s="17">
        <v>63.5</v>
      </c>
      <c r="DS20" s="17">
        <v>0</v>
      </c>
      <c r="DT20" s="17">
        <v>3.4</v>
      </c>
      <c r="DU20" s="17">
        <v>7.4</v>
      </c>
      <c r="DV20" s="17">
        <v>3.2</v>
      </c>
      <c r="DW20" s="17">
        <v>0.4</v>
      </c>
      <c r="DX20" s="17">
        <v>0</v>
      </c>
      <c r="DY20" s="17">
        <v>19.7</v>
      </c>
      <c r="DZ20" s="17">
        <v>9.1</v>
      </c>
      <c r="EA20" s="17">
        <v>20</v>
      </c>
      <c r="EB20" s="17">
        <v>20.2</v>
      </c>
      <c r="EC20" s="17">
        <v>0</v>
      </c>
      <c r="ED20" s="17">
        <v>0</v>
      </c>
      <c r="EE20" s="17">
        <v>0</v>
      </c>
      <c r="EF20" s="17">
        <v>11.2</v>
      </c>
      <c r="EG20" s="17">
        <v>38</v>
      </c>
      <c r="EH20" s="17">
        <v>0.5</v>
      </c>
      <c r="EI20" s="17">
        <v>0</v>
      </c>
      <c r="EJ20" s="17">
        <v>0</v>
      </c>
      <c r="EK20" s="17">
        <v>20.9</v>
      </c>
      <c r="EL20" s="17">
        <v>7.6</v>
      </c>
      <c r="EM20" s="17">
        <v>7.6</v>
      </c>
      <c r="EN20" s="17">
        <v>20.399999999999999</v>
      </c>
      <c r="EO20" s="17">
        <v>20.399999999999999</v>
      </c>
      <c r="EP20" s="17">
        <v>20</v>
      </c>
      <c r="EQ20" s="17">
        <v>0.6</v>
      </c>
      <c r="ER20" s="17">
        <v>0</v>
      </c>
      <c r="ES20" s="17">
        <v>0</v>
      </c>
      <c r="ET20" s="17">
        <v>0</v>
      </c>
      <c r="EU20" s="17">
        <v>0.6</v>
      </c>
      <c r="EV20" s="17">
        <v>27.9</v>
      </c>
      <c r="EW20" s="17">
        <v>25.5</v>
      </c>
      <c r="EX20" s="17">
        <v>0</v>
      </c>
      <c r="EY20" s="17">
        <v>3.6</v>
      </c>
      <c r="EZ20" s="17">
        <v>2.4</v>
      </c>
      <c r="FA20" s="17">
        <v>2.4</v>
      </c>
      <c r="FB20" s="17">
        <v>0.8</v>
      </c>
      <c r="FC20" s="17">
        <v>0</v>
      </c>
      <c r="FD20" s="17">
        <v>8.0969999999999995</v>
      </c>
      <c r="FE20" s="17">
        <v>19.899999999999999</v>
      </c>
      <c r="FF20" s="17">
        <v>19.899999999999999</v>
      </c>
      <c r="FG20" s="17">
        <v>8.5</v>
      </c>
      <c r="FH20" s="17">
        <v>27.2</v>
      </c>
      <c r="FI20" s="17">
        <v>34.1</v>
      </c>
      <c r="FJ20" s="17">
        <v>17.5</v>
      </c>
      <c r="FK20" s="17">
        <v>17.600000000000001</v>
      </c>
      <c r="FL20" s="17">
        <v>8.1999999999999993</v>
      </c>
      <c r="FM20" s="17">
        <v>11.3</v>
      </c>
      <c r="FN20" s="17">
        <v>16.14</v>
      </c>
      <c r="FO20" s="17">
        <v>6548.6369999999997</v>
      </c>
      <c r="FP20" s="15"/>
      <c r="FQ20" s="17">
        <v>24.5</v>
      </c>
      <c r="FR20" s="17">
        <v>7.98</v>
      </c>
      <c r="FS20" s="17">
        <v>11.73</v>
      </c>
      <c r="FT20" s="17">
        <v>13.2</v>
      </c>
      <c r="FU20" s="17">
        <v>25.525739999999999</v>
      </c>
      <c r="FV20" s="17">
        <v>18.951450000000001</v>
      </c>
      <c r="FW20" s="17">
        <v>11.074999999999999</v>
      </c>
      <c r="FX20" s="17">
        <v>14.324999999999999</v>
      </c>
      <c r="FY20" s="17">
        <v>127.28719</v>
      </c>
    </row>
    <row r="21" spans="1:181" ht="24" customHeight="1" x14ac:dyDescent="0.3">
      <c r="A21" s="16" t="s">
        <v>62</v>
      </c>
      <c r="B21" s="16" t="s">
        <v>743</v>
      </c>
      <c r="C21" s="17">
        <v>200.3</v>
      </c>
      <c r="D21" s="17">
        <v>630.79999999999995</v>
      </c>
      <c r="E21" s="17">
        <v>214.1</v>
      </c>
      <c r="F21" s="17"/>
      <c r="G21" s="17"/>
      <c r="H21" s="17">
        <v>88.4</v>
      </c>
      <c r="I21" s="17">
        <v>237.8</v>
      </c>
      <c r="J21" s="17"/>
      <c r="K21" s="17"/>
      <c r="L21" s="17">
        <v>128.4</v>
      </c>
      <c r="M21" s="17">
        <v>128.69999999999999</v>
      </c>
      <c r="N21" s="17">
        <v>129</v>
      </c>
      <c r="O21" s="17">
        <v>229.3</v>
      </c>
      <c r="P21" s="17">
        <v>143.1</v>
      </c>
      <c r="Q21" s="17">
        <v>89.6</v>
      </c>
      <c r="R21" s="17">
        <v>550.9</v>
      </c>
      <c r="S21" s="17">
        <v>10</v>
      </c>
      <c r="T21" s="17"/>
      <c r="U21" s="17"/>
      <c r="V21" s="17"/>
      <c r="W21" s="17"/>
      <c r="X21" s="17">
        <v>159</v>
      </c>
      <c r="Y21" s="17">
        <v>7.7</v>
      </c>
      <c r="Z21" s="17">
        <v>5.5</v>
      </c>
      <c r="AA21" s="17"/>
      <c r="AB21" s="17">
        <v>6.66</v>
      </c>
      <c r="AC21" s="17"/>
      <c r="AD21" s="17">
        <v>142.19999999999999</v>
      </c>
      <c r="AE21" s="17"/>
      <c r="AF21" s="17"/>
      <c r="AG21" s="17"/>
      <c r="AH21" s="17"/>
      <c r="AI21" s="17">
        <v>109.9</v>
      </c>
      <c r="AJ21" s="17">
        <v>194.4</v>
      </c>
      <c r="AK21" s="17"/>
      <c r="AL21" s="17"/>
      <c r="AM21" s="17"/>
      <c r="AN21" s="17">
        <v>6.5</v>
      </c>
      <c r="AO21" s="17">
        <v>456.9</v>
      </c>
      <c r="AP21" s="17">
        <v>72.5</v>
      </c>
      <c r="AQ21" s="17">
        <v>150.69999999999999</v>
      </c>
      <c r="AR21" s="17">
        <v>42.4</v>
      </c>
      <c r="AS21" s="17">
        <v>18.399999999999999</v>
      </c>
      <c r="AT21" s="17">
        <v>18.899999999999999</v>
      </c>
      <c r="AU21" s="17">
        <v>91.3</v>
      </c>
      <c r="AV21" s="17"/>
      <c r="AW21" s="17"/>
      <c r="AX21" s="17"/>
      <c r="AY21" s="17">
        <v>105.7</v>
      </c>
      <c r="AZ21" s="17">
        <v>0</v>
      </c>
      <c r="BA21" s="17">
        <v>43.7</v>
      </c>
      <c r="BB21" s="17">
        <v>3.8</v>
      </c>
      <c r="BC21" s="17">
        <v>34.5</v>
      </c>
      <c r="BD21" s="17">
        <v>112.7</v>
      </c>
      <c r="BE21" s="17"/>
      <c r="BF21" s="17"/>
      <c r="BG21" s="17">
        <v>0</v>
      </c>
      <c r="BH21" s="17"/>
      <c r="BI21" s="17"/>
      <c r="BJ21" s="17">
        <v>0</v>
      </c>
      <c r="BK21" s="17"/>
      <c r="BL21" s="17"/>
      <c r="BM21" s="17"/>
      <c r="BN21" s="17">
        <v>127.3</v>
      </c>
      <c r="BO21" s="17"/>
      <c r="BP21" s="17">
        <v>0</v>
      </c>
      <c r="BQ21" s="17">
        <v>0</v>
      </c>
      <c r="BR21" s="17"/>
      <c r="BS21" s="17">
        <v>37.9</v>
      </c>
      <c r="BT21" s="17">
        <v>27.8</v>
      </c>
      <c r="BU21" s="17"/>
      <c r="BV21" s="17"/>
      <c r="BW21" s="17"/>
      <c r="BX21" s="17">
        <v>0</v>
      </c>
      <c r="BY21" s="17"/>
      <c r="BZ21" s="17"/>
      <c r="CA21" s="17">
        <v>2.4</v>
      </c>
      <c r="CB21" s="17">
        <v>18.8</v>
      </c>
      <c r="CC21" s="17">
        <v>127.6</v>
      </c>
      <c r="CD21" s="17">
        <v>62.3</v>
      </c>
      <c r="CE21" s="17">
        <v>75.8</v>
      </c>
      <c r="CF21" s="17">
        <v>29.8</v>
      </c>
      <c r="CG21" s="17"/>
      <c r="CH21" s="17"/>
      <c r="CI21" s="17"/>
      <c r="CJ21" s="17">
        <v>102.8</v>
      </c>
      <c r="CK21" s="17">
        <v>102.8</v>
      </c>
      <c r="CL21" s="17">
        <v>121.5</v>
      </c>
      <c r="CM21" s="17"/>
      <c r="CN21" s="17"/>
      <c r="CO21" s="17"/>
      <c r="CP21" s="17"/>
      <c r="CQ21" s="17"/>
      <c r="CR21" s="17">
        <v>208.1</v>
      </c>
      <c r="CS21" s="17">
        <v>100.2</v>
      </c>
      <c r="CT21" s="17">
        <v>7</v>
      </c>
      <c r="CU21" s="17">
        <v>4.5</v>
      </c>
      <c r="CV21" s="17">
        <v>20</v>
      </c>
      <c r="CW21" s="17">
        <v>0</v>
      </c>
      <c r="CX21" s="17">
        <v>95.7</v>
      </c>
      <c r="CY21" s="17">
        <v>0</v>
      </c>
      <c r="CZ21" s="17">
        <v>0.1</v>
      </c>
      <c r="DA21" s="17">
        <v>0</v>
      </c>
      <c r="DB21" s="17">
        <v>20.3</v>
      </c>
      <c r="DC21" s="17">
        <v>9.8000000000000007</v>
      </c>
      <c r="DD21" s="17">
        <v>5.4</v>
      </c>
      <c r="DE21" s="17">
        <v>0</v>
      </c>
      <c r="DF21" s="17"/>
      <c r="DG21" s="17">
        <v>1.2</v>
      </c>
      <c r="DH21" s="17">
        <v>3.6</v>
      </c>
      <c r="DI21" s="17">
        <v>5.0999999999999996</v>
      </c>
      <c r="DJ21" s="17">
        <v>20.3</v>
      </c>
      <c r="DK21" s="17">
        <v>20</v>
      </c>
      <c r="DL21" s="17">
        <v>18.5</v>
      </c>
      <c r="DM21" s="17">
        <v>3.5</v>
      </c>
      <c r="DN21" s="17">
        <v>18.5</v>
      </c>
      <c r="DO21" s="17">
        <v>0</v>
      </c>
      <c r="DP21" s="17">
        <v>0</v>
      </c>
      <c r="DQ21" s="17">
        <v>22.7</v>
      </c>
      <c r="DR21" s="17">
        <v>57.8</v>
      </c>
      <c r="DS21" s="17">
        <v>0</v>
      </c>
      <c r="DT21" s="17">
        <v>3.4</v>
      </c>
      <c r="DU21" s="17">
        <v>7.2</v>
      </c>
      <c r="DV21" s="17">
        <v>3.2</v>
      </c>
      <c r="DW21" s="17">
        <v>0.4</v>
      </c>
      <c r="DX21" s="17">
        <v>0</v>
      </c>
      <c r="DY21" s="17">
        <v>19.7</v>
      </c>
      <c r="DZ21" s="17">
        <v>9.1</v>
      </c>
      <c r="EA21" s="17">
        <v>20.100000000000001</v>
      </c>
      <c r="EB21" s="17">
        <v>20.2</v>
      </c>
      <c r="EC21" s="17">
        <v>0</v>
      </c>
      <c r="ED21" s="17">
        <v>0</v>
      </c>
      <c r="EE21" s="17">
        <v>0</v>
      </c>
      <c r="EF21" s="17">
        <v>12.2</v>
      </c>
      <c r="EG21" s="17">
        <v>48.4</v>
      </c>
      <c r="EH21" s="17">
        <v>0.3</v>
      </c>
      <c r="EI21" s="17">
        <v>0</v>
      </c>
      <c r="EJ21" s="17">
        <v>0</v>
      </c>
      <c r="EK21" s="17">
        <v>20.9</v>
      </c>
      <c r="EL21" s="17">
        <v>7.5</v>
      </c>
      <c r="EM21" s="17">
        <v>7.6</v>
      </c>
      <c r="EN21" s="17">
        <v>20.399999999999999</v>
      </c>
      <c r="EO21" s="17">
        <v>20.399999999999999</v>
      </c>
      <c r="EP21" s="17">
        <v>20</v>
      </c>
      <c r="EQ21" s="17">
        <v>0</v>
      </c>
      <c r="ER21" s="17">
        <v>0</v>
      </c>
      <c r="ES21" s="17">
        <v>0</v>
      </c>
      <c r="ET21" s="17">
        <v>0</v>
      </c>
      <c r="EU21" s="17">
        <v>0.6</v>
      </c>
      <c r="EV21" s="17">
        <v>29.9</v>
      </c>
      <c r="EW21" s="17">
        <v>21.3</v>
      </c>
      <c r="EX21" s="17">
        <v>0</v>
      </c>
      <c r="EY21" s="17">
        <v>3.6</v>
      </c>
      <c r="EZ21" s="17">
        <v>2.4</v>
      </c>
      <c r="FA21" s="17">
        <v>2.4</v>
      </c>
      <c r="FB21" s="17">
        <v>0.8</v>
      </c>
      <c r="FC21" s="17">
        <v>0</v>
      </c>
      <c r="FD21" s="17">
        <v>8.125</v>
      </c>
      <c r="FE21" s="17">
        <v>20</v>
      </c>
      <c r="FF21" s="17">
        <v>20</v>
      </c>
      <c r="FG21" s="17">
        <v>9.1</v>
      </c>
      <c r="FH21" s="17">
        <v>27.3</v>
      </c>
      <c r="FI21" s="17">
        <v>34.1</v>
      </c>
      <c r="FJ21" s="17">
        <v>17.5</v>
      </c>
      <c r="FK21" s="17">
        <v>16.8</v>
      </c>
      <c r="FL21" s="17">
        <v>7.8</v>
      </c>
      <c r="FM21" s="17">
        <v>11.3</v>
      </c>
      <c r="FN21" s="17">
        <v>16.34</v>
      </c>
      <c r="FO21" s="17">
        <v>6533.2250000000004</v>
      </c>
      <c r="FP21" s="15"/>
      <c r="FQ21" s="17">
        <v>24.5</v>
      </c>
      <c r="FR21" s="17">
        <v>7.9790000000000001</v>
      </c>
      <c r="FS21" s="17">
        <v>10.79</v>
      </c>
      <c r="FT21" s="17">
        <v>13.2</v>
      </c>
      <c r="FU21" s="17">
        <v>25.48237</v>
      </c>
      <c r="FV21" s="17">
        <v>18.951589999999999</v>
      </c>
      <c r="FW21" s="17">
        <v>11.122999999999999</v>
      </c>
      <c r="FX21" s="17">
        <v>14.365</v>
      </c>
      <c r="FY21" s="17">
        <v>126.39096000000001</v>
      </c>
    </row>
    <row r="22" spans="1:181" ht="24" customHeight="1" x14ac:dyDescent="0.3">
      <c r="A22" s="16" t="s">
        <v>62</v>
      </c>
      <c r="B22" s="16" t="s">
        <v>744</v>
      </c>
      <c r="C22" s="17">
        <v>202.9</v>
      </c>
      <c r="D22" s="17">
        <v>638.79999999999995</v>
      </c>
      <c r="E22" s="17">
        <v>216.6</v>
      </c>
      <c r="F22" s="17"/>
      <c r="G22" s="17"/>
      <c r="H22" s="17">
        <v>90.4</v>
      </c>
      <c r="I22" s="17">
        <v>241.4</v>
      </c>
      <c r="J22" s="17"/>
      <c r="K22" s="17"/>
      <c r="L22" s="17">
        <v>140.19999999999999</v>
      </c>
      <c r="M22" s="17">
        <v>140.4</v>
      </c>
      <c r="N22" s="17">
        <v>139.6</v>
      </c>
      <c r="O22" s="17">
        <v>232</v>
      </c>
      <c r="P22" s="17">
        <v>121.1</v>
      </c>
      <c r="Q22" s="17">
        <v>69.8</v>
      </c>
      <c r="R22" s="17">
        <v>563.4</v>
      </c>
      <c r="S22" s="17">
        <v>10.199999999999999</v>
      </c>
      <c r="T22" s="17"/>
      <c r="U22" s="17"/>
      <c r="V22" s="17"/>
      <c r="W22" s="17"/>
      <c r="X22" s="17">
        <v>168.4</v>
      </c>
      <c r="Y22" s="17">
        <v>8</v>
      </c>
      <c r="Z22" s="17">
        <v>5</v>
      </c>
      <c r="AA22" s="17"/>
      <c r="AB22" s="17">
        <v>6.68</v>
      </c>
      <c r="AC22" s="17"/>
      <c r="AD22" s="17">
        <v>142.88</v>
      </c>
      <c r="AE22" s="17"/>
      <c r="AF22" s="17"/>
      <c r="AG22" s="17"/>
      <c r="AH22" s="17"/>
      <c r="AI22" s="17">
        <v>110</v>
      </c>
      <c r="AJ22" s="17">
        <v>218.8</v>
      </c>
      <c r="AK22" s="17"/>
      <c r="AL22" s="17"/>
      <c r="AM22" s="17"/>
      <c r="AN22" s="17">
        <v>6.5</v>
      </c>
      <c r="AO22" s="17">
        <v>457.1</v>
      </c>
      <c r="AP22" s="17">
        <v>71.8</v>
      </c>
      <c r="AQ22" s="17">
        <v>151.6</v>
      </c>
      <c r="AR22" s="17">
        <v>42.4</v>
      </c>
      <c r="AS22" s="17">
        <v>18.399999999999999</v>
      </c>
      <c r="AT22" s="17">
        <v>18.899999999999999</v>
      </c>
      <c r="AU22" s="17">
        <v>89.5</v>
      </c>
      <c r="AV22" s="17"/>
      <c r="AW22" s="17"/>
      <c r="AX22" s="17"/>
      <c r="AY22" s="17">
        <v>106.9</v>
      </c>
      <c r="AZ22" s="17">
        <v>0</v>
      </c>
      <c r="BA22" s="17">
        <v>44.9</v>
      </c>
      <c r="BB22" s="17">
        <v>3.8</v>
      </c>
      <c r="BC22" s="17">
        <v>34.9</v>
      </c>
      <c r="BD22" s="17">
        <v>128.5</v>
      </c>
      <c r="BE22" s="17"/>
      <c r="BF22" s="17"/>
      <c r="BG22" s="17">
        <v>0</v>
      </c>
      <c r="BH22" s="17"/>
      <c r="BI22" s="17"/>
      <c r="BJ22" s="17">
        <v>0</v>
      </c>
      <c r="BK22" s="17"/>
      <c r="BL22" s="17"/>
      <c r="BM22" s="17"/>
      <c r="BN22" s="17">
        <v>128.1</v>
      </c>
      <c r="BO22" s="17"/>
      <c r="BP22" s="17">
        <v>0</v>
      </c>
      <c r="BQ22" s="17">
        <v>0</v>
      </c>
      <c r="BR22" s="17"/>
      <c r="BS22" s="17">
        <v>38.299999999999997</v>
      </c>
      <c r="BT22" s="17">
        <v>27.8</v>
      </c>
      <c r="BU22" s="17"/>
      <c r="BV22" s="17"/>
      <c r="BW22" s="17"/>
      <c r="BX22" s="17">
        <v>0</v>
      </c>
      <c r="BY22" s="17"/>
      <c r="BZ22" s="17"/>
      <c r="CA22" s="17">
        <v>2.4</v>
      </c>
      <c r="CB22" s="17">
        <v>31.4</v>
      </c>
      <c r="CC22" s="17">
        <v>133</v>
      </c>
      <c r="CD22" s="17">
        <v>63.3</v>
      </c>
      <c r="CE22" s="17">
        <v>74.2</v>
      </c>
      <c r="CF22" s="17">
        <v>30.3</v>
      </c>
      <c r="CG22" s="17"/>
      <c r="CH22" s="17"/>
      <c r="CI22" s="17"/>
      <c r="CJ22" s="17">
        <v>103.3</v>
      </c>
      <c r="CK22" s="17">
        <v>103.3</v>
      </c>
      <c r="CL22" s="17">
        <v>121.9</v>
      </c>
      <c r="CM22" s="17"/>
      <c r="CN22" s="17"/>
      <c r="CO22" s="17"/>
      <c r="CP22" s="17"/>
      <c r="CQ22" s="17"/>
      <c r="CR22" s="17">
        <v>208.4</v>
      </c>
      <c r="CS22" s="17">
        <v>100.4</v>
      </c>
      <c r="CT22" s="17">
        <v>7</v>
      </c>
      <c r="CU22" s="17">
        <v>4.4000000000000004</v>
      </c>
      <c r="CV22" s="17">
        <v>20</v>
      </c>
      <c r="CW22" s="17">
        <v>0</v>
      </c>
      <c r="CX22" s="17">
        <v>94</v>
      </c>
      <c r="CY22" s="17">
        <v>0</v>
      </c>
      <c r="CZ22" s="17">
        <v>0.5</v>
      </c>
      <c r="DA22" s="17">
        <v>0</v>
      </c>
      <c r="DB22" s="17">
        <v>20.399999999999999</v>
      </c>
      <c r="DC22" s="17">
        <v>9.9</v>
      </c>
      <c r="DD22" s="17">
        <v>5.4</v>
      </c>
      <c r="DE22" s="17">
        <v>4.5999999999999996</v>
      </c>
      <c r="DF22" s="17"/>
      <c r="DG22" s="17">
        <v>1.2</v>
      </c>
      <c r="DH22" s="17">
        <v>3.6</v>
      </c>
      <c r="DI22" s="17">
        <v>5.0999999999999996</v>
      </c>
      <c r="DJ22" s="17">
        <v>20.6</v>
      </c>
      <c r="DK22" s="17">
        <v>20</v>
      </c>
      <c r="DL22" s="17">
        <v>18.399999999999999</v>
      </c>
      <c r="DM22" s="17">
        <v>3.5</v>
      </c>
      <c r="DN22" s="17">
        <v>18.5</v>
      </c>
      <c r="DO22" s="17">
        <v>0.2</v>
      </c>
      <c r="DP22" s="17">
        <v>0</v>
      </c>
      <c r="DQ22" s="17">
        <v>21.6</v>
      </c>
      <c r="DR22" s="17">
        <v>51.8</v>
      </c>
      <c r="DS22" s="17">
        <v>0.2</v>
      </c>
      <c r="DT22" s="17">
        <v>3.5</v>
      </c>
      <c r="DU22" s="17">
        <v>7.1</v>
      </c>
      <c r="DV22" s="17">
        <v>3.2</v>
      </c>
      <c r="DW22" s="17">
        <v>0.4</v>
      </c>
      <c r="DX22" s="17">
        <v>0</v>
      </c>
      <c r="DY22" s="17">
        <v>19.7</v>
      </c>
      <c r="DZ22" s="17">
        <v>9.3000000000000007</v>
      </c>
      <c r="EA22" s="17">
        <v>20.2</v>
      </c>
      <c r="EB22" s="17">
        <v>20.2</v>
      </c>
      <c r="EC22" s="17">
        <v>0</v>
      </c>
      <c r="ED22" s="17">
        <v>0</v>
      </c>
      <c r="EE22" s="17">
        <v>0.2</v>
      </c>
      <c r="EF22" s="17">
        <v>13</v>
      </c>
      <c r="EG22" s="17">
        <v>28.6</v>
      </c>
      <c r="EH22" s="17">
        <v>0.4</v>
      </c>
      <c r="EI22" s="17">
        <v>0</v>
      </c>
      <c r="EJ22" s="17">
        <v>0</v>
      </c>
      <c r="EK22" s="17">
        <v>20.9</v>
      </c>
      <c r="EL22" s="17">
        <v>7.5</v>
      </c>
      <c r="EM22" s="17">
        <v>7.6</v>
      </c>
      <c r="EN22" s="17">
        <v>20.399999999999999</v>
      </c>
      <c r="EO22" s="17">
        <v>20.399999999999999</v>
      </c>
      <c r="EP22" s="17">
        <v>20</v>
      </c>
      <c r="EQ22" s="17">
        <v>0.3</v>
      </c>
      <c r="ER22" s="17">
        <v>5.8</v>
      </c>
      <c r="ES22" s="17">
        <v>0</v>
      </c>
      <c r="ET22" s="17">
        <v>0.8</v>
      </c>
      <c r="EU22" s="17">
        <v>0.6</v>
      </c>
      <c r="EV22" s="17">
        <v>30.4</v>
      </c>
      <c r="EW22" s="17">
        <v>17</v>
      </c>
      <c r="EX22" s="17">
        <v>0.9</v>
      </c>
      <c r="EY22" s="17">
        <v>3.6</v>
      </c>
      <c r="EZ22" s="17">
        <v>2.4</v>
      </c>
      <c r="FA22" s="17">
        <v>2.4</v>
      </c>
      <c r="FB22" s="17">
        <v>0.8</v>
      </c>
      <c r="FC22" s="17">
        <v>0</v>
      </c>
      <c r="FD22" s="17">
        <v>8.0739999999999998</v>
      </c>
      <c r="FE22" s="17">
        <v>20</v>
      </c>
      <c r="FF22" s="17">
        <v>20</v>
      </c>
      <c r="FG22" s="17">
        <v>8.5</v>
      </c>
      <c r="FH22" s="17">
        <v>27.5</v>
      </c>
      <c r="FI22" s="17">
        <v>34.200000000000003</v>
      </c>
      <c r="FJ22" s="17">
        <v>17.3</v>
      </c>
      <c r="FK22" s="17">
        <v>18.3</v>
      </c>
      <c r="FL22" s="17">
        <v>8.3000000000000007</v>
      </c>
      <c r="FM22" s="17">
        <v>11.3</v>
      </c>
      <c r="FN22" s="17">
        <v>17.72</v>
      </c>
      <c r="FO22" s="17">
        <v>6617.5540000000001</v>
      </c>
      <c r="FP22" s="15"/>
      <c r="FQ22" s="17">
        <v>24.5</v>
      </c>
      <c r="FR22" s="17">
        <v>7.9809999999999999</v>
      </c>
      <c r="FS22" s="17">
        <v>10.18</v>
      </c>
      <c r="FT22" s="17">
        <v>13.2</v>
      </c>
      <c r="FU22" s="17">
        <v>25.45224</v>
      </c>
      <c r="FV22" s="17">
        <v>18.951239999999999</v>
      </c>
      <c r="FW22" s="17">
        <v>11.11</v>
      </c>
      <c r="FX22" s="17">
        <v>14.273999999999999</v>
      </c>
      <c r="FY22" s="17">
        <v>125.64848000000001</v>
      </c>
    </row>
    <row r="23" spans="1:181" ht="24" customHeight="1" x14ac:dyDescent="0.3">
      <c r="A23" s="16" t="s">
        <v>62</v>
      </c>
      <c r="B23" s="16" t="s">
        <v>745</v>
      </c>
      <c r="C23" s="17">
        <v>201.6</v>
      </c>
      <c r="D23" s="17">
        <v>634</v>
      </c>
      <c r="E23" s="17">
        <v>215</v>
      </c>
      <c r="F23" s="17"/>
      <c r="G23" s="17"/>
      <c r="H23" s="17">
        <v>90</v>
      </c>
      <c r="I23" s="17">
        <v>241</v>
      </c>
      <c r="J23" s="17"/>
      <c r="K23" s="17"/>
      <c r="L23" s="17">
        <v>105.7</v>
      </c>
      <c r="M23" s="17">
        <v>105.6</v>
      </c>
      <c r="N23" s="17">
        <v>105.4</v>
      </c>
      <c r="O23" s="17">
        <v>213.3</v>
      </c>
      <c r="P23" s="17">
        <v>207.7</v>
      </c>
      <c r="Q23" s="17">
        <v>104</v>
      </c>
      <c r="R23" s="17">
        <v>552.9</v>
      </c>
      <c r="S23" s="17">
        <v>10.199999999999999</v>
      </c>
      <c r="T23" s="17"/>
      <c r="U23" s="17"/>
      <c r="V23" s="17"/>
      <c r="W23" s="17"/>
      <c r="X23" s="17">
        <v>165.9</v>
      </c>
      <c r="Y23" s="17">
        <v>6.9</v>
      </c>
      <c r="Z23" s="17">
        <v>4.8</v>
      </c>
      <c r="AA23" s="17"/>
      <c r="AB23" s="17">
        <v>6.67</v>
      </c>
      <c r="AC23" s="17"/>
      <c r="AD23" s="17">
        <v>142.49</v>
      </c>
      <c r="AE23" s="17"/>
      <c r="AF23" s="17"/>
      <c r="AG23" s="17"/>
      <c r="AH23" s="17"/>
      <c r="AI23" s="17">
        <v>109.9</v>
      </c>
      <c r="AJ23" s="17">
        <v>176.5</v>
      </c>
      <c r="AK23" s="17"/>
      <c r="AL23" s="17"/>
      <c r="AM23" s="17"/>
      <c r="AN23" s="17">
        <v>6.5</v>
      </c>
      <c r="AO23" s="17">
        <v>460.4</v>
      </c>
      <c r="AP23" s="17">
        <v>72.400000000000006</v>
      </c>
      <c r="AQ23" s="17">
        <v>150.80000000000001</v>
      </c>
      <c r="AR23" s="17">
        <v>42.4</v>
      </c>
      <c r="AS23" s="17">
        <v>18.399999999999999</v>
      </c>
      <c r="AT23" s="17">
        <v>18.899999999999999</v>
      </c>
      <c r="AU23" s="17">
        <v>92.5</v>
      </c>
      <c r="AV23" s="17"/>
      <c r="AW23" s="17"/>
      <c r="AX23" s="17"/>
      <c r="AY23" s="17">
        <v>105.2</v>
      </c>
      <c r="AZ23" s="17">
        <v>0</v>
      </c>
      <c r="BA23" s="17">
        <v>43.7</v>
      </c>
      <c r="BB23" s="17">
        <v>3.8</v>
      </c>
      <c r="BC23" s="17">
        <v>34.299999999999997</v>
      </c>
      <c r="BD23" s="17">
        <v>48.3</v>
      </c>
      <c r="BE23" s="17"/>
      <c r="BF23" s="17"/>
      <c r="BG23" s="17">
        <v>0</v>
      </c>
      <c r="BH23" s="17"/>
      <c r="BI23" s="17"/>
      <c r="BJ23" s="17">
        <v>0</v>
      </c>
      <c r="BK23" s="17"/>
      <c r="BL23" s="17"/>
      <c r="BM23" s="17"/>
      <c r="BN23" s="17">
        <v>127.4</v>
      </c>
      <c r="BO23" s="17"/>
      <c r="BP23" s="17">
        <v>0</v>
      </c>
      <c r="BQ23" s="17">
        <v>0</v>
      </c>
      <c r="BR23" s="17"/>
      <c r="BS23" s="17">
        <v>38</v>
      </c>
      <c r="BT23" s="17">
        <v>27.8</v>
      </c>
      <c r="BU23" s="17"/>
      <c r="BV23" s="17"/>
      <c r="BW23" s="17"/>
      <c r="BX23" s="17">
        <v>0</v>
      </c>
      <c r="BY23" s="17"/>
      <c r="BZ23" s="17"/>
      <c r="CA23" s="17">
        <v>2.4</v>
      </c>
      <c r="CB23" s="17">
        <v>22.2</v>
      </c>
      <c r="CC23" s="17">
        <v>117.2</v>
      </c>
      <c r="CD23" s="17">
        <v>62.8</v>
      </c>
      <c r="CE23" s="17">
        <v>73.3</v>
      </c>
      <c r="CF23" s="17">
        <v>27.9</v>
      </c>
      <c r="CG23" s="17"/>
      <c r="CH23" s="17"/>
      <c r="CI23" s="17"/>
      <c r="CJ23" s="17">
        <v>102.9</v>
      </c>
      <c r="CK23" s="17">
        <v>102.4</v>
      </c>
      <c r="CL23" s="17">
        <v>121.1</v>
      </c>
      <c r="CM23" s="17"/>
      <c r="CN23" s="17"/>
      <c r="CO23" s="17"/>
      <c r="CP23" s="17"/>
      <c r="CQ23" s="17"/>
      <c r="CR23" s="17">
        <v>208.3</v>
      </c>
      <c r="CS23" s="17">
        <v>100.3</v>
      </c>
      <c r="CT23" s="17">
        <v>7</v>
      </c>
      <c r="CU23" s="17">
        <v>4.4000000000000004</v>
      </c>
      <c r="CV23" s="17">
        <v>20</v>
      </c>
      <c r="CW23" s="17">
        <v>0</v>
      </c>
      <c r="CX23" s="17">
        <v>93.9</v>
      </c>
      <c r="CY23" s="17">
        <v>13.4</v>
      </c>
      <c r="CZ23" s="17">
        <v>0.5</v>
      </c>
      <c r="DA23" s="17">
        <v>0</v>
      </c>
      <c r="DB23" s="17">
        <v>20.2</v>
      </c>
      <c r="DC23" s="17">
        <v>9.9</v>
      </c>
      <c r="DD23" s="17">
        <v>5.4</v>
      </c>
      <c r="DE23" s="17">
        <v>22.7</v>
      </c>
      <c r="DF23" s="17"/>
      <c r="DG23" s="17">
        <v>1.2</v>
      </c>
      <c r="DH23" s="17">
        <v>3.6</v>
      </c>
      <c r="DI23" s="17">
        <v>5.0999999999999996</v>
      </c>
      <c r="DJ23" s="17">
        <v>20.2</v>
      </c>
      <c r="DK23" s="17">
        <v>20</v>
      </c>
      <c r="DL23" s="17">
        <v>18.5</v>
      </c>
      <c r="DM23" s="17">
        <v>3.5</v>
      </c>
      <c r="DN23" s="17">
        <v>18.399999999999999</v>
      </c>
      <c r="DO23" s="17">
        <v>0.8</v>
      </c>
      <c r="DP23" s="17">
        <v>0.8</v>
      </c>
      <c r="DQ23" s="17">
        <v>22.8</v>
      </c>
      <c r="DR23" s="17">
        <v>42.1</v>
      </c>
      <c r="DS23" s="17">
        <v>0.5</v>
      </c>
      <c r="DT23" s="17">
        <v>3.5</v>
      </c>
      <c r="DU23" s="17">
        <v>6.9</v>
      </c>
      <c r="DV23" s="17">
        <v>3.2</v>
      </c>
      <c r="DW23" s="17">
        <v>0.4</v>
      </c>
      <c r="DX23" s="17">
        <v>0</v>
      </c>
      <c r="DY23" s="17">
        <v>19.7</v>
      </c>
      <c r="DZ23" s="17">
        <v>9.5</v>
      </c>
      <c r="EA23" s="17">
        <v>20</v>
      </c>
      <c r="EB23" s="17">
        <v>20.2</v>
      </c>
      <c r="EC23" s="17">
        <v>0</v>
      </c>
      <c r="ED23" s="17">
        <v>0</v>
      </c>
      <c r="EE23" s="17">
        <v>1.3</v>
      </c>
      <c r="EF23" s="17">
        <v>7.9</v>
      </c>
      <c r="EG23" s="17">
        <v>36.799999999999997</v>
      </c>
      <c r="EH23" s="17">
        <v>0</v>
      </c>
      <c r="EI23" s="17">
        <v>0</v>
      </c>
      <c r="EJ23" s="17">
        <v>0.5</v>
      </c>
      <c r="EK23" s="17">
        <v>20.9</v>
      </c>
      <c r="EL23" s="17">
        <v>7.5</v>
      </c>
      <c r="EM23" s="17">
        <v>7.6</v>
      </c>
      <c r="EN23" s="17">
        <v>20.399999999999999</v>
      </c>
      <c r="EO23" s="17">
        <v>20.399999999999999</v>
      </c>
      <c r="EP23" s="17">
        <v>20</v>
      </c>
      <c r="EQ23" s="17">
        <v>0.1</v>
      </c>
      <c r="ER23" s="17">
        <v>28.2</v>
      </c>
      <c r="ES23" s="17">
        <v>0.86299999999999999</v>
      </c>
      <c r="ET23" s="17">
        <v>3.1</v>
      </c>
      <c r="EU23" s="17">
        <v>0.6</v>
      </c>
      <c r="EV23" s="17">
        <v>32</v>
      </c>
      <c r="EW23" s="17">
        <v>17.899999999999999</v>
      </c>
      <c r="EX23" s="17">
        <v>2.7</v>
      </c>
      <c r="EY23" s="17">
        <v>3.5</v>
      </c>
      <c r="EZ23" s="17">
        <v>2.4</v>
      </c>
      <c r="FA23" s="17">
        <v>2.4</v>
      </c>
      <c r="FB23" s="17">
        <v>0.8</v>
      </c>
      <c r="FC23" s="17">
        <v>0.85599999999999998</v>
      </c>
      <c r="FD23" s="17">
        <v>8.1379999999999999</v>
      </c>
      <c r="FE23" s="17">
        <v>20</v>
      </c>
      <c r="FF23" s="17">
        <v>19.8</v>
      </c>
      <c r="FG23" s="17">
        <v>8.8000000000000007</v>
      </c>
      <c r="FH23" s="17">
        <v>27.5</v>
      </c>
      <c r="FI23" s="17">
        <v>34.299999999999997</v>
      </c>
      <c r="FJ23" s="17">
        <v>17.2</v>
      </c>
      <c r="FK23" s="17">
        <v>18.3</v>
      </c>
      <c r="FL23" s="17">
        <v>7.8</v>
      </c>
      <c r="FM23" s="17">
        <v>10.7</v>
      </c>
      <c r="FN23" s="17">
        <v>18.61</v>
      </c>
      <c r="FO23" s="17">
        <v>6499.3270000000002</v>
      </c>
      <c r="FP23" s="15"/>
      <c r="FQ23" s="17">
        <v>24.5</v>
      </c>
      <c r="FR23" s="17">
        <v>7.9809999999999999</v>
      </c>
      <c r="FS23" s="17">
        <v>9.44</v>
      </c>
      <c r="FT23" s="17">
        <v>13.2</v>
      </c>
      <c r="FU23" s="17">
        <v>25.426729999999999</v>
      </c>
      <c r="FV23" s="17">
        <v>18.951000000000001</v>
      </c>
      <c r="FW23" s="17">
        <v>10.932</v>
      </c>
      <c r="FX23" s="17">
        <v>14.41</v>
      </c>
      <c r="FY23" s="17">
        <v>124.84072999999999</v>
      </c>
    </row>
    <row r="24" spans="1:181" ht="24" customHeight="1" x14ac:dyDescent="0.3">
      <c r="A24" s="16" t="s">
        <v>62</v>
      </c>
      <c r="B24" s="16" t="s">
        <v>746</v>
      </c>
      <c r="C24" s="17">
        <v>202.2</v>
      </c>
      <c r="D24" s="17">
        <v>631.4</v>
      </c>
      <c r="E24" s="17">
        <v>214.3</v>
      </c>
      <c r="F24" s="17"/>
      <c r="G24" s="17"/>
      <c r="H24" s="17">
        <v>90.1</v>
      </c>
      <c r="I24" s="17">
        <v>239.2</v>
      </c>
      <c r="J24" s="17"/>
      <c r="K24" s="17"/>
      <c r="L24" s="17">
        <v>121.2</v>
      </c>
      <c r="M24" s="17">
        <v>120.8</v>
      </c>
      <c r="N24" s="17">
        <v>121.1</v>
      </c>
      <c r="O24" s="17">
        <v>221.5</v>
      </c>
      <c r="P24" s="17">
        <v>129.80000000000001</v>
      </c>
      <c r="Q24" s="17">
        <v>85</v>
      </c>
      <c r="R24" s="17">
        <v>551.29999999999995</v>
      </c>
      <c r="S24" s="17">
        <v>10.199999999999999</v>
      </c>
      <c r="T24" s="17"/>
      <c r="U24" s="17"/>
      <c r="V24" s="17"/>
      <c r="W24" s="17"/>
      <c r="X24" s="17">
        <v>163.30000000000001</v>
      </c>
      <c r="Y24" s="17">
        <v>6.8</v>
      </c>
      <c r="Z24" s="17">
        <v>5</v>
      </c>
      <c r="AA24" s="17"/>
      <c r="AB24" s="17">
        <v>6.67</v>
      </c>
      <c r="AC24" s="17"/>
      <c r="AD24" s="17">
        <v>142.49</v>
      </c>
      <c r="AE24" s="17"/>
      <c r="AF24" s="17"/>
      <c r="AG24" s="17"/>
      <c r="AH24" s="17"/>
      <c r="AI24" s="17">
        <v>110.1</v>
      </c>
      <c r="AJ24" s="17">
        <v>185.8</v>
      </c>
      <c r="AK24" s="17"/>
      <c r="AL24" s="17"/>
      <c r="AM24" s="17"/>
      <c r="AN24" s="17">
        <v>6.5</v>
      </c>
      <c r="AO24" s="17">
        <v>455.8</v>
      </c>
      <c r="AP24" s="17">
        <v>71.8</v>
      </c>
      <c r="AQ24" s="17">
        <v>150.80000000000001</v>
      </c>
      <c r="AR24" s="17">
        <v>42.3</v>
      </c>
      <c r="AS24" s="17">
        <v>18.399999999999999</v>
      </c>
      <c r="AT24" s="17">
        <v>18.899999999999999</v>
      </c>
      <c r="AU24" s="17">
        <v>87.7</v>
      </c>
      <c r="AV24" s="17"/>
      <c r="AW24" s="17"/>
      <c r="AX24" s="17"/>
      <c r="AY24" s="17">
        <v>105.4</v>
      </c>
      <c r="AZ24" s="17">
        <v>0</v>
      </c>
      <c r="BA24" s="17">
        <v>43.8</v>
      </c>
      <c r="BB24" s="17">
        <v>3.8</v>
      </c>
      <c r="BC24" s="17">
        <v>34.5</v>
      </c>
      <c r="BD24" s="17">
        <v>81.7</v>
      </c>
      <c r="BE24" s="17"/>
      <c r="BF24" s="17"/>
      <c r="BG24" s="17">
        <v>0</v>
      </c>
      <c r="BH24" s="17"/>
      <c r="BI24" s="17"/>
      <c r="BJ24" s="17">
        <v>0</v>
      </c>
      <c r="BK24" s="17"/>
      <c r="BL24" s="17"/>
      <c r="BM24" s="17"/>
      <c r="BN24" s="17">
        <v>127.3</v>
      </c>
      <c r="BO24" s="17"/>
      <c r="BP24" s="17">
        <v>0</v>
      </c>
      <c r="BQ24" s="17">
        <v>0</v>
      </c>
      <c r="BR24" s="17"/>
      <c r="BS24" s="17">
        <v>38.5</v>
      </c>
      <c r="BT24" s="17">
        <v>27.9</v>
      </c>
      <c r="BU24" s="17"/>
      <c r="BV24" s="17"/>
      <c r="BW24" s="17"/>
      <c r="BX24" s="17">
        <v>0</v>
      </c>
      <c r="BY24" s="17"/>
      <c r="BZ24" s="17"/>
      <c r="CA24" s="17">
        <v>2.4</v>
      </c>
      <c r="CB24" s="17">
        <v>42.5</v>
      </c>
      <c r="CC24" s="17">
        <v>124.1</v>
      </c>
      <c r="CD24" s="17">
        <v>65.5</v>
      </c>
      <c r="CE24" s="17">
        <v>74.900000000000006</v>
      </c>
      <c r="CF24" s="17">
        <v>29.8</v>
      </c>
      <c r="CG24" s="17"/>
      <c r="CH24" s="17"/>
      <c r="CI24" s="17"/>
      <c r="CJ24" s="17">
        <v>101.9</v>
      </c>
      <c r="CK24" s="17">
        <v>102.1</v>
      </c>
      <c r="CL24" s="17">
        <v>121.9</v>
      </c>
      <c r="CM24" s="17"/>
      <c r="CN24" s="17"/>
      <c r="CO24" s="17"/>
      <c r="CP24" s="17"/>
      <c r="CQ24" s="17"/>
      <c r="CR24" s="17">
        <v>164.8</v>
      </c>
      <c r="CS24" s="17">
        <v>90.2</v>
      </c>
      <c r="CT24" s="17">
        <v>7</v>
      </c>
      <c r="CU24" s="17">
        <v>4.3</v>
      </c>
      <c r="CV24" s="17">
        <v>20</v>
      </c>
      <c r="CW24" s="17">
        <v>0.1</v>
      </c>
      <c r="CX24" s="17">
        <v>98.6</v>
      </c>
      <c r="CY24" s="17">
        <v>24.8</v>
      </c>
      <c r="CZ24" s="17">
        <v>0.4</v>
      </c>
      <c r="DA24" s="17">
        <v>0</v>
      </c>
      <c r="DB24" s="17">
        <v>20.3</v>
      </c>
      <c r="DC24" s="17">
        <v>9.9</v>
      </c>
      <c r="DD24" s="17">
        <v>5.5</v>
      </c>
      <c r="DE24" s="17">
        <v>32</v>
      </c>
      <c r="DF24" s="17"/>
      <c r="DG24" s="17">
        <v>1.2</v>
      </c>
      <c r="DH24" s="17">
        <v>3.3</v>
      </c>
      <c r="DI24" s="17">
        <v>5.0999999999999996</v>
      </c>
      <c r="DJ24" s="17">
        <v>20.100000000000001</v>
      </c>
      <c r="DK24" s="17">
        <v>20</v>
      </c>
      <c r="DL24" s="17">
        <v>18.399999999999999</v>
      </c>
      <c r="DM24" s="17">
        <v>3.4</v>
      </c>
      <c r="DN24" s="17">
        <v>18.399999999999999</v>
      </c>
      <c r="DO24" s="17">
        <v>3.6</v>
      </c>
      <c r="DP24" s="17">
        <v>3.5</v>
      </c>
      <c r="DQ24" s="17">
        <v>24.3</v>
      </c>
      <c r="DR24" s="17">
        <v>51.6</v>
      </c>
      <c r="DS24" s="17">
        <v>0.7</v>
      </c>
      <c r="DT24" s="17">
        <v>3.4</v>
      </c>
      <c r="DU24" s="17">
        <v>7</v>
      </c>
      <c r="DV24" s="17">
        <v>3.2</v>
      </c>
      <c r="DW24" s="17">
        <v>0.4</v>
      </c>
      <c r="DX24" s="17">
        <v>0</v>
      </c>
      <c r="DY24" s="17">
        <v>19.7</v>
      </c>
      <c r="DZ24" s="17">
        <v>9.4</v>
      </c>
      <c r="EA24" s="17">
        <v>19.899999999999999</v>
      </c>
      <c r="EB24" s="17">
        <v>20.2</v>
      </c>
      <c r="EC24" s="17">
        <v>0</v>
      </c>
      <c r="ED24" s="17">
        <v>0</v>
      </c>
      <c r="EE24" s="17">
        <v>3.6</v>
      </c>
      <c r="EF24" s="17">
        <v>9.3000000000000007</v>
      </c>
      <c r="EG24" s="17">
        <v>20.8</v>
      </c>
      <c r="EH24" s="17">
        <v>0</v>
      </c>
      <c r="EI24" s="17">
        <v>0</v>
      </c>
      <c r="EJ24" s="17">
        <v>1.8</v>
      </c>
      <c r="EK24" s="17">
        <v>20.9</v>
      </c>
      <c r="EL24" s="17">
        <v>7.3</v>
      </c>
      <c r="EM24" s="17">
        <v>7.7</v>
      </c>
      <c r="EN24" s="17">
        <v>20.399999999999999</v>
      </c>
      <c r="EO24" s="17">
        <v>20.399999999999999</v>
      </c>
      <c r="EP24" s="17">
        <v>20</v>
      </c>
      <c r="EQ24" s="17">
        <v>0.1</v>
      </c>
      <c r="ER24" s="17">
        <v>35.200000000000003</v>
      </c>
      <c r="ES24" s="17">
        <v>1.6970000000000001</v>
      </c>
      <c r="ET24" s="17">
        <v>12.6</v>
      </c>
      <c r="EU24" s="17">
        <v>0.6</v>
      </c>
      <c r="EV24" s="17">
        <v>20.8</v>
      </c>
      <c r="EW24" s="17">
        <v>13</v>
      </c>
      <c r="EX24" s="17">
        <v>9.6</v>
      </c>
      <c r="EY24" s="17">
        <v>3.4</v>
      </c>
      <c r="EZ24" s="17">
        <v>2.4</v>
      </c>
      <c r="FA24" s="17">
        <v>2.4</v>
      </c>
      <c r="FB24" s="17">
        <v>0.8</v>
      </c>
      <c r="FC24" s="17">
        <v>2.1469999999999998</v>
      </c>
      <c r="FD24" s="17">
        <v>8.1630000000000003</v>
      </c>
      <c r="FE24" s="17">
        <v>20</v>
      </c>
      <c r="FF24" s="17">
        <v>20</v>
      </c>
      <c r="FG24" s="17">
        <v>8.8000000000000007</v>
      </c>
      <c r="FH24" s="17">
        <v>27.4</v>
      </c>
      <c r="FI24" s="17">
        <v>34.200000000000003</v>
      </c>
      <c r="FJ24" s="17">
        <v>15.2</v>
      </c>
      <c r="FK24" s="17">
        <v>17.8</v>
      </c>
      <c r="FL24" s="17">
        <v>7.4</v>
      </c>
      <c r="FM24" s="17">
        <v>11.1</v>
      </c>
      <c r="FN24" s="17">
        <v>18.32</v>
      </c>
      <c r="FO24" s="17">
        <v>6498.4870000000001</v>
      </c>
      <c r="FP24" s="15"/>
      <c r="FQ24" s="17">
        <v>24.5</v>
      </c>
      <c r="FR24" s="17">
        <v>7.9809999999999999</v>
      </c>
      <c r="FS24" s="17">
        <v>8.8360000000000003</v>
      </c>
      <c r="FT24" s="17">
        <v>13.2</v>
      </c>
      <c r="FU24" s="17">
        <v>25.410430000000002</v>
      </c>
      <c r="FV24" s="17">
        <v>18.951540000000001</v>
      </c>
      <c r="FW24" s="17">
        <v>11.185</v>
      </c>
      <c r="FX24" s="17">
        <v>14.281000000000001</v>
      </c>
      <c r="FY24" s="17">
        <v>124.34497</v>
      </c>
    </row>
    <row r="25" spans="1:181" ht="24" customHeight="1" x14ac:dyDescent="0.3">
      <c r="A25" s="16" t="s">
        <v>62</v>
      </c>
      <c r="B25" s="16" t="s">
        <v>747</v>
      </c>
      <c r="C25" s="17">
        <v>203.9</v>
      </c>
      <c r="D25" s="17">
        <v>633.79999999999995</v>
      </c>
      <c r="E25" s="17">
        <v>214.9</v>
      </c>
      <c r="F25" s="17"/>
      <c r="G25" s="17"/>
      <c r="H25" s="17">
        <v>90</v>
      </c>
      <c r="I25" s="17">
        <v>240.4</v>
      </c>
      <c r="J25" s="17"/>
      <c r="K25" s="17"/>
      <c r="L25" s="17">
        <v>146</v>
      </c>
      <c r="M25" s="17">
        <v>145.1</v>
      </c>
      <c r="N25" s="17">
        <v>145.6</v>
      </c>
      <c r="O25" s="17">
        <v>247.3</v>
      </c>
      <c r="P25" s="17">
        <v>148.5</v>
      </c>
      <c r="Q25" s="17">
        <v>77.8</v>
      </c>
      <c r="R25" s="17">
        <v>553.5</v>
      </c>
      <c r="S25" s="17">
        <v>10.3</v>
      </c>
      <c r="T25" s="17"/>
      <c r="U25" s="17"/>
      <c r="V25" s="17"/>
      <c r="W25" s="17"/>
      <c r="X25" s="17">
        <v>161.5</v>
      </c>
      <c r="Y25" s="17">
        <v>7.4</v>
      </c>
      <c r="Z25" s="17">
        <v>5</v>
      </c>
      <c r="AA25" s="17"/>
      <c r="AB25" s="17">
        <v>4.33</v>
      </c>
      <c r="AC25" s="17"/>
      <c r="AD25" s="17">
        <v>142.69999999999999</v>
      </c>
      <c r="AE25" s="17"/>
      <c r="AF25" s="17"/>
      <c r="AG25" s="17"/>
      <c r="AH25" s="17"/>
      <c r="AI25" s="17">
        <v>110.2</v>
      </c>
      <c r="AJ25" s="17">
        <v>222.3</v>
      </c>
      <c r="AK25" s="17"/>
      <c r="AL25" s="17"/>
      <c r="AM25" s="17"/>
      <c r="AN25" s="17">
        <v>6.5</v>
      </c>
      <c r="AO25" s="17">
        <v>458.6</v>
      </c>
      <c r="AP25" s="17">
        <v>71.2</v>
      </c>
      <c r="AQ25" s="17">
        <v>151.19999999999999</v>
      </c>
      <c r="AR25" s="17">
        <v>42.3</v>
      </c>
      <c r="AS25" s="17">
        <v>18.399999999999999</v>
      </c>
      <c r="AT25" s="17">
        <v>18.899999999999999</v>
      </c>
      <c r="AU25" s="17">
        <v>88.5</v>
      </c>
      <c r="AV25" s="17"/>
      <c r="AW25" s="17"/>
      <c r="AX25" s="17"/>
      <c r="AY25" s="17">
        <v>105.6</v>
      </c>
      <c r="AZ25" s="17">
        <v>0</v>
      </c>
      <c r="BA25" s="17">
        <v>43.7</v>
      </c>
      <c r="BB25" s="17">
        <v>3.8</v>
      </c>
      <c r="BC25" s="17">
        <v>34.5</v>
      </c>
      <c r="BD25" s="17">
        <v>161</v>
      </c>
      <c r="BE25" s="17"/>
      <c r="BF25" s="17"/>
      <c r="BG25" s="17">
        <v>0</v>
      </c>
      <c r="BH25" s="17"/>
      <c r="BI25" s="17"/>
      <c r="BJ25" s="17">
        <v>0</v>
      </c>
      <c r="BK25" s="17"/>
      <c r="BL25" s="17"/>
      <c r="BM25" s="17"/>
      <c r="BN25" s="17">
        <v>127.4</v>
      </c>
      <c r="BO25" s="17"/>
      <c r="BP25" s="17">
        <v>0</v>
      </c>
      <c r="BQ25" s="17">
        <v>0</v>
      </c>
      <c r="BR25" s="17"/>
      <c r="BS25" s="17">
        <v>37.5</v>
      </c>
      <c r="BT25" s="17">
        <v>27.8</v>
      </c>
      <c r="BU25" s="17"/>
      <c r="BV25" s="17"/>
      <c r="BW25" s="17"/>
      <c r="BX25" s="17">
        <v>0</v>
      </c>
      <c r="BY25" s="17"/>
      <c r="BZ25" s="17"/>
      <c r="CA25" s="17">
        <v>2.4</v>
      </c>
      <c r="CB25" s="17">
        <v>50.3</v>
      </c>
      <c r="CC25" s="17">
        <v>131.30000000000001</v>
      </c>
      <c r="CD25" s="17">
        <v>65.7</v>
      </c>
      <c r="CE25" s="17">
        <v>75</v>
      </c>
      <c r="CF25" s="17">
        <v>29.9</v>
      </c>
      <c r="CG25" s="17"/>
      <c r="CH25" s="17"/>
      <c r="CI25" s="17"/>
      <c r="CJ25" s="17">
        <v>127.6</v>
      </c>
      <c r="CK25" s="17">
        <v>127.1</v>
      </c>
      <c r="CL25" s="17">
        <v>130.5</v>
      </c>
      <c r="CM25" s="17"/>
      <c r="CN25" s="17"/>
      <c r="CO25" s="17"/>
      <c r="CP25" s="17"/>
      <c r="CQ25" s="17"/>
      <c r="CR25" s="17">
        <v>169.3</v>
      </c>
      <c r="CS25" s="17">
        <v>84</v>
      </c>
      <c r="CT25" s="17">
        <v>7</v>
      </c>
      <c r="CU25" s="17">
        <v>4.4000000000000004</v>
      </c>
      <c r="CV25" s="17">
        <v>20</v>
      </c>
      <c r="CW25" s="17">
        <v>0.2</v>
      </c>
      <c r="CX25" s="17">
        <v>102.7</v>
      </c>
      <c r="CY25" s="17">
        <v>22.7</v>
      </c>
      <c r="CZ25" s="17">
        <v>1</v>
      </c>
      <c r="DA25" s="17">
        <v>0</v>
      </c>
      <c r="DB25" s="17">
        <v>20.100000000000001</v>
      </c>
      <c r="DC25" s="17">
        <v>9.9</v>
      </c>
      <c r="DD25" s="17">
        <v>5.5</v>
      </c>
      <c r="DE25" s="17">
        <v>28.3</v>
      </c>
      <c r="DF25" s="17"/>
      <c r="DG25" s="17">
        <v>1.2</v>
      </c>
      <c r="DH25" s="17">
        <v>3.3</v>
      </c>
      <c r="DI25" s="17">
        <v>5.0999999999999996</v>
      </c>
      <c r="DJ25" s="17">
        <v>20.100000000000001</v>
      </c>
      <c r="DK25" s="17">
        <v>20</v>
      </c>
      <c r="DL25" s="17">
        <v>18.5</v>
      </c>
      <c r="DM25" s="17">
        <v>3.4</v>
      </c>
      <c r="DN25" s="17">
        <v>18.399999999999999</v>
      </c>
      <c r="DO25" s="17">
        <v>3.1</v>
      </c>
      <c r="DP25" s="17">
        <v>3.7</v>
      </c>
      <c r="DQ25" s="17">
        <v>22.9</v>
      </c>
      <c r="DR25" s="17">
        <v>51.2</v>
      </c>
      <c r="DS25" s="17">
        <v>1.4</v>
      </c>
      <c r="DT25" s="17">
        <v>3.5</v>
      </c>
      <c r="DU25" s="17">
        <v>6.9</v>
      </c>
      <c r="DV25" s="17">
        <v>3.2</v>
      </c>
      <c r="DW25" s="17">
        <v>0.4</v>
      </c>
      <c r="DX25" s="17">
        <v>0.1</v>
      </c>
      <c r="DY25" s="17">
        <v>19.7</v>
      </c>
      <c r="DZ25" s="17">
        <v>9.4</v>
      </c>
      <c r="EA25" s="17">
        <v>20.100000000000001</v>
      </c>
      <c r="EB25" s="17">
        <v>20.2</v>
      </c>
      <c r="EC25" s="17">
        <v>0</v>
      </c>
      <c r="ED25" s="17">
        <v>0</v>
      </c>
      <c r="EE25" s="17">
        <v>5.5</v>
      </c>
      <c r="EF25" s="17">
        <v>8.6</v>
      </c>
      <c r="EG25" s="17">
        <v>26.5</v>
      </c>
      <c r="EH25" s="17">
        <v>0</v>
      </c>
      <c r="EI25" s="17">
        <v>0</v>
      </c>
      <c r="EJ25" s="17">
        <v>4.2</v>
      </c>
      <c r="EK25" s="17">
        <v>20.9</v>
      </c>
      <c r="EL25" s="17">
        <v>7.3</v>
      </c>
      <c r="EM25" s="17">
        <v>7.3</v>
      </c>
      <c r="EN25" s="17">
        <v>20.399999999999999</v>
      </c>
      <c r="EO25" s="17">
        <v>20.399999999999999</v>
      </c>
      <c r="EP25" s="17">
        <v>20</v>
      </c>
      <c r="EQ25" s="17">
        <v>0.9</v>
      </c>
      <c r="ER25" s="17">
        <v>31</v>
      </c>
      <c r="ES25" s="17">
        <v>2.8559999999999999</v>
      </c>
      <c r="ET25" s="17">
        <v>18.899999999999999</v>
      </c>
      <c r="EU25" s="17">
        <v>0.6</v>
      </c>
      <c r="EV25" s="17">
        <v>12.1</v>
      </c>
      <c r="EW25" s="17">
        <v>8.5</v>
      </c>
      <c r="EX25" s="17">
        <v>14.9</v>
      </c>
      <c r="EY25" s="17">
        <v>3.4</v>
      </c>
      <c r="EZ25" s="17">
        <v>2.4</v>
      </c>
      <c r="FA25" s="17">
        <v>2.4</v>
      </c>
      <c r="FB25" s="17">
        <v>0.8</v>
      </c>
      <c r="FC25" s="17">
        <v>3.2370000000000001</v>
      </c>
      <c r="FD25" s="17">
        <v>8.1760000000000002</v>
      </c>
      <c r="FE25" s="17">
        <v>20</v>
      </c>
      <c r="FF25" s="17">
        <v>20</v>
      </c>
      <c r="FG25" s="17">
        <v>8.6999999999999993</v>
      </c>
      <c r="FH25" s="17">
        <v>27.4</v>
      </c>
      <c r="FI25" s="17">
        <v>34.200000000000003</v>
      </c>
      <c r="FJ25" s="17">
        <v>16</v>
      </c>
      <c r="FK25" s="17">
        <v>17.899999999999999</v>
      </c>
      <c r="FL25" s="17">
        <v>8.1999999999999993</v>
      </c>
      <c r="FM25" s="17">
        <v>11.1</v>
      </c>
      <c r="FN25" s="17">
        <v>18.03</v>
      </c>
      <c r="FO25" s="17">
        <v>6810.9290000000001</v>
      </c>
      <c r="FP25" s="15"/>
      <c r="FQ25" s="17">
        <v>24.5</v>
      </c>
      <c r="FR25" s="17">
        <v>7.9880000000000004</v>
      </c>
      <c r="FS25" s="17">
        <v>9.1859999999999999</v>
      </c>
      <c r="FT25" s="17">
        <v>13.2</v>
      </c>
      <c r="FU25" s="17">
        <v>25.36833</v>
      </c>
      <c r="FV25" s="17">
        <v>18.951530000000002</v>
      </c>
      <c r="FW25" s="17">
        <v>10.996</v>
      </c>
      <c r="FX25" s="17">
        <v>14.297000000000001</v>
      </c>
      <c r="FY25" s="17">
        <v>124.48685999999999</v>
      </c>
    </row>
    <row r="26" spans="1:181" ht="24" customHeight="1" x14ac:dyDescent="0.3">
      <c r="A26" s="18" t="s">
        <v>62</v>
      </c>
      <c r="B26" s="18" t="s">
        <v>748</v>
      </c>
      <c r="C26" s="19">
        <v>201.5</v>
      </c>
      <c r="D26" s="19">
        <v>636.9</v>
      </c>
      <c r="E26" s="19">
        <v>216.6</v>
      </c>
      <c r="F26" s="19"/>
      <c r="G26" s="19"/>
      <c r="H26" s="19">
        <v>90.2</v>
      </c>
      <c r="I26" s="19">
        <v>242.1</v>
      </c>
      <c r="J26" s="19"/>
      <c r="K26" s="19"/>
      <c r="L26" s="19">
        <v>129</v>
      </c>
      <c r="M26" s="19">
        <v>129</v>
      </c>
      <c r="N26" s="19">
        <v>129.1</v>
      </c>
      <c r="O26" s="19">
        <v>224.9</v>
      </c>
      <c r="P26" s="19">
        <v>207</v>
      </c>
      <c r="Q26" s="19">
        <v>109</v>
      </c>
      <c r="R26" s="19">
        <v>561.70000000000005</v>
      </c>
      <c r="S26" s="19">
        <v>10.199999999999999</v>
      </c>
      <c r="T26" s="19"/>
      <c r="U26" s="19"/>
      <c r="V26" s="19"/>
      <c r="W26" s="19"/>
      <c r="X26" s="19">
        <v>164.6</v>
      </c>
      <c r="Y26" s="19">
        <v>7.5</v>
      </c>
      <c r="Z26" s="19">
        <v>5.6</v>
      </c>
      <c r="AA26" s="19"/>
      <c r="AB26" s="19">
        <v>4.28</v>
      </c>
      <c r="AC26" s="19"/>
      <c r="AD26" s="19">
        <v>143.13</v>
      </c>
      <c r="AE26" s="19"/>
      <c r="AF26" s="19"/>
      <c r="AG26" s="19"/>
      <c r="AH26" s="19"/>
      <c r="AI26" s="19">
        <v>110.5</v>
      </c>
      <c r="AJ26" s="19">
        <v>173.5</v>
      </c>
      <c r="AK26" s="19"/>
      <c r="AL26" s="19"/>
      <c r="AM26" s="19"/>
      <c r="AN26" s="19">
        <v>6.5</v>
      </c>
      <c r="AO26" s="19">
        <v>456.5</v>
      </c>
      <c r="AP26" s="19">
        <v>71</v>
      </c>
      <c r="AQ26" s="19">
        <v>151.30000000000001</v>
      </c>
      <c r="AR26" s="19">
        <v>42.3</v>
      </c>
      <c r="AS26" s="19">
        <v>18.399999999999999</v>
      </c>
      <c r="AT26" s="19">
        <v>18.899999999999999</v>
      </c>
      <c r="AU26" s="19">
        <v>90.6</v>
      </c>
      <c r="AV26" s="19"/>
      <c r="AW26" s="19"/>
      <c r="AX26" s="19"/>
      <c r="AY26" s="19">
        <v>106.1</v>
      </c>
      <c r="AZ26" s="19">
        <v>0</v>
      </c>
      <c r="BA26" s="19">
        <v>43.8</v>
      </c>
      <c r="BB26" s="19">
        <v>3.8</v>
      </c>
      <c r="BC26" s="19">
        <v>34.799999999999997</v>
      </c>
      <c r="BD26" s="19">
        <v>143.4</v>
      </c>
      <c r="BE26" s="19"/>
      <c r="BF26" s="19"/>
      <c r="BG26" s="19">
        <v>0</v>
      </c>
      <c r="BH26" s="19"/>
      <c r="BI26" s="19"/>
      <c r="BJ26" s="19">
        <v>0</v>
      </c>
      <c r="BK26" s="19"/>
      <c r="BL26" s="19"/>
      <c r="BM26" s="19"/>
      <c r="BN26" s="19">
        <v>127.9</v>
      </c>
      <c r="BO26" s="19"/>
      <c r="BP26" s="19">
        <v>0</v>
      </c>
      <c r="BQ26" s="19">
        <v>0</v>
      </c>
      <c r="BR26" s="19"/>
      <c r="BS26" s="19">
        <v>73.3</v>
      </c>
      <c r="BT26" s="19">
        <v>35.5</v>
      </c>
      <c r="BU26" s="19"/>
      <c r="BV26" s="19"/>
      <c r="BW26" s="19"/>
      <c r="BX26" s="19">
        <v>0</v>
      </c>
      <c r="BY26" s="19"/>
      <c r="BZ26" s="19"/>
      <c r="CA26" s="19">
        <v>2.4</v>
      </c>
      <c r="CB26" s="19">
        <v>103.3</v>
      </c>
      <c r="CC26" s="19">
        <v>127.4</v>
      </c>
      <c r="CD26" s="19">
        <v>66</v>
      </c>
      <c r="CE26" s="19">
        <v>75.3</v>
      </c>
      <c r="CF26" s="19">
        <v>30</v>
      </c>
      <c r="CG26" s="19"/>
      <c r="CH26" s="19"/>
      <c r="CI26" s="19"/>
      <c r="CJ26" s="19">
        <v>140.4</v>
      </c>
      <c r="CK26" s="19">
        <v>141.30000000000001</v>
      </c>
      <c r="CL26" s="19">
        <v>146.9</v>
      </c>
      <c r="CM26" s="19"/>
      <c r="CN26" s="19"/>
      <c r="CO26" s="19"/>
      <c r="CP26" s="19"/>
      <c r="CQ26" s="19"/>
      <c r="CR26" s="19">
        <v>208.6</v>
      </c>
      <c r="CS26" s="19">
        <v>100.4</v>
      </c>
      <c r="CT26" s="19">
        <v>7</v>
      </c>
      <c r="CU26" s="19">
        <v>4.4000000000000004</v>
      </c>
      <c r="CV26" s="19">
        <v>20</v>
      </c>
      <c r="CW26" s="19">
        <v>0.3</v>
      </c>
      <c r="CX26" s="19">
        <v>77.3</v>
      </c>
      <c r="CY26" s="19">
        <v>39.700000000000003</v>
      </c>
      <c r="CZ26" s="19">
        <v>1.1000000000000001</v>
      </c>
      <c r="DA26" s="19">
        <v>0</v>
      </c>
      <c r="DB26" s="19">
        <v>20.3</v>
      </c>
      <c r="DC26" s="19">
        <v>9.9</v>
      </c>
      <c r="DD26" s="19">
        <v>5.5</v>
      </c>
      <c r="DE26" s="19">
        <v>37.4</v>
      </c>
      <c r="DF26" s="19"/>
      <c r="DG26" s="19">
        <v>1.2</v>
      </c>
      <c r="DH26" s="19">
        <v>3.4</v>
      </c>
      <c r="DI26" s="19">
        <v>5</v>
      </c>
      <c r="DJ26" s="19">
        <v>20.399999999999999</v>
      </c>
      <c r="DK26" s="19">
        <v>20</v>
      </c>
      <c r="DL26" s="19">
        <v>18.399999999999999</v>
      </c>
      <c r="DM26" s="19">
        <v>3.4</v>
      </c>
      <c r="DN26" s="19">
        <v>18.399999999999999</v>
      </c>
      <c r="DO26" s="19">
        <v>4.7</v>
      </c>
      <c r="DP26" s="19">
        <v>5</v>
      </c>
      <c r="DQ26" s="19">
        <v>19.7</v>
      </c>
      <c r="DR26" s="19">
        <v>46.7</v>
      </c>
      <c r="DS26" s="19">
        <v>3.5</v>
      </c>
      <c r="DT26" s="19">
        <v>3.5</v>
      </c>
      <c r="DU26" s="19">
        <v>6.3</v>
      </c>
      <c r="DV26" s="19">
        <v>3.2</v>
      </c>
      <c r="DW26" s="19">
        <v>0.4</v>
      </c>
      <c r="DX26" s="19">
        <v>0.1</v>
      </c>
      <c r="DY26" s="19">
        <v>19.7</v>
      </c>
      <c r="DZ26" s="19">
        <v>9.3000000000000007</v>
      </c>
      <c r="EA26" s="19">
        <v>20.100000000000001</v>
      </c>
      <c r="EB26" s="19">
        <v>20.2</v>
      </c>
      <c r="EC26" s="19">
        <v>0</v>
      </c>
      <c r="ED26" s="19">
        <v>0</v>
      </c>
      <c r="EE26" s="19">
        <v>6.7</v>
      </c>
      <c r="EF26" s="19">
        <v>9.3000000000000007</v>
      </c>
      <c r="EG26" s="19">
        <v>35.4</v>
      </c>
      <c r="EH26" s="19">
        <v>0</v>
      </c>
      <c r="EI26" s="19">
        <v>0</v>
      </c>
      <c r="EJ26" s="19">
        <v>6.9</v>
      </c>
      <c r="EK26" s="19">
        <v>20.9</v>
      </c>
      <c r="EL26" s="19">
        <v>7.4</v>
      </c>
      <c r="EM26" s="19">
        <v>7.3</v>
      </c>
      <c r="EN26" s="19">
        <v>20.399999999999999</v>
      </c>
      <c r="EO26" s="19">
        <v>20.399999999999999</v>
      </c>
      <c r="EP26" s="19">
        <v>20</v>
      </c>
      <c r="EQ26" s="19">
        <v>1</v>
      </c>
      <c r="ER26" s="19">
        <v>50.4</v>
      </c>
      <c r="ES26" s="19">
        <v>5.234</v>
      </c>
      <c r="ET26" s="19">
        <v>35</v>
      </c>
      <c r="EU26" s="19">
        <v>0.6</v>
      </c>
      <c r="EV26" s="19">
        <v>11</v>
      </c>
      <c r="EW26" s="19">
        <v>8.1</v>
      </c>
      <c r="EX26" s="19">
        <v>28.1</v>
      </c>
      <c r="EY26" s="19">
        <v>3.4</v>
      </c>
      <c r="EZ26" s="19">
        <v>2.4</v>
      </c>
      <c r="FA26" s="19">
        <v>2.4</v>
      </c>
      <c r="FB26" s="19">
        <v>0.8</v>
      </c>
      <c r="FC26" s="19">
        <v>4.9989999999999997</v>
      </c>
      <c r="FD26" s="19">
        <v>8.1780000000000008</v>
      </c>
      <c r="FE26" s="19">
        <v>20</v>
      </c>
      <c r="FF26" s="19">
        <v>20</v>
      </c>
      <c r="FG26" s="19">
        <v>9.1999999999999993</v>
      </c>
      <c r="FH26" s="19">
        <v>27.3</v>
      </c>
      <c r="FI26" s="19">
        <v>34.1</v>
      </c>
      <c r="FJ26" s="19">
        <v>16.7</v>
      </c>
      <c r="FK26" s="19">
        <v>17.7</v>
      </c>
      <c r="FL26" s="19">
        <v>8.1999999999999993</v>
      </c>
      <c r="FM26" s="19">
        <v>11.1</v>
      </c>
      <c r="FN26" s="19">
        <v>7.97</v>
      </c>
      <c r="FO26" s="19">
        <v>7026.491</v>
      </c>
      <c r="FP26" s="15"/>
      <c r="FQ26" s="19">
        <v>24.5</v>
      </c>
      <c r="FR26" s="19">
        <v>7.9809999999999999</v>
      </c>
      <c r="FS26" s="19">
        <v>10.64</v>
      </c>
      <c r="FT26" s="19">
        <v>13.2</v>
      </c>
      <c r="FU26" s="19">
        <v>25.29758</v>
      </c>
      <c r="FV26" s="19">
        <v>18.95167</v>
      </c>
      <c r="FW26" s="19">
        <v>10.984</v>
      </c>
      <c r="FX26" s="19">
        <v>14.272</v>
      </c>
      <c r="FY26" s="19">
        <v>125.82625</v>
      </c>
    </row>
    <row r="27" spans="1:181" ht="24" customHeight="1" x14ac:dyDescent="0.3">
      <c r="A27" s="13" t="s">
        <v>62</v>
      </c>
      <c r="B27" s="13" t="s">
        <v>749</v>
      </c>
      <c r="C27" s="14">
        <v>202.7</v>
      </c>
      <c r="D27" s="14">
        <v>640.29999999999995</v>
      </c>
      <c r="E27" s="14">
        <v>216.8</v>
      </c>
      <c r="F27" s="14"/>
      <c r="G27" s="14"/>
      <c r="H27" s="14">
        <v>89.1</v>
      </c>
      <c r="I27" s="14">
        <v>243.4</v>
      </c>
      <c r="J27" s="14"/>
      <c r="K27" s="14"/>
      <c r="L27" s="14">
        <v>138.1</v>
      </c>
      <c r="M27" s="14">
        <v>137.6</v>
      </c>
      <c r="N27" s="14">
        <v>137.4</v>
      </c>
      <c r="O27" s="14">
        <v>234</v>
      </c>
      <c r="P27" s="14">
        <v>206.2</v>
      </c>
      <c r="Q27" s="14">
        <v>108.9</v>
      </c>
      <c r="R27" s="14">
        <v>562.29999999999995</v>
      </c>
      <c r="S27" s="14">
        <v>10.3</v>
      </c>
      <c r="T27" s="14"/>
      <c r="U27" s="14"/>
      <c r="V27" s="14"/>
      <c r="W27" s="14"/>
      <c r="X27" s="14">
        <v>162.9</v>
      </c>
      <c r="Y27" s="14">
        <v>7.5</v>
      </c>
      <c r="Z27" s="14">
        <v>5.8</v>
      </c>
      <c r="AA27" s="14"/>
      <c r="AB27" s="14">
        <v>3.8</v>
      </c>
      <c r="AC27" s="14"/>
      <c r="AD27" s="14">
        <v>142.99</v>
      </c>
      <c r="AE27" s="14"/>
      <c r="AF27" s="14"/>
      <c r="AG27" s="14"/>
      <c r="AH27" s="14"/>
      <c r="AI27" s="14">
        <v>110.6</v>
      </c>
      <c r="AJ27" s="14">
        <v>204</v>
      </c>
      <c r="AK27" s="14"/>
      <c r="AL27" s="14"/>
      <c r="AM27" s="14"/>
      <c r="AN27" s="14">
        <v>6.5</v>
      </c>
      <c r="AO27" s="14">
        <v>459</v>
      </c>
      <c r="AP27" s="14">
        <v>71</v>
      </c>
      <c r="AQ27" s="14">
        <v>151.69999999999999</v>
      </c>
      <c r="AR27" s="14">
        <v>42.4</v>
      </c>
      <c r="AS27" s="14">
        <v>18.399999999999999</v>
      </c>
      <c r="AT27" s="14">
        <v>18.899999999999999</v>
      </c>
      <c r="AU27" s="14">
        <v>91</v>
      </c>
      <c r="AV27" s="14"/>
      <c r="AW27" s="14"/>
      <c r="AX27" s="14"/>
      <c r="AY27" s="14">
        <v>105.9</v>
      </c>
      <c r="AZ27" s="14">
        <v>20.3</v>
      </c>
      <c r="BA27" s="14">
        <v>44.4</v>
      </c>
      <c r="BB27" s="14">
        <v>3.8</v>
      </c>
      <c r="BC27" s="14">
        <v>35</v>
      </c>
      <c r="BD27" s="14">
        <v>171</v>
      </c>
      <c r="BE27" s="14"/>
      <c r="BF27" s="14"/>
      <c r="BG27" s="14">
        <v>0</v>
      </c>
      <c r="BH27" s="14"/>
      <c r="BI27" s="14"/>
      <c r="BJ27" s="14">
        <v>0</v>
      </c>
      <c r="BK27" s="14"/>
      <c r="BL27" s="14"/>
      <c r="BM27" s="14"/>
      <c r="BN27" s="14">
        <v>128.1</v>
      </c>
      <c r="BO27" s="14"/>
      <c r="BP27" s="14">
        <v>0</v>
      </c>
      <c r="BQ27" s="14">
        <v>0</v>
      </c>
      <c r="BR27" s="14"/>
      <c r="BS27" s="14">
        <v>73.099999999999994</v>
      </c>
      <c r="BT27" s="14">
        <v>35.5</v>
      </c>
      <c r="BU27" s="14"/>
      <c r="BV27" s="14"/>
      <c r="BW27" s="14"/>
      <c r="BX27" s="14">
        <v>0</v>
      </c>
      <c r="BY27" s="14"/>
      <c r="BZ27" s="14"/>
      <c r="CA27" s="14">
        <v>2.4</v>
      </c>
      <c r="CB27" s="14">
        <v>137.19999999999999</v>
      </c>
      <c r="CC27" s="14">
        <v>132.9</v>
      </c>
      <c r="CD27" s="14">
        <v>66.3</v>
      </c>
      <c r="CE27" s="14">
        <v>75.2</v>
      </c>
      <c r="CF27" s="14">
        <v>30.2</v>
      </c>
      <c r="CG27" s="14"/>
      <c r="CH27" s="14"/>
      <c r="CI27" s="14"/>
      <c r="CJ27" s="14">
        <v>141.1</v>
      </c>
      <c r="CK27" s="14">
        <v>141.4</v>
      </c>
      <c r="CL27" s="14">
        <v>147.1</v>
      </c>
      <c r="CM27" s="14"/>
      <c r="CN27" s="14"/>
      <c r="CO27" s="14"/>
      <c r="CP27" s="14"/>
      <c r="CQ27" s="14"/>
      <c r="CR27" s="14">
        <v>207.9</v>
      </c>
      <c r="CS27" s="14">
        <v>100.1</v>
      </c>
      <c r="CT27" s="14">
        <v>7</v>
      </c>
      <c r="CU27" s="14">
        <v>4.4000000000000004</v>
      </c>
      <c r="CV27" s="14">
        <v>20</v>
      </c>
      <c r="CW27" s="14">
        <v>0.4</v>
      </c>
      <c r="CX27" s="14">
        <v>73</v>
      </c>
      <c r="CY27" s="14">
        <v>36.9</v>
      </c>
      <c r="CZ27" s="14">
        <v>0.7</v>
      </c>
      <c r="DA27" s="14">
        <v>0.1</v>
      </c>
      <c r="DB27" s="14">
        <v>20.399999999999999</v>
      </c>
      <c r="DC27" s="14">
        <v>9.8000000000000007</v>
      </c>
      <c r="DD27" s="14">
        <v>5.4</v>
      </c>
      <c r="DE27" s="14">
        <v>74.599999999999994</v>
      </c>
      <c r="DF27" s="14"/>
      <c r="DG27" s="14">
        <v>1.2</v>
      </c>
      <c r="DH27" s="14">
        <v>3.3</v>
      </c>
      <c r="DI27" s="14">
        <v>5</v>
      </c>
      <c r="DJ27" s="14">
        <v>20.5</v>
      </c>
      <c r="DK27" s="14">
        <v>20</v>
      </c>
      <c r="DL27" s="14">
        <v>18.399999999999999</v>
      </c>
      <c r="DM27" s="14">
        <v>3.4</v>
      </c>
      <c r="DN27" s="14">
        <v>18.399999999999999</v>
      </c>
      <c r="DO27" s="14">
        <v>6.9</v>
      </c>
      <c r="DP27" s="14">
        <v>8.6</v>
      </c>
      <c r="DQ27" s="14">
        <v>21.7</v>
      </c>
      <c r="DR27" s="14">
        <v>51.2</v>
      </c>
      <c r="DS27" s="14">
        <v>6</v>
      </c>
      <c r="DT27" s="14">
        <v>3.5</v>
      </c>
      <c r="DU27" s="14">
        <v>6.1</v>
      </c>
      <c r="DV27" s="14">
        <v>3.2</v>
      </c>
      <c r="DW27" s="14">
        <v>0.4</v>
      </c>
      <c r="DX27" s="14">
        <v>0.1</v>
      </c>
      <c r="DY27" s="14">
        <v>19.7</v>
      </c>
      <c r="DZ27" s="14">
        <v>9.1999999999999993</v>
      </c>
      <c r="EA27" s="14">
        <v>20.2</v>
      </c>
      <c r="EB27" s="14">
        <v>20.3</v>
      </c>
      <c r="EC27" s="14">
        <v>0</v>
      </c>
      <c r="ED27" s="14">
        <v>0</v>
      </c>
      <c r="EE27" s="14">
        <v>5.9</v>
      </c>
      <c r="EF27" s="14">
        <v>15.5</v>
      </c>
      <c r="EG27" s="14">
        <v>48.5</v>
      </c>
      <c r="EH27" s="14">
        <v>0.7</v>
      </c>
      <c r="EI27" s="14">
        <v>0.1</v>
      </c>
      <c r="EJ27" s="14">
        <v>10.199999999999999</v>
      </c>
      <c r="EK27" s="14">
        <v>20.9</v>
      </c>
      <c r="EL27" s="14">
        <v>7.6</v>
      </c>
      <c r="EM27" s="14">
        <v>7.4</v>
      </c>
      <c r="EN27" s="14">
        <v>20.399999999999999</v>
      </c>
      <c r="EO27" s="14">
        <v>20.399999999999999</v>
      </c>
      <c r="EP27" s="14">
        <v>20</v>
      </c>
      <c r="EQ27" s="14">
        <v>1.3</v>
      </c>
      <c r="ER27" s="14">
        <v>108.5</v>
      </c>
      <c r="ES27" s="14">
        <v>5.6379999999999999</v>
      </c>
      <c r="ET27" s="14">
        <v>19.7</v>
      </c>
      <c r="EU27" s="14">
        <v>0.6</v>
      </c>
      <c r="EV27" s="14">
        <v>4.2</v>
      </c>
      <c r="EW27" s="14">
        <v>4</v>
      </c>
      <c r="EX27" s="14">
        <v>16.600000000000001</v>
      </c>
      <c r="EY27" s="14">
        <v>3.5</v>
      </c>
      <c r="EZ27" s="14">
        <v>2.4</v>
      </c>
      <c r="FA27" s="14">
        <v>2.4</v>
      </c>
      <c r="FB27" s="14">
        <v>0.8</v>
      </c>
      <c r="FC27" s="14">
        <v>9.1539999999999999</v>
      </c>
      <c r="FD27" s="14">
        <v>8.1890000000000001</v>
      </c>
      <c r="FE27" s="14">
        <v>20</v>
      </c>
      <c r="FF27" s="14">
        <v>20</v>
      </c>
      <c r="FG27" s="14">
        <v>8.8000000000000007</v>
      </c>
      <c r="FH27" s="14">
        <v>27.8</v>
      </c>
      <c r="FI27" s="14">
        <v>34.5</v>
      </c>
      <c r="FJ27" s="14">
        <v>16.5</v>
      </c>
      <c r="FK27" s="14">
        <v>17.899999999999999</v>
      </c>
      <c r="FL27" s="14">
        <v>7.8</v>
      </c>
      <c r="FM27" s="14">
        <v>11.1</v>
      </c>
      <c r="FN27" s="14">
        <v>8.58</v>
      </c>
      <c r="FO27" s="14">
        <v>7280.0510000000004</v>
      </c>
      <c r="FP27" s="15"/>
      <c r="FQ27" s="14">
        <v>24.5</v>
      </c>
      <c r="FR27" s="14">
        <v>7.9859999999999998</v>
      </c>
      <c r="FS27" s="14">
        <v>11.327999999999999</v>
      </c>
      <c r="FT27" s="14">
        <v>13.2</v>
      </c>
      <c r="FU27" s="14">
        <v>25.119589999999999</v>
      </c>
      <c r="FV27" s="14">
        <v>18.95261</v>
      </c>
      <c r="FW27" s="14">
        <v>10.984999999999999</v>
      </c>
      <c r="FX27" s="14">
        <v>14.411</v>
      </c>
      <c r="FY27" s="14">
        <v>126.48220000000001</v>
      </c>
    </row>
    <row r="28" spans="1:181" ht="24" customHeight="1" x14ac:dyDescent="0.3">
      <c r="A28" s="16" t="s">
        <v>62</v>
      </c>
      <c r="B28" s="16" t="s">
        <v>750</v>
      </c>
      <c r="C28" s="17">
        <v>201.8</v>
      </c>
      <c r="D28" s="17">
        <v>638.5</v>
      </c>
      <c r="E28" s="17">
        <v>216.6</v>
      </c>
      <c r="F28" s="17"/>
      <c r="G28" s="17"/>
      <c r="H28" s="17">
        <v>90</v>
      </c>
      <c r="I28" s="17">
        <v>241.8</v>
      </c>
      <c r="J28" s="17"/>
      <c r="K28" s="17"/>
      <c r="L28" s="17">
        <v>136.4</v>
      </c>
      <c r="M28" s="17">
        <v>136.30000000000001</v>
      </c>
      <c r="N28" s="17">
        <v>136.30000000000001</v>
      </c>
      <c r="O28" s="17">
        <v>231.8</v>
      </c>
      <c r="P28" s="17">
        <v>203.5</v>
      </c>
      <c r="Q28" s="17">
        <v>108.8</v>
      </c>
      <c r="R28" s="17">
        <v>563.29999999999995</v>
      </c>
      <c r="S28" s="17">
        <v>10.199999999999999</v>
      </c>
      <c r="T28" s="17"/>
      <c r="U28" s="17"/>
      <c r="V28" s="17"/>
      <c r="W28" s="17"/>
      <c r="X28" s="17">
        <v>167.4</v>
      </c>
      <c r="Y28" s="17">
        <v>7.5</v>
      </c>
      <c r="Z28" s="17">
        <v>6</v>
      </c>
      <c r="AA28" s="17"/>
      <c r="AB28" s="17">
        <v>3.81</v>
      </c>
      <c r="AC28" s="17"/>
      <c r="AD28" s="17">
        <v>142.94999999999999</v>
      </c>
      <c r="AE28" s="17"/>
      <c r="AF28" s="17"/>
      <c r="AG28" s="17"/>
      <c r="AH28" s="17"/>
      <c r="AI28" s="17">
        <v>110.1</v>
      </c>
      <c r="AJ28" s="17">
        <v>202.7</v>
      </c>
      <c r="AK28" s="17"/>
      <c r="AL28" s="17"/>
      <c r="AM28" s="17"/>
      <c r="AN28" s="17">
        <v>6.5</v>
      </c>
      <c r="AO28" s="17">
        <v>455.7</v>
      </c>
      <c r="AP28" s="17">
        <v>71</v>
      </c>
      <c r="AQ28" s="17">
        <v>151.1</v>
      </c>
      <c r="AR28" s="17">
        <v>42.3</v>
      </c>
      <c r="AS28" s="17">
        <v>18.399999999999999</v>
      </c>
      <c r="AT28" s="17">
        <v>18.899999999999999</v>
      </c>
      <c r="AU28" s="17">
        <v>91.9</v>
      </c>
      <c r="AV28" s="17"/>
      <c r="AW28" s="17"/>
      <c r="AX28" s="17"/>
      <c r="AY28" s="17">
        <v>90.5</v>
      </c>
      <c r="AZ28" s="17">
        <v>18.100000000000001</v>
      </c>
      <c r="BA28" s="17">
        <v>43.8</v>
      </c>
      <c r="BB28" s="17">
        <v>3.8</v>
      </c>
      <c r="BC28" s="17">
        <v>34.5</v>
      </c>
      <c r="BD28" s="17">
        <v>156.5</v>
      </c>
      <c r="BE28" s="17"/>
      <c r="BF28" s="17"/>
      <c r="BG28" s="17">
        <v>0</v>
      </c>
      <c r="BH28" s="17"/>
      <c r="BI28" s="17"/>
      <c r="BJ28" s="17">
        <v>43.1</v>
      </c>
      <c r="BK28" s="17"/>
      <c r="BL28" s="17"/>
      <c r="BM28" s="17"/>
      <c r="BN28" s="17">
        <v>128</v>
      </c>
      <c r="BO28" s="17"/>
      <c r="BP28" s="17">
        <v>0</v>
      </c>
      <c r="BQ28" s="17">
        <v>0</v>
      </c>
      <c r="BR28" s="17"/>
      <c r="BS28" s="17">
        <v>72.2</v>
      </c>
      <c r="BT28" s="17">
        <v>35.4</v>
      </c>
      <c r="BU28" s="17"/>
      <c r="BV28" s="17"/>
      <c r="BW28" s="17"/>
      <c r="BX28" s="17">
        <v>0</v>
      </c>
      <c r="BY28" s="17"/>
      <c r="BZ28" s="17"/>
      <c r="CA28" s="17">
        <v>2.4</v>
      </c>
      <c r="CB28" s="17">
        <v>140.6</v>
      </c>
      <c r="CC28" s="17">
        <v>132</v>
      </c>
      <c r="CD28" s="17">
        <v>66.3</v>
      </c>
      <c r="CE28" s="17">
        <v>75.3</v>
      </c>
      <c r="CF28" s="17">
        <v>30.1</v>
      </c>
      <c r="CG28" s="17"/>
      <c r="CH28" s="17"/>
      <c r="CI28" s="17"/>
      <c r="CJ28" s="17">
        <v>139.1</v>
      </c>
      <c r="CK28" s="17">
        <v>139.9</v>
      </c>
      <c r="CL28" s="17">
        <v>146.1</v>
      </c>
      <c r="CM28" s="17"/>
      <c r="CN28" s="17"/>
      <c r="CO28" s="17"/>
      <c r="CP28" s="17"/>
      <c r="CQ28" s="17"/>
      <c r="CR28" s="17">
        <v>207.6</v>
      </c>
      <c r="CS28" s="17">
        <v>99.6</v>
      </c>
      <c r="CT28" s="17">
        <v>7</v>
      </c>
      <c r="CU28" s="17">
        <v>4.3</v>
      </c>
      <c r="CV28" s="17">
        <v>20</v>
      </c>
      <c r="CW28" s="17">
        <v>0.6</v>
      </c>
      <c r="CX28" s="17">
        <v>93.4</v>
      </c>
      <c r="CY28" s="17">
        <v>81.099999999999994</v>
      </c>
      <c r="CZ28" s="17">
        <v>1.5</v>
      </c>
      <c r="DA28" s="17">
        <v>0.1</v>
      </c>
      <c r="DB28" s="17">
        <v>20.2</v>
      </c>
      <c r="DC28" s="17">
        <v>9.9</v>
      </c>
      <c r="DD28" s="17">
        <v>5.2</v>
      </c>
      <c r="DE28" s="17">
        <v>133.9</v>
      </c>
      <c r="DF28" s="17"/>
      <c r="DG28" s="17">
        <v>1.2</v>
      </c>
      <c r="DH28" s="17">
        <v>3</v>
      </c>
      <c r="DI28" s="17">
        <v>5.0999999999999996</v>
      </c>
      <c r="DJ28" s="17">
        <v>20.399999999999999</v>
      </c>
      <c r="DK28" s="17">
        <v>20</v>
      </c>
      <c r="DL28" s="17">
        <v>18.399999999999999</v>
      </c>
      <c r="DM28" s="17">
        <v>3.4</v>
      </c>
      <c r="DN28" s="17">
        <v>18.399999999999999</v>
      </c>
      <c r="DO28" s="17">
        <v>7.2</v>
      </c>
      <c r="DP28" s="17">
        <v>8.1</v>
      </c>
      <c r="DQ28" s="17">
        <v>20.9</v>
      </c>
      <c r="DR28" s="17">
        <v>61</v>
      </c>
      <c r="DS28" s="17">
        <v>8.1999999999999993</v>
      </c>
      <c r="DT28" s="17">
        <v>3.4</v>
      </c>
      <c r="DU28" s="17">
        <v>6.2</v>
      </c>
      <c r="DV28" s="17">
        <v>3.2</v>
      </c>
      <c r="DW28" s="17">
        <v>0.4</v>
      </c>
      <c r="DX28" s="17">
        <v>0.2</v>
      </c>
      <c r="DY28" s="17">
        <v>19.600000000000001</v>
      </c>
      <c r="DZ28" s="17">
        <v>9</v>
      </c>
      <c r="EA28" s="17">
        <v>20.2</v>
      </c>
      <c r="EB28" s="17">
        <v>20.2</v>
      </c>
      <c r="EC28" s="17">
        <v>0</v>
      </c>
      <c r="ED28" s="17">
        <v>0</v>
      </c>
      <c r="EE28" s="17">
        <v>7.8</v>
      </c>
      <c r="EF28" s="17">
        <v>21.2</v>
      </c>
      <c r="EG28" s="17">
        <v>43.1</v>
      </c>
      <c r="EH28" s="17">
        <v>1.6</v>
      </c>
      <c r="EI28" s="17">
        <v>1</v>
      </c>
      <c r="EJ28" s="17">
        <v>9.5</v>
      </c>
      <c r="EK28" s="17">
        <v>20.9</v>
      </c>
      <c r="EL28" s="17">
        <v>7.6</v>
      </c>
      <c r="EM28" s="17">
        <v>7.4</v>
      </c>
      <c r="EN28" s="17">
        <v>20.399999999999999</v>
      </c>
      <c r="EO28" s="17">
        <v>20.399999999999999</v>
      </c>
      <c r="EP28" s="17">
        <v>20</v>
      </c>
      <c r="EQ28" s="17">
        <v>2.4</v>
      </c>
      <c r="ER28" s="17">
        <v>131.4</v>
      </c>
      <c r="ES28" s="17">
        <v>10.39</v>
      </c>
      <c r="ET28" s="17">
        <v>31.7</v>
      </c>
      <c r="EU28" s="17">
        <v>0.6</v>
      </c>
      <c r="EV28" s="17">
        <v>0</v>
      </c>
      <c r="EW28" s="17">
        <v>0</v>
      </c>
      <c r="EX28" s="17">
        <v>25.8</v>
      </c>
      <c r="EY28" s="17">
        <v>3.6</v>
      </c>
      <c r="EZ28" s="17">
        <v>2.4</v>
      </c>
      <c r="FA28" s="17">
        <v>2.4</v>
      </c>
      <c r="FB28" s="17">
        <v>0.8</v>
      </c>
      <c r="FC28" s="17">
        <v>10.907</v>
      </c>
      <c r="FD28" s="17">
        <v>8.0939999999999994</v>
      </c>
      <c r="FE28" s="17">
        <v>20</v>
      </c>
      <c r="FF28" s="17">
        <v>20</v>
      </c>
      <c r="FG28" s="17">
        <v>8.4</v>
      </c>
      <c r="FH28" s="17">
        <v>27.2</v>
      </c>
      <c r="FI28" s="17">
        <v>33.9</v>
      </c>
      <c r="FJ28" s="17">
        <v>16.5</v>
      </c>
      <c r="FK28" s="17">
        <v>17.600000000000001</v>
      </c>
      <c r="FL28" s="17">
        <v>8.3000000000000007</v>
      </c>
      <c r="FM28" s="17">
        <v>11.1</v>
      </c>
      <c r="FN28" s="17">
        <v>8.4</v>
      </c>
      <c r="FO28" s="17">
        <v>7454.1509999999998</v>
      </c>
      <c r="FP28" s="15"/>
      <c r="FQ28" s="17">
        <v>24.4</v>
      </c>
      <c r="FR28" s="17">
        <v>7.9859999999999998</v>
      </c>
      <c r="FS28" s="17">
        <v>11.641999999999999</v>
      </c>
      <c r="FT28" s="17">
        <v>13.2</v>
      </c>
      <c r="FU28" s="17">
        <v>24.97411</v>
      </c>
      <c r="FV28" s="17">
        <v>18.95269</v>
      </c>
      <c r="FW28" s="17">
        <v>10.968</v>
      </c>
      <c r="FX28" s="17">
        <v>14.263</v>
      </c>
      <c r="FY28" s="17">
        <v>126.3858</v>
      </c>
    </row>
    <row r="29" spans="1:181" ht="24" customHeight="1" x14ac:dyDescent="0.3">
      <c r="A29" s="16" t="s">
        <v>62</v>
      </c>
      <c r="B29" s="16" t="s">
        <v>751</v>
      </c>
      <c r="C29" s="17">
        <v>206.1</v>
      </c>
      <c r="D29" s="17">
        <v>636.6</v>
      </c>
      <c r="E29" s="17">
        <v>215.7</v>
      </c>
      <c r="F29" s="17"/>
      <c r="G29" s="17"/>
      <c r="H29" s="17">
        <v>91.3</v>
      </c>
      <c r="I29" s="17">
        <v>241.7</v>
      </c>
      <c r="J29" s="17"/>
      <c r="K29" s="17"/>
      <c r="L29" s="17">
        <v>128.9</v>
      </c>
      <c r="M29" s="17">
        <v>129</v>
      </c>
      <c r="N29" s="17">
        <v>128.80000000000001</v>
      </c>
      <c r="O29" s="17">
        <v>238.3</v>
      </c>
      <c r="P29" s="17">
        <v>204.8</v>
      </c>
      <c r="Q29" s="17">
        <v>108.4</v>
      </c>
      <c r="R29" s="17">
        <v>552.6</v>
      </c>
      <c r="S29" s="17">
        <v>10.3</v>
      </c>
      <c r="T29" s="17"/>
      <c r="U29" s="17"/>
      <c r="V29" s="17"/>
      <c r="W29" s="17"/>
      <c r="X29" s="17">
        <v>170.8</v>
      </c>
      <c r="Y29" s="17">
        <v>7.5</v>
      </c>
      <c r="Z29" s="17">
        <v>6.1</v>
      </c>
      <c r="AA29" s="17"/>
      <c r="AB29" s="17">
        <v>3.92</v>
      </c>
      <c r="AC29" s="17"/>
      <c r="AD29" s="17">
        <v>142.44999999999999</v>
      </c>
      <c r="AE29" s="17"/>
      <c r="AF29" s="17"/>
      <c r="AG29" s="17"/>
      <c r="AH29" s="17"/>
      <c r="AI29" s="17">
        <v>110.4</v>
      </c>
      <c r="AJ29" s="17">
        <v>220.1</v>
      </c>
      <c r="AK29" s="17"/>
      <c r="AL29" s="17"/>
      <c r="AM29" s="17"/>
      <c r="AN29" s="17">
        <v>6.5</v>
      </c>
      <c r="AO29" s="17">
        <v>458.8</v>
      </c>
      <c r="AP29" s="17">
        <v>71</v>
      </c>
      <c r="AQ29" s="17">
        <v>153.80000000000001</v>
      </c>
      <c r="AR29" s="17">
        <v>42.4</v>
      </c>
      <c r="AS29" s="17">
        <v>18.399999999999999</v>
      </c>
      <c r="AT29" s="17">
        <v>18.899999999999999</v>
      </c>
      <c r="AU29" s="17">
        <v>91.1</v>
      </c>
      <c r="AV29" s="17"/>
      <c r="AW29" s="17"/>
      <c r="AX29" s="17"/>
      <c r="AY29" s="17">
        <v>108</v>
      </c>
      <c r="AZ29" s="17">
        <v>44.3</v>
      </c>
      <c r="BA29" s="17">
        <v>44.8</v>
      </c>
      <c r="BB29" s="17">
        <v>3.8</v>
      </c>
      <c r="BC29" s="17">
        <v>35.200000000000003</v>
      </c>
      <c r="BD29" s="17">
        <v>160.80000000000001</v>
      </c>
      <c r="BE29" s="17"/>
      <c r="BF29" s="17"/>
      <c r="BG29" s="17">
        <v>10.6</v>
      </c>
      <c r="BH29" s="17"/>
      <c r="BI29" s="17"/>
      <c r="BJ29" s="17">
        <v>43.8</v>
      </c>
      <c r="BK29" s="17"/>
      <c r="BL29" s="17"/>
      <c r="BM29" s="17"/>
      <c r="BN29" s="17">
        <v>128.6</v>
      </c>
      <c r="BO29" s="17"/>
      <c r="BP29" s="17">
        <v>106.5</v>
      </c>
      <c r="BQ29" s="17">
        <v>6.3</v>
      </c>
      <c r="BR29" s="17"/>
      <c r="BS29" s="17">
        <v>72.3</v>
      </c>
      <c r="BT29" s="17">
        <v>35.1</v>
      </c>
      <c r="BU29" s="17"/>
      <c r="BV29" s="17"/>
      <c r="BW29" s="17"/>
      <c r="BX29" s="17">
        <v>0</v>
      </c>
      <c r="BY29" s="17"/>
      <c r="BZ29" s="17"/>
      <c r="CA29" s="17">
        <v>2.4</v>
      </c>
      <c r="CB29" s="17">
        <v>178.2</v>
      </c>
      <c r="CC29" s="17">
        <v>132.4</v>
      </c>
      <c r="CD29" s="17">
        <v>66.400000000000006</v>
      </c>
      <c r="CE29" s="17">
        <v>75.5</v>
      </c>
      <c r="CF29" s="17">
        <v>30.5</v>
      </c>
      <c r="CG29" s="17"/>
      <c r="CH29" s="17"/>
      <c r="CI29" s="17"/>
      <c r="CJ29" s="17">
        <v>139.80000000000001</v>
      </c>
      <c r="CK29" s="17">
        <v>140.1</v>
      </c>
      <c r="CL29" s="17">
        <v>145.19999999999999</v>
      </c>
      <c r="CM29" s="17"/>
      <c r="CN29" s="17"/>
      <c r="CO29" s="17"/>
      <c r="CP29" s="17"/>
      <c r="CQ29" s="17"/>
      <c r="CR29" s="17">
        <v>207.1</v>
      </c>
      <c r="CS29" s="17">
        <v>99.4</v>
      </c>
      <c r="CT29" s="17">
        <v>7</v>
      </c>
      <c r="CU29" s="17">
        <v>4.3</v>
      </c>
      <c r="CV29" s="17">
        <v>20</v>
      </c>
      <c r="CW29" s="17">
        <v>0.7</v>
      </c>
      <c r="CX29" s="17">
        <v>92.9</v>
      </c>
      <c r="CY29" s="17">
        <v>53.8</v>
      </c>
      <c r="CZ29" s="17">
        <v>2.2000000000000002</v>
      </c>
      <c r="DA29" s="17">
        <v>0.1</v>
      </c>
      <c r="DB29" s="17">
        <v>20.399999999999999</v>
      </c>
      <c r="DC29" s="17">
        <v>10</v>
      </c>
      <c r="DD29" s="17">
        <v>5.5</v>
      </c>
      <c r="DE29" s="17">
        <v>97.1</v>
      </c>
      <c r="DF29" s="17"/>
      <c r="DG29" s="17">
        <v>1.2</v>
      </c>
      <c r="DH29" s="17">
        <v>3.2</v>
      </c>
      <c r="DI29" s="17">
        <v>5.0999999999999996</v>
      </c>
      <c r="DJ29" s="17">
        <v>20.5</v>
      </c>
      <c r="DK29" s="17">
        <v>20</v>
      </c>
      <c r="DL29" s="17">
        <v>18.399999999999999</v>
      </c>
      <c r="DM29" s="17">
        <v>3.4</v>
      </c>
      <c r="DN29" s="17">
        <v>18.399999999999999</v>
      </c>
      <c r="DO29" s="17">
        <v>9.3000000000000007</v>
      </c>
      <c r="DP29" s="17">
        <v>11.6</v>
      </c>
      <c r="DQ29" s="17">
        <v>21.5</v>
      </c>
      <c r="DR29" s="17">
        <v>63.5</v>
      </c>
      <c r="DS29" s="17">
        <v>9.5</v>
      </c>
      <c r="DT29" s="17">
        <v>3.4</v>
      </c>
      <c r="DU29" s="17">
        <v>7.4</v>
      </c>
      <c r="DV29" s="17">
        <v>3.2</v>
      </c>
      <c r="DW29" s="17">
        <v>0.4</v>
      </c>
      <c r="DX29" s="17">
        <v>0.3</v>
      </c>
      <c r="DY29" s="17">
        <v>19.5</v>
      </c>
      <c r="DZ29" s="17">
        <v>9</v>
      </c>
      <c r="EA29" s="17">
        <v>20.2</v>
      </c>
      <c r="EB29" s="17">
        <v>20.2</v>
      </c>
      <c r="EC29" s="17">
        <v>0</v>
      </c>
      <c r="ED29" s="17">
        <v>0</v>
      </c>
      <c r="EE29" s="17">
        <v>8.5</v>
      </c>
      <c r="EF29" s="17">
        <v>30.4</v>
      </c>
      <c r="EG29" s="17">
        <v>48.4</v>
      </c>
      <c r="EH29" s="17">
        <v>4</v>
      </c>
      <c r="EI29" s="17">
        <v>1.8</v>
      </c>
      <c r="EJ29" s="17">
        <v>12.1</v>
      </c>
      <c r="EK29" s="17">
        <v>20.7</v>
      </c>
      <c r="EL29" s="17">
        <v>7.6</v>
      </c>
      <c r="EM29" s="17">
        <v>7.4</v>
      </c>
      <c r="EN29" s="17">
        <v>20.399999999999999</v>
      </c>
      <c r="EO29" s="17">
        <v>20.399999999999999</v>
      </c>
      <c r="EP29" s="17">
        <v>20</v>
      </c>
      <c r="EQ29" s="17">
        <v>3.6</v>
      </c>
      <c r="ER29" s="17">
        <v>116.9</v>
      </c>
      <c r="ES29" s="17">
        <v>15.696999999999999</v>
      </c>
      <c r="ET29" s="17">
        <v>45</v>
      </c>
      <c r="EU29" s="17">
        <v>0.6</v>
      </c>
      <c r="EV29" s="17">
        <v>0</v>
      </c>
      <c r="EW29" s="17">
        <v>0</v>
      </c>
      <c r="EX29" s="17">
        <v>34.6</v>
      </c>
      <c r="EY29" s="17">
        <v>3.6</v>
      </c>
      <c r="EZ29" s="17">
        <v>2.4</v>
      </c>
      <c r="FA29" s="17">
        <v>2.4</v>
      </c>
      <c r="FB29" s="17">
        <v>0.8</v>
      </c>
      <c r="FC29" s="17">
        <v>10.984999999999999</v>
      </c>
      <c r="FD29" s="17">
        <v>8.1890000000000001</v>
      </c>
      <c r="FE29" s="17">
        <v>20</v>
      </c>
      <c r="FF29" s="17">
        <v>20</v>
      </c>
      <c r="FG29" s="17">
        <v>9.3000000000000007</v>
      </c>
      <c r="FH29" s="17">
        <v>27.6</v>
      </c>
      <c r="FI29" s="17">
        <v>34.5</v>
      </c>
      <c r="FJ29" s="17">
        <v>16.5</v>
      </c>
      <c r="FK29" s="17">
        <v>16.2</v>
      </c>
      <c r="FL29" s="17">
        <v>7.9</v>
      </c>
      <c r="FM29" s="17">
        <v>11.1</v>
      </c>
      <c r="FN29" s="17">
        <v>8.6300000000000008</v>
      </c>
      <c r="FO29" s="17">
        <v>7653.1710000000003</v>
      </c>
      <c r="FP29" s="15"/>
      <c r="FQ29" s="17">
        <v>24.5</v>
      </c>
      <c r="FR29" s="17">
        <v>7.9820000000000002</v>
      </c>
      <c r="FS29" s="17">
        <v>11.641999999999999</v>
      </c>
      <c r="FT29" s="17">
        <v>13.2</v>
      </c>
      <c r="FU29" s="17">
        <v>24.769770000000001</v>
      </c>
      <c r="FV29" s="17">
        <v>18.95279</v>
      </c>
      <c r="FW29" s="17">
        <v>10.95</v>
      </c>
      <c r="FX29" s="17">
        <v>14.342000000000001</v>
      </c>
      <c r="FY29" s="17">
        <v>126.33856</v>
      </c>
    </row>
    <row r="30" spans="1:181" ht="24" customHeight="1" x14ac:dyDescent="0.3">
      <c r="A30" s="16" t="s">
        <v>62</v>
      </c>
      <c r="B30" s="16" t="s">
        <v>752</v>
      </c>
      <c r="C30" s="17">
        <v>202.1</v>
      </c>
      <c r="D30" s="17">
        <v>640.20000000000005</v>
      </c>
      <c r="E30" s="17">
        <v>216.6</v>
      </c>
      <c r="F30" s="17"/>
      <c r="G30" s="17"/>
      <c r="H30" s="17">
        <v>90</v>
      </c>
      <c r="I30" s="17">
        <v>243.9</v>
      </c>
      <c r="J30" s="17"/>
      <c r="K30" s="17"/>
      <c r="L30" s="17">
        <v>125.1</v>
      </c>
      <c r="M30" s="17">
        <v>123.5</v>
      </c>
      <c r="N30" s="17">
        <v>124.5</v>
      </c>
      <c r="O30" s="17">
        <v>225.1</v>
      </c>
      <c r="P30" s="17">
        <v>202.4</v>
      </c>
      <c r="Q30" s="17">
        <v>107.8</v>
      </c>
      <c r="R30" s="17">
        <v>564.20000000000005</v>
      </c>
      <c r="S30" s="17">
        <v>10.199999999999999</v>
      </c>
      <c r="T30" s="17"/>
      <c r="U30" s="17"/>
      <c r="V30" s="17"/>
      <c r="W30" s="17"/>
      <c r="X30" s="17">
        <v>170.3</v>
      </c>
      <c r="Y30" s="17">
        <v>7.6</v>
      </c>
      <c r="Z30" s="17">
        <v>5.9</v>
      </c>
      <c r="AA30" s="17"/>
      <c r="AB30" s="17">
        <v>3.89</v>
      </c>
      <c r="AC30" s="17"/>
      <c r="AD30" s="17">
        <v>142.62</v>
      </c>
      <c r="AE30" s="17"/>
      <c r="AF30" s="17"/>
      <c r="AG30" s="17"/>
      <c r="AH30" s="17"/>
      <c r="AI30" s="17">
        <v>110.2</v>
      </c>
      <c r="AJ30" s="17">
        <v>194.3</v>
      </c>
      <c r="AK30" s="17"/>
      <c r="AL30" s="17"/>
      <c r="AM30" s="17"/>
      <c r="AN30" s="17">
        <v>6.5</v>
      </c>
      <c r="AO30" s="17">
        <v>458.1</v>
      </c>
      <c r="AP30" s="17">
        <v>71</v>
      </c>
      <c r="AQ30" s="17">
        <v>151.19999999999999</v>
      </c>
      <c r="AR30" s="17">
        <v>42.3</v>
      </c>
      <c r="AS30" s="17">
        <v>18.399999999999999</v>
      </c>
      <c r="AT30" s="17">
        <v>18.899999999999999</v>
      </c>
      <c r="AU30" s="17">
        <v>89.9</v>
      </c>
      <c r="AV30" s="17"/>
      <c r="AW30" s="17"/>
      <c r="AX30" s="17"/>
      <c r="AY30" s="17">
        <v>106.2</v>
      </c>
      <c r="AZ30" s="17">
        <v>43.4</v>
      </c>
      <c r="BA30" s="17">
        <v>44.1</v>
      </c>
      <c r="BB30" s="17">
        <v>3.8</v>
      </c>
      <c r="BC30" s="17">
        <v>34.700000000000003</v>
      </c>
      <c r="BD30" s="17">
        <v>174.6</v>
      </c>
      <c r="BE30" s="17"/>
      <c r="BF30" s="17"/>
      <c r="BG30" s="17">
        <v>10.7</v>
      </c>
      <c r="BH30" s="17"/>
      <c r="BI30" s="17"/>
      <c r="BJ30" s="17">
        <v>43.6</v>
      </c>
      <c r="BK30" s="17"/>
      <c r="BL30" s="17"/>
      <c r="BM30" s="17"/>
      <c r="BN30" s="17">
        <v>128.19999999999999</v>
      </c>
      <c r="BO30" s="17"/>
      <c r="BP30" s="17">
        <v>159.1</v>
      </c>
      <c r="BQ30" s="17">
        <v>128</v>
      </c>
      <c r="BR30" s="17"/>
      <c r="BS30" s="17">
        <v>72.099999999999994</v>
      </c>
      <c r="BT30" s="17">
        <v>35</v>
      </c>
      <c r="BU30" s="17"/>
      <c r="BV30" s="17"/>
      <c r="BW30" s="17"/>
      <c r="BX30" s="17">
        <v>16.3</v>
      </c>
      <c r="BY30" s="17"/>
      <c r="BZ30" s="17"/>
      <c r="CA30" s="17">
        <v>2.4</v>
      </c>
      <c r="CB30" s="17">
        <v>122.3</v>
      </c>
      <c r="CC30" s="17">
        <v>129.4</v>
      </c>
      <c r="CD30" s="17">
        <v>66.5</v>
      </c>
      <c r="CE30" s="17">
        <v>75.3</v>
      </c>
      <c r="CF30" s="17">
        <v>30.4</v>
      </c>
      <c r="CG30" s="17"/>
      <c r="CH30" s="17"/>
      <c r="CI30" s="17"/>
      <c r="CJ30" s="17">
        <v>139.19999999999999</v>
      </c>
      <c r="CK30" s="17">
        <v>140.30000000000001</v>
      </c>
      <c r="CL30" s="17">
        <v>145.9</v>
      </c>
      <c r="CM30" s="17"/>
      <c r="CN30" s="17"/>
      <c r="CO30" s="17"/>
      <c r="CP30" s="17"/>
      <c r="CQ30" s="17"/>
      <c r="CR30" s="17">
        <v>205.4</v>
      </c>
      <c r="CS30" s="17">
        <v>98.8</v>
      </c>
      <c r="CT30" s="17">
        <v>7</v>
      </c>
      <c r="CU30" s="17">
        <v>4.4000000000000004</v>
      </c>
      <c r="CV30" s="17">
        <v>20</v>
      </c>
      <c r="CW30" s="17">
        <v>0.9</v>
      </c>
      <c r="CX30" s="17">
        <v>88.3</v>
      </c>
      <c r="CY30" s="17">
        <v>67.3</v>
      </c>
      <c r="CZ30" s="17">
        <v>4.2</v>
      </c>
      <c r="DA30" s="17">
        <v>0.1</v>
      </c>
      <c r="DB30" s="17">
        <v>20.2</v>
      </c>
      <c r="DC30" s="17">
        <v>10</v>
      </c>
      <c r="DD30" s="17">
        <v>5.4</v>
      </c>
      <c r="DE30" s="17">
        <v>144.69999999999999</v>
      </c>
      <c r="DF30" s="17"/>
      <c r="DG30" s="17">
        <v>1.2</v>
      </c>
      <c r="DH30" s="17">
        <v>3.2</v>
      </c>
      <c r="DI30" s="17">
        <v>5.0999999999999996</v>
      </c>
      <c r="DJ30" s="17">
        <v>20.5</v>
      </c>
      <c r="DK30" s="17">
        <v>20</v>
      </c>
      <c r="DL30" s="17">
        <v>18.5</v>
      </c>
      <c r="DM30" s="17">
        <v>3.4</v>
      </c>
      <c r="DN30" s="17">
        <v>18.399999999999999</v>
      </c>
      <c r="DO30" s="17">
        <v>10.3</v>
      </c>
      <c r="DP30" s="17">
        <v>13.2</v>
      </c>
      <c r="DQ30" s="17">
        <v>20.8</v>
      </c>
      <c r="DR30" s="17">
        <v>69</v>
      </c>
      <c r="DS30" s="17">
        <v>12.9</v>
      </c>
      <c r="DT30" s="17">
        <v>3.5</v>
      </c>
      <c r="DU30" s="17">
        <v>9.1</v>
      </c>
      <c r="DV30" s="17">
        <v>3.2</v>
      </c>
      <c r="DW30" s="17">
        <v>0.4</v>
      </c>
      <c r="DX30" s="17">
        <v>0.3</v>
      </c>
      <c r="DY30" s="17">
        <v>19.2</v>
      </c>
      <c r="DZ30" s="17">
        <v>9</v>
      </c>
      <c r="EA30" s="17">
        <v>20.100000000000001</v>
      </c>
      <c r="EB30" s="17">
        <v>20.2</v>
      </c>
      <c r="EC30" s="17">
        <v>0</v>
      </c>
      <c r="ED30" s="17">
        <v>0</v>
      </c>
      <c r="EE30" s="17">
        <v>7.1</v>
      </c>
      <c r="EF30" s="17">
        <v>41.3</v>
      </c>
      <c r="EG30" s="17">
        <v>74.7</v>
      </c>
      <c r="EH30" s="17">
        <v>7.9</v>
      </c>
      <c r="EI30" s="17">
        <v>6.2</v>
      </c>
      <c r="EJ30" s="17">
        <v>12.7</v>
      </c>
      <c r="EK30" s="17">
        <v>0.1</v>
      </c>
      <c r="EL30" s="17">
        <v>7.6</v>
      </c>
      <c r="EM30" s="17">
        <v>7.4</v>
      </c>
      <c r="EN30" s="17">
        <v>20.399999999999999</v>
      </c>
      <c r="EO30" s="17">
        <v>20.399999999999999</v>
      </c>
      <c r="EP30" s="17">
        <v>20</v>
      </c>
      <c r="EQ30" s="17">
        <v>7.6</v>
      </c>
      <c r="ER30" s="17">
        <v>162.9</v>
      </c>
      <c r="ES30" s="17">
        <v>13.56</v>
      </c>
      <c r="ET30" s="17">
        <v>55</v>
      </c>
      <c r="EU30" s="17">
        <v>0.6</v>
      </c>
      <c r="EV30" s="17">
        <v>0</v>
      </c>
      <c r="EW30" s="17">
        <v>0</v>
      </c>
      <c r="EX30" s="17">
        <v>42.6</v>
      </c>
      <c r="EY30" s="17">
        <v>3.1</v>
      </c>
      <c r="EZ30" s="17">
        <v>2.4</v>
      </c>
      <c r="FA30" s="17">
        <v>2</v>
      </c>
      <c r="FB30" s="17">
        <v>0.9</v>
      </c>
      <c r="FC30" s="17">
        <v>8.6609999999999996</v>
      </c>
      <c r="FD30" s="17">
        <v>8.19</v>
      </c>
      <c r="FE30" s="17">
        <v>20</v>
      </c>
      <c r="FF30" s="17">
        <v>20</v>
      </c>
      <c r="FG30" s="17">
        <v>9.1</v>
      </c>
      <c r="FH30" s="17">
        <v>27.7</v>
      </c>
      <c r="FI30" s="17">
        <v>34.5</v>
      </c>
      <c r="FJ30" s="17">
        <v>15.5</v>
      </c>
      <c r="FK30" s="17">
        <v>13.5</v>
      </c>
      <c r="FL30" s="17">
        <v>8.1999999999999993</v>
      </c>
      <c r="FM30" s="17">
        <v>11.1</v>
      </c>
      <c r="FN30" s="17">
        <v>9.6300000000000008</v>
      </c>
      <c r="FO30" s="17">
        <v>7898.951</v>
      </c>
      <c r="FP30" s="15"/>
      <c r="FQ30" s="17">
        <v>24.4</v>
      </c>
      <c r="FR30" s="17">
        <v>7.9870000000000001</v>
      </c>
      <c r="FS30" s="17">
        <v>11.638</v>
      </c>
      <c r="FT30" s="17">
        <v>13.2</v>
      </c>
      <c r="FU30" s="17">
        <v>24.60238</v>
      </c>
      <c r="FV30" s="17">
        <v>18.952860000000001</v>
      </c>
      <c r="FW30" s="17">
        <v>11.007999999999999</v>
      </c>
      <c r="FX30" s="17">
        <v>14.375</v>
      </c>
      <c r="FY30" s="17">
        <v>126.16324</v>
      </c>
    </row>
    <row r="31" spans="1:181" ht="24" customHeight="1" x14ac:dyDescent="0.3">
      <c r="A31" s="16" t="s">
        <v>62</v>
      </c>
      <c r="B31" s="16" t="s">
        <v>753</v>
      </c>
      <c r="C31" s="17">
        <v>206.3</v>
      </c>
      <c r="D31" s="17">
        <v>636.5</v>
      </c>
      <c r="E31" s="17">
        <v>215.7</v>
      </c>
      <c r="F31" s="17"/>
      <c r="G31" s="17"/>
      <c r="H31" s="17">
        <v>91.2</v>
      </c>
      <c r="I31" s="17">
        <v>244.8</v>
      </c>
      <c r="J31" s="17"/>
      <c r="K31" s="17"/>
      <c r="L31" s="17">
        <v>111.5</v>
      </c>
      <c r="M31" s="17">
        <v>110.7</v>
      </c>
      <c r="N31" s="17">
        <v>111.6</v>
      </c>
      <c r="O31" s="17">
        <v>209.3</v>
      </c>
      <c r="P31" s="17">
        <v>199.2</v>
      </c>
      <c r="Q31" s="17">
        <v>108</v>
      </c>
      <c r="R31" s="17">
        <v>555.9</v>
      </c>
      <c r="S31" s="17">
        <v>10.3</v>
      </c>
      <c r="T31" s="17"/>
      <c r="U31" s="17"/>
      <c r="V31" s="17"/>
      <c r="W31" s="17"/>
      <c r="X31" s="17">
        <v>168.3</v>
      </c>
      <c r="Y31" s="17">
        <v>7.5</v>
      </c>
      <c r="Z31" s="17">
        <v>5.9</v>
      </c>
      <c r="AA31" s="17"/>
      <c r="AB31" s="17">
        <v>3.11</v>
      </c>
      <c r="AC31" s="17"/>
      <c r="AD31" s="17">
        <v>142.34</v>
      </c>
      <c r="AE31" s="17"/>
      <c r="AF31" s="17"/>
      <c r="AG31" s="17"/>
      <c r="AH31" s="17"/>
      <c r="AI31" s="17">
        <v>110.3</v>
      </c>
      <c r="AJ31" s="17">
        <v>148.9</v>
      </c>
      <c r="AK31" s="17"/>
      <c r="AL31" s="17"/>
      <c r="AM31" s="17"/>
      <c r="AN31" s="17">
        <v>6.5</v>
      </c>
      <c r="AO31" s="17">
        <v>458.7</v>
      </c>
      <c r="AP31" s="17">
        <v>70.400000000000006</v>
      </c>
      <c r="AQ31" s="17">
        <v>152.9</v>
      </c>
      <c r="AR31" s="17">
        <v>42.4</v>
      </c>
      <c r="AS31" s="17">
        <v>18.399999999999999</v>
      </c>
      <c r="AT31" s="17">
        <v>18.899999999999999</v>
      </c>
      <c r="AU31" s="17">
        <v>90.3</v>
      </c>
      <c r="AV31" s="17"/>
      <c r="AW31" s="17"/>
      <c r="AX31" s="17"/>
      <c r="AY31" s="17">
        <v>107.7</v>
      </c>
      <c r="AZ31" s="17">
        <v>47.1</v>
      </c>
      <c r="BA31" s="17">
        <v>44.7</v>
      </c>
      <c r="BB31" s="17">
        <v>3.8</v>
      </c>
      <c r="BC31" s="17">
        <v>36.299999999999997</v>
      </c>
      <c r="BD31" s="17">
        <v>169.9</v>
      </c>
      <c r="BE31" s="17"/>
      <c r="BF31" s="17"/>
      <c r="BG31" s="17">
        <v>10.6</v>
      </c>
      <c r="BH31" s="17"/>
      <c r="BI31" s="17"/>
      <c r="BJ31" s="17">
        <v>43.5</v>
      </c>
      <c r="BK31" s="17"/>
      <c r="BL31" s="17"/>
      <c r="BM31" s="17"/>
      <c r="BN31" s="17">
        <v>128.19999999999999</v>
      </c>
      <c r="BO31" s="17"/>
      <c r="BP31" s="17">
        <v>123.7</v>
      </c>
      <c r="BQ31" s="17">
        <v>197.4</v>
      </c>
      <c r="BR31" s="17"/>
      <c r="BS31" s="17">
        <v>71.900000000000006</v>
      </c>
      <c r="BT31" s="17">
        <v>34.9</v>
      </c>
      <c r="BU31" s="17"/>
      <c r="BV31" s="17"/>
      <c r="BW31" s="17"/>
      <c r="BX31" s="17">
        <v>16.5</v>
      </c>
      <c r="BY31" s="17"/>
      <c r="BZ31" s="17"/>
      <c r="CA31" s="17">
        <v>2.4</v>
      </c>
      <c r="CB31" s="17">
        <v>79.7</v>
      </c>
      <c r="CC31" s="17">
        <v>123.8</v>
      </c>
      <c r="CD31" s="17">
        <v>66.400000000000006</v>
      </c>
      <c r="CE31" s="17">
        <v>75.3</v>
      </c>
      <c r="CF31" s="17">
        <v>30.4</v>
      </c>
      <c r="CG31" s="17"/>
      <c r="CH31" s="17"/>
      <c r="CI31" s="17"/>
      <c r="CJ31" s="17">
        <v>139.4</v>
      </c>
      <c r="CK31" s="17">
        <v>139.69999999999999</v>
      </c>
      <c r="CL31" s="17">
        <v>145.4</v>
      </c>
      <c r="CM31" s="17"/>
      <c r="CN31" s="17"/>
      <c r="CO31" s="17"/>
      <c r="CP31" s="17"/>
      <c r="CQ31" s="17"/>
      <c r="CR31" s="17">
        <v>204.6</v>
      </c>
      <c r="CS31" s="17">
        <v>98.6</v>
      </c>
      <c r="CT31" s="17">
        <v>7</v>
      </c>
      <c r="CU31" s="17">
        <v>4.3</v>
      </c>
      <c r="CV31" s="17">
        <v>20</v>
      </c>
      <c r="CW31" s="17">
        <v>0.7</v>
      </c>
      <c r="CX31" s="17">
        <v>89</v>
      </c>
      <c r="CY31" s="17">
        <v>80.099999999999994</v>
      </c>
      <c r="CZ31" s="17">
        <v>6.5</v>
      </c>
      <c r="DA31" s="17">
        <v>0.1</v>
      </c>
      <c r="DB31" s="17">
        <v>20.399999999999999</v>
      </c>
      <c r="DC31" s="17">
        <v>9.9</v>
      </c>
      <c r="DD31" s="17">
        <v>5.5</v>
      </c>
      <c r="DE31" s="17">
        <v>225.9</v>
      </c>
      <c r="DF31" s="17"/>
      <c r="DG31" s="17">
        <v>1.2</v>
      </c>
      <c r="DH31" s="17">
        <v>3.2</v>
      </c>
      <c r="DI31" s="17">
        <v>5.0999999999999996</v>
      </c>
      <c r="DJ31" s="17">
        <v>20.399999999999999</v>
      </c>
      <c r="DK31" s="17">
        <v>20</v>
      </c>
      <c r="DL31" s="17">
        <v>18.600000000000001</v>
      </c>
      <c r="DM31" s="17">
        <v>3.4</v>
      </c>
      <c r="DN31" s="17">
        <v>18.399999999999999</v>
      </c>
      <c r="DO31" s="17">
        <v>9.1</v>
      </c>
      <c r="DP31" s="17">
        <v>11.8</v>
      </c>
      <c r="DQ31" s="17">
        <v>19.899999999999999</v>
      </c>
      <c r="DR31" s="17">
        <v>67.3</v>
      </c>
      <c r="DS31" s="17">
        <v>15.9</v>
      </c>
      <c r="DT31" s="17">
        <v>3.4</v>
      </c>
      <c r="DU31" s="17">
        <v>9.1</v>
      </c>
      <c r="DV31" s="17">
        <v>3.2</v>
      </c>
      <c r="DW31" s="17">
        <v>0.4</v>
      </c>
      <c r="DX31" s="17">
        <v>0.3</v>
      </c>
      <c r="DY31" s="17">
        <v>19.2</v>
      </c>
      <c r="DZ31" s="17">
        <v>9.1999999999999993</v>
      </c>
      <c r="EA31" s="17">
        <v>20.2</v>
      </c>
      <c r="EB31" s="17">
        <v>20.2</v>
      </c>
      <c r="EC31" s="17">
        <v>0.1</v>
      </c>
      <c r="ED31" s="17">
        <v>0</v>
      </c>
      <c r="EE31" s="17">
        <v>11.3</v>
      </c>
      <c r="EF31" s="17">
        <v>59.1</v>
      </c>
      <c r="EG31" s="17">
        <v>76.8</v>
      </c>
      <c r="EH31" s="17">
        <v>13.4</v>
      </c>
      <c r="EI31" s="17">
        <v>7.3</v>
      </c>
      <c r="EJ31" s="17">
        <v>10.6</v>
      </c>
      <c r="EK31" s="17">
        <v>0</v>
      </c>
      <c r="EL31" s="17">
        <v>7.6</v>
      </c>
      <c r="EM31" s="17">
        <v>7.3</v>
      </c>
      <c r="EN31" s="17">
        <v>20.399999999999999</v>
      </c>
      <c r="EO31" s="17">
        <v>20.399999999999999</v>
      </c>
      <c r="EP31" s="17">
        <v>20</v>
      </c>
      <c r="EQ31" s="17">
        <v>9</v>
      </c>
      <c r="ER31" s="17">
        <v>182.2</v>
      </c>
      <c r="ES31" s="17">
        <v>17.079999999999998</v>
      </c>
      <c r="ET31" s="17">
        <v>51.5</v>
      </c>
      <c r="EU31" s="17">
        <v>0.6</v>
      </c>
      <c r="EV31" s="17">
        <v>0</v>
      </c>
      <c r="EW31" s="17">
        <v>0</v>
      </c>
      <c r="EX31" s="17">
        <v>40.5</v>
      </c>
      <c r="EY31" s="17">
        <v>2.7</v>
      </c>
      <c r="EZ31" s="17">
        <v>2.4</v>
      </c>
      <c r="FA31" s="17">
        <v>2</v>
      </c>
      <c r="FB31" s="17">
        <v>0.9</v>
      </c>
      <c r="FC31" s="17">
        <v>13.634</v>
      </c>
      <c r="FD31" s="17">
        <v>8.1999999999999993</v>
      </c>
      <c r="FE31" s="17">
        <v>20</v>
      </c>
      <c r="FF31" s="17">
        <v>20</v>
      </c>
      <c r="FG31" s="17">
        <v>9.4</v>
      </c>
      <c r="FH31" s="17">
        <v>27.3</v>
      </c>
      <c r="FI31" s="17">
        <v>34.200000000000003</v>
      </c>
      <c r="FJ31" s="17">
        <v>15.9</v>
      </c>
      <c r="FK31" s="17">
        <v>16.600000000000001</v>
      </c>
      <c r="FL31" s="17">
        <v>8.1999999999999993</v>
      </c>
      <c r="FM31" s="17">
        <v>11.1</v>
      </c>
      <c r="FN31" s="17">
        <v>9.58</v>
      </c>
      <c r="FO31" s="17">
        <v>7923.9440000000004</v>
      </c>
      <c r="FP31" s="15"/>
      <c r="FQ31" s="17">
        <v>24.5</v>
      </c>
      <c r="FR31" s="17">
        <v>7.9850000000000003</v>
      </c>
      <c r="FS31" s="17">
        <v>11.63</v>
      </c>
      <c r="FT31" s="17">
        <v>13.2</v>
      </c>
      <c r="FU31" s="17">
        <v>24.43909</v>
      </c>
      <c r="FV31" s="17">
        <v>18.95195</v>
      </c>
      <c r="FW31" s="17">
        <v>10.943</v>
      </c>
      <c r="FX31" s="17">
        <v>14.238</v>
      </c>
      <c r="FY31" s="17">
        <v>125.88704</v>
      </c>
    </row>
    <row r="32" spans="1:181" ht="24" customHeight="1" x14ac:dyDescent="0.3">
      <c r="A32" s="16" t="s">
        <v>62</v>
      </c>
      <c r="B32" s="16" t="s">
        <v>168</v>
      </c>
      <c r="C32" s="17">
        <v>202.9</v>
      </c>
      <c r="D32" s="17">
        <v>640</v>
      </c>
      <c r="E32" s="17">
        <v>216.7</v>
      </c>
      <c r="F32" s="17"/>
      <c r="G32" s="17"/>
      <c r="H32" s="17">
        <v>90.5</v>
      </c>
      <c r="I32" s="17">
        <v>242.2</v>
      </c>
      <c r="J32" s="17"/>
      <c r="K32" s="17"/>
      <c r="L32" s="17">
        <v>136.30000000000001</v>
      </c>
      <c r="M32" s="17">
        <v>135.5</v>
      </c>
      <c r="N32" s="17">
        <v>136.80000000000001</v>
      </c>
      <c r="O32" s="17">
        <v>223.7</v>
      </c>
      <c r="P32" s="17">
        <v>200.1</v>
      </c>
      <c r="Q32" s="17">
        <v>107.1</v>
      </c>
      <c r="R32" s="17">
        <v>565.29999999999995</v>
      </c>
      <c r="S32" s="17">
        <v>10.3</v>
      </c>
      <c r="T32" s="17"/>
      <c r="U32" s="17"/>
      <c r="V32" s="17"/>
      <c r="W32" s="17"/>
      <c r="X32" s="17">
        <v>165.9</v>
      </c>
      <c r="Y32" s="17">
        <v>7.5</v>
      </c>
      <c r="Z32" s="17">
        <v>5.4</v>
      </c>
      <c r="AA32" s="17"/>
      <c r="AB32" s="17">
        <v>4.6399999999999997</v>
      </c>
      <c r="AC32" s="17"/>
      <c r="AD32" s="17">
        <v>143.55000000000001</v>
      </c>
      <c r="AE32" s="17"/>
      <c r="AF32" s="17"/>
      <c r="AG32" s="17"/>
      <c r="AH32" s="17"/>
      <c r="AI32" s="17">
        <v>110.3</v>
      </c>
      <c r="AJ32" s="17">
        <v>168</v>
      </c>
      <c r="AK32" s="17"/>
      <c r="AL32" s="17"/>
      <c r="AM32" s="17"/>
      <c r="AN32" s="17">
        <v>6.5</v>
      </c>
      <c r="AO32" s="17">
        <v>456.5</v>
      </c>
      <c r="AP32" s="17">
        <v>70</v>
      </c>
      <c r="AQ32" s="17">
        <v>151.4</v>
      </c>
      <c r="AR32" s="17">
        <v>42.4</v>
      </c>
      <c r="AS32" s="17">
        <v>18.600000000000001</v>
      </c>
      <c r="AT32" s="17">
        <v>18.899999999999999</v>
      </c>
      <c r="AU32" s="17">
        <v>93</v>
      </c>
      <c r="AV32" s="17"/>
      <c r="AW32" s="17"/>
      <c r="AX32" s="17"/>
      <c r="AY32" s="17">
        <v>106.2</v>
      </c>
      <c r="AZ32" s="17">
        <v>41.9</v>
      </c>
      <c r="BA32" s="17">
        <v>44</v>
      </c>
      <c r="BB32" s="17">
        <v>3.8</v>
      </c>
      <c r="BC32" s="17">
        <v>35</v>
      </c>
      <c r="BD32" s="17">
        <v>170.7</v>
      </c>
      <c r="BE32" s="17"/>
      <c r="BF32" s="17"/>
      <c r="BG32" s="17">
        <v>20.100000000000001</v>
      </c>
      <c r="BH32" s="17"/>
      <c r="BI32" s="17"/>
      <c r="BJ32" s="17">
        <v>43.4</v>
      </c>
      <c r="BK32" s="17"/>
      <c r="BL32" s="17"/>
      <c r="BM32" s="17"/>
      <c r="BN32" s="17">
        <v>128</v>
      </c>
      <c r="BO32" s="17"/>
      <c r="BP32" s="17">
        <v>63.9</v>
      </c>
      <c r="BQ32" s="17">
        <v>146.1</v>
      </c>
      <c r="BR32" s="17"/>
      <c r="BS32" s="17">
        <v>70.900000000000006</v>
      </c>
      <c r="BT32" s="17">
        <v>34.4</v>
      </c>
      <c r="BU32" s="17"/>
      <c r="BV32" s="17"/>
      <c r="BW32" s="17"/>
      <c r="BX32" s="17">
        <v>16.3</v>
      </c>
      <c r="BY32" s="17"/>
      <c r="BZ32" s="17"/>
      <c r="CA32" s="17">
        <v>2.4</v>
      </c>
      <c r="CB32" s="17">
        <v>96.4</v>
      </c>
      <c r="CC32" s="17">
        <v>129.9</v>
      </c>
      <c r="CD32" s="17">
        <v>66.5</v>
      </c>
      <c r="CE32" s="17">
        <v>75.400000000000006</v>
      </c>
      <c r="CF32" s="17">
        <v>30.4</v>
      </c>
      <c r="CG32" s="17"/>
      <c r="CH32" s="17"/>
      <c r="CI32" s="17"/>
      <c r="CJ32" s="17">
        <v>139.19999999999999</v>
      </c>
      <c r="CK32" s="17">
        <v>138.6</v>
      </c>
      <c r="CL32" s="17">
        <v>145.6</v>
      </c>
      <c r="CM32" s="17"/>
      <c r="CN32" s="17"/>
      <c r="CO32" s="17"/>
      <c r="CP32" s="17"/>
      <c r="CQ32" s="17"/>
      <c r="CR32" s="17">
        <v>143.9</v>
      </c>
      <c r="CS32" s="17">
        <v>81.5</v>
      </c>
      <c r="CT32" s="17">
        <v>7</v>
      </c>
      <c r="CU32" s="17">
        <v>4.3</v>
      </c>
      <c r="CV32" s="17">
        <v>20</v>
      </c>
      <c r="CW32" s="17">
        <v>0.8</v>
      </c>
      <c r="CX32" s="17">
        <v>93.7</v>
      </c>
      <c r="CY32" s="17">
        <v>79.400000000000006</v>
      </c>
      <c r="CZ32" s="17">
        <v>5.7</v>
      </c>
      <c r="DA32" s="17">
        <v>0.2</v>
      </c>
      <c r="DB32" s="17">
        <v>20.3</v>
      </c>
      <c r="DC32" s="17">
        <v>10</v>
      </c>
      <c r="DD32" s="17">
        <v>5.4</v>
      </c>
      <c r="DE32" s="17">
        <v>217.6</v>
      </c>
      <c r="DF32" s="17"/>
      <c r="DG32" s="17">
        <v>1.2</v>
      </c>
      <c r="DH32" s="17">
        <v>3.2</v>
      </c>
      <c r="DI32" s="17">
        <v>5</v>
      </c>
      <c r="DJ32" s="17">
        <v>20.6</v>
      </c>
      <c r="DK32" s="17">
        <v>20</v>
      </c>
      <c r="DL32" s="17">
        <v>18.5</v>
      </c>
      <c r="DM32" s="17">
        <v>3.4</v>
      </c>
      <c r="DN32" s="17">
        <v>18.399999999999999</v>
      </c>
      <c r="DO32" s="17">
        <v>7.9</v>
      </c>
      <c r="DP32" s="17">
        <v>13.1</v>
      </c>
      <c r="DQ32" s="17">
        <v>18</v>
      </c>
      <c r="DR32" s="17">
        <v>64.7</v>
      </c>
      <c r="DS32" s="17">
        <v>18.3</v>
      </c>
      <c r="DT32" s="17">
        <v>3.4</v>
      </c>
      <c r="DU32" s="17">
        <v>9.3000000000000007</v>
      </c>
      <c r="DV32" s="17">
        <v>3.2</v>
      </c>
      <c r="DW32" s="17">
        <v>0.4</v>
      </c>
      <c r="DX32" s="17">
        <v>0.4</v>
      </c>
      <c r="DY32" s="17">
        <v>19.2</v>
      </c>
      <c r="DZ32" s="17">
        <v>9.1999999999999993</v>
      </c>
      <c r="EA32" s="17">
        <v>20.2</v>
      </c>
      <c r="EB32" s="17">
        <v>20.2</v>
      </c>
      <c r="EC32" s="17">
        <v>0.9</v>
      </c>
      <c r="ED32" s="17">
        <v>0</v>
      </c>
      <c r="EE32" s="17">
        <v>10</v>
      </c>
      <c r="EF32" s="17">
        <v>69.8</v>
      </c>
      <c r="EG32" s="17">
        <v>85.4</v>
      </c>
      <c r="EH32" s="17">
        <v>13.6</v>
      </c>
      <c r="EI32" s="17">
        <v>10.9</v>
      </c>
      <c r="EJ32" s="17">
        <v>16.8</v>
      </c>
      <c r="EK32" s="17">
        <v>0</v>
      </c>
      <c r="EL32" s="17">
        <v>7.6</v>
      </c>
      <c r="EM32" s="17">
        <v>7.3</v>
      </c>
      <c r="EN32" s="17">
        <v>20.399999999999999</v>
      </c>
      <c r="EO32" s="17">
        <v>20.399999999999999</v>
      </c>
      <c r="EP32" s="17">
        <v>20</v>
      </c>
      <c r="EQ32" s="17">
        <v>8.1</v>
      </c>
      <c r="ER32" s="17">
        <v>251.7</v>
      </c>
      <c r="ES32" s="17">
        <v>18.085000000000001</v>
      </c>
      <c r="ET32" s="17">
        <v>72.5</v>
      </c>
      <c r="EU32" s="17">
        <v>0.6</v>
      </c>
      <c r="EV32" s="17">
        <v>0</v>
      </c>
      <c r="EW32" s="17">
        <v>1.7</v>
      </c>
      <c r="EX32" s="17">
        <v>68.099999999999994</v>
      </c>
      <c r="EY32" s="17">
        <v>2.7</v>
      </c>
      <c r="EZ32" s="17">
        <v>2.4</v>
      </c>
      <c r="FA32" s="17">
        <v>2</v>
      </c>
      <c r="FB32" s="17">
        <v>0.9</v>
      </c>
      <c r="FC32" s="17">
        <v>10.053000000000001</v>
      </c>
      <c r="FD32" s="17">
        <v>8.1809999999999992</v>
      </c>
      <c r="FE32" s="17">
        <v>20.2</v>
      </c>
      <c r="FF32" s="17">
        <v>20</v>
      </c>
      <c r="FG32" s="17">
        <v>10</v>
      </c>
      <c r="FH32" s="17">
        <v>27.3</v>
      </c>
      <c r="FI32" s="17">
        <v>34.200000000000003</v>
      </c>
      <c r="FJ32" s="17">
        <v>16</v>
      </c>
      <c r="FK32" s="17">
        <v>17.2</v>
      </c>
      <c r="FL32" s="17">
        <v>9.6</v>
      </c>
      <c r="FM32" s="17">
        <v>11.1</v>
      </c>
      <c r="FN32" s="17">
        <v>9.5399999999999991</v>
      </c>
      <c r="FO32" s="17">
        <v>8011.9489999999996</v>
      </c>
      <c r="FP32" s="15"/>
      <c r="FQ32" s="17">
        <v>24.5</v>
      </c>
      <c r="FR32" s="17">
        <v>7.984</v>
      </c>
      <c r="FS32" s="17">
        <v>11.584</v>
      </c>
      <c r="FT32" s="17">
        <v>13.2</v>
      </c>
      <c r="FU32" s="17">
        <v>24.41386</v>
      </c>
      <c r="FV32" s="17">
        <v>18.952549999999999</v>
      </c>
      <c r="FW32" s="17">
        <v>11.055</v>
      </c>
      <c r="FX32" s="17">
        <v>14.298999999999999</v>
      </c>
      <c r="FY32" s="17">
        <v>125.98841</v>
      </c>
    </row>
    <row r="33" spans="1:181" ht="24" customHeight="1" x14ac:dyDescent="0.3">
      <c r="A33" s="16" t="s">
        <v>62</v>
      </c>
      <c r="B33" s="16" t="s">
        <v>754</v>
      </c>
      <c r="C33" s="17">
        <v>201.7</v>
      </c>
      <c r="D33" s="17">
        <v>637.4</v>
      </c>
      <c r="E33" s="17">
        <v>216.4</v>
      </c>
      <c r="F33" s="17"/>
      <c r="G33" s="17"/>
      <c r="H33" s="17">
        <v>90</v>
      </c>
      <c r="I33" s="17">
        <v>238.7</v>
      </c>
      <c r="J33" s="17"/>
      <c r="K33" s="17"/>
      <c r="L33" s="17">
        <v>124.4</v>
      </c>
      <c r="M33" s="17">
        <v>124.3</v>
      </c>
      <c r="N33" s="17">
        <v>124.4</v>
      </c>
      <c r="O33" s="17">
        <v>227.7</v>
      </c>
      <c r="P33" s="17">
        <v>198.2</v>
      </c>
      <c r="Q33" s="17">
        <v>106.8</v>
      </c>
      <c r="R33" s="17">
        <v>559.6</v>
      </c>
      <c r="S33" s="17">
        <v>10.199999999999999</v>
      </c>
      <c r="T33" s="17"/>
      <c r="U33" s="17"/>
      <c r="V33" s="17"/>
      <c r="W33" s="17"/>
      <c r="X33" s="17">
        <v>166.4</v>
      </c>
      <c r="Y33" s="17">
        <v>7.5</v>
      </c>
      <c r="Z33" s="17">
        <v>5</v>
      </c>
      <c r="AA33" s="17"/>
      <c r="AB33" s="17">
        <v>4.3099999999999996</v>
      </c>
      <c r="AC33" s="17"/>
      <c r="AD33" s="17">
        <v>142.88</v>
      </c>
      <c r="AE33" s="17"/>
      <c r="AF33" s="17"/>
      <c r="AG33" s="17"/>
      <c r="AH33" s="17"/>
      <c r="AI33" s="17">
        <v>110.2</v>
      </c>
      <c r="AJ33" s="17">
        <v>192.3</v>
      </c>
      <c r="AK33" s="17"/>
      <c r="AL33" s="17"/>
      <c r="AM33" s="17"/>
      <c r="AN33" s="17">
        <v>6.5</v>
      </c>
      <c r="AO33" s="17">
        <v>457.2</v>
      </c>
      <c r="AP33" s="17">
        <v>68.7</v>
      </c>
      <c r="AQ33" s="17">
        <v>150.9</v>
      </c>
      <c r="AR33" s="17">
        <v>42.4</v>
      </c>
      <c r="AS33" s="17">
        <v>18.399999999999999</v>
      </c>
      <c r="AT33" s="17">
        <v>18.899999999999999</v>
      </c>
      <c r="AU33" s="17">
        <v>92.4</v>
      </c>
      <c r="AV33" s="17"/>
      <c r="AW33" s="17"/>
      <c r="AX33" s="17"/>
      <c r="AY33" s="17">
        <v>106.8</v>
      </c>
      <c r="AZ33" s="17">
        <v>41.9</v>
      </c>
      <c r="BA33" s="17">
        <v>44.2</v>
      </c>
      <c r="BB33" s="17">
        <v>3.8</v>
      </c>
      <c r="BC33" s="17">
        <v>34.799999999999997</v>
      </c>
      <c r="BD33" s="17">
        <v>170.8</v>
      </c>
      <c r="BE33" s="17"/>
      <c r="BF33" s="17"/>
      <c r="BG33" s="17">
        <v>50.9</v>
      </c>
      <c r="BH33" s="17"/>
      <c r="BI33" s="17"/>
      <c r="BJ33" s="17">
        <v>43.1</v>
      </c>
      <c r="BK33" s="17"/>
      <c r="BL33" s="17"/>
      <c r="BM33" s="17"/>
      <c r="BN33" s="17">
        <v>128.1</v>
      </c>
      <c r="BO33" s="17"/>
      <c r="BP33" s="17">
        <v>64.7</v>
      </c>
      <c r="BQ33" s="17">
        <v>101.4</v>
      </c>
      <c r="BR33" s="17"/>
      <c r="BS33" s="17">
        <v>71</v>
      </c>
      <c r="BT33" s="17">
        <v>34.299999999999997</v>
      </c>
      <c r="BU33" s="17"/>
      <c r="BV33" s="17"/>
      <c r="BW33" s="17"/>
      <c r="BX33" s="17">
        <v>26.4</v>
      </c>
      <c r="BY33" s="17"/>
      <c r="BZ33" s="17"/>
      <c r="CA33" s="17">
        <v>2.4</v>
      </c>
      <c r="CB33" s="17">
        <v>184.8</v>
      </c>
      <c r="CC33" s="17">
        <v>128.69999999999999</v>
      </c>
      <c r="CD33" s="17">
        <v>66.2</v>
      </c>
      <c r="CE33" s="17">
        <v>75.400000000000006</v>
      </c>
      <c r="CF33" s="17">
        <v>30.4</v>
      </c>
      <c r="CG33" s="17"/>
      <c r="CH33" s="17"/>
      <c r="CI33" s="17"/>
      <c r="CJ33" s="17">
        <v>140.19999999999999</v>
      </c>
      <c r="CK33" s="17">
        <v>140.19999999999999</v>
      </c>
      <c r="CL33" s="17">
        <v>145.80000000000001</v>
      </c>
      <c r="CM33" s="17"/>
      <c r="CN33" s="17"/>
      <c r="CO33" s="17"/>
      <c r="CP33" s="17"/>
      <c r="CQ33" s="17"/>
      <c r="CR33" s="17">
        <v>137.19999999999999</v>
      </c>
      <c r="CS33" s="17">
        <v>76.7</v>
      </c>
      <c r="CT33" s="17">
        <v>7</v>
      </c>
      <c r="CU33" s="17">
        <v>4.4000000000000004</v>
      </c>
      <c r="CV33" s="17">
        <v>20</v>
      </c>
      <c r="CW33" s="17">
        <v>1</v>
      </c>
      <c r="CX33" s="17">
        <v>101.6</v>
      </c>
      <c r="CY33" s="17">
        <v>79</v>
      </c>
      <c r="CZ33" s="17">
        <v>5.4</v>
      </c>
      <c r="DA33" s="17">
        <v>0.2</v>
      </c>
      <c r="DB33" s="17">
        <v>20.3</v>
      </c>
      <c r="DC33" s="17">
        <v>9.9</v>
      </c>
      <c r="DD33" s="17">
        <v>5.4</v>
      </c>
      <c r="DE33" s="17">
        <v>97</v>
      </c>
      <c r="DF33" s="17"/>
      <c r="DG33" s="17">
        <v>1.2</v>
      </c>
      <c r="DH33" s="17">
        <v>3.2</v>
      </c>
      <c r="DI33" s="17">
        <v>5</v>
      </c>
      <c r="DJ33" s="17">
        <v>20.5</v>
      </c>
      <c r="DK33" s="17">
        <v>20</v>
      </c>
      <c r="DL33" s="17">
        <v>18.600000000000001</v>
      </c>
      <c r="DM33" s="17">
        <v>3.4</v>
      </c>
      <c r="DN33" s="17">
        <v>18.399999999999999</v>
      </c>
      <c r="DO33" s="17">
        <v>8.6999999999999993</v>
      </c>
      <c r="DP33" s="17">
        <v>11.2</v>
      </c>
      <c r="DQ33" s="17">
        <v>19.8</v>
      </c>
      <c r="DR33" s="17">
        <v>66.599999999999994</v>
      </c>
      <c r="DS33" s="17">
        <v>15.9</v>
      </c>
      <c r="DT33" s="17">
        <v>3.4</v>
      </c>
      <c r="DU33" s="17">
        <v>13.2</v>
      </c>
      <c r="DV33" s="17">
        <v>3.2</v>
      </c>
      <c r="DW33" s="17">
        <v>0.4</v>
      </c>
      <c r="DX33" s="17">
        <v>0.4</v>
      </c>
      <c r="DY33" s="17">
        <v>19.3</v>
      </c>
      <c r="DZ33" s="17">
        <v>9.3000000000000007</v>
      </c>
      <c r="EA33" s="17">
        <v>20.100000000000001</v>
      </c>
      <c r="EB33" s="17">
        <v>20.2</v>
      </c>
      <c r="EC33" s="17">
        <v>1</v>
      </c>
      <c r="ED33" s="17">
        <v>0</v>
      </c>
      <c r="EE33" s="17">
        <v>8.4</v>
      </c>
      <c r="EF33" s="17">
        <v>64.3</v>
      </c>
      <c r="EG33" s="17">
        <v>95.1</v>
      </c>
      <c r="EH33" s="17">
        <v>11</v>
      </c>
      <c r="EI33" s="17">
        <v>11.3</v>
      </c>
      <c r="EJ33" s="17">
        <v>14.5</v>
      </c>
      <c r="EK33" s="17">
        <v>0</v>
      </c>
      <c r="EL33" s="17">
        <v>7.6</v>
      </c>
      <c r="EM33" s="17">
        <v>7.4</v>
      </c>
      <c r="EN33" s="17">
        <v>20.399999999999999</v>
      </c>
      <c r="EO33" s="17">
        <v>20.399999999999999</v>
      </c>
      <c r="EP33" s="17">
        <v>20</v>
      </c>
      <c r="EQ33" s="17">
        <v>10.1</v>
      </c>
      <c r="ER33" s="17">
        <v>186.9</v>
      </c>
      <c r="ES33" s="17">
        <v>18.654</v>
      </c>
      <c r="ET33" s="17">
        <v>113.3</v>
      </c>
      <c r="EU33" s="17">
        <v>0.6</v>
      </c>
      <c r="EV33" s="17">
        <v>1</v>
      </c>
      <c r="EW33" s="17">
        <v>13.5</v>
      </c>
      <c r="EX33" s="17">
        <v>88.2</v>
      </c>
      <c r="EY33" s="17">
        <v>3.1</v>
      </c>
      <c r="EZ33" s="17">
        <v>2.2999999999999998</v>
      </c>
      <c r="FA33" s="17">
        <v>2</v>
      </c>
      <c r="FB33" s="17">
        <v>0.9</v>
      </c>
      <c r="FC33" s="17">
        <v>11.289</v>
      </c>
      <c r="FD33" s="17">
        <v>8.2189999999999994</v>
      </c>
      <c r="FE33" s="17">
        <v>20</v>
      </c>
      <c r="FF33" s="17">
        <v>20</v>
      </c>
      <c r="FG33" s="17">
        <v>9.5</v>
      </c>
      <c r="FH33" s="17">
        <v>27.3</v>
      </c>
      <c r="FI33" s="17">
        <v>34.299999999999997</v>
      </c>
      <c r="FJ33" s="17">
        <v>16</v>
      </c>
      <c r="FK33" s="17">
        <v>17.2</v>
      </c>
      <c r="FL33" s="17">
        <v>9.4</v>
      </c>
      <c r="FM33" s="17">
        <v>11.1</v>
      </c>
      <c r="FN33" s="17">
        <v>9.18</v>
      </c>
      <c r="FO33" s="17">
        <v>7962.6319999999996</v>
      </c>
      <c r="FP33" s="15"/>
      <c r="FQ33" s="17">
        <v>24.5</v>
      </c>
      <c r="FR33" s="17">
        <v>7.9829999999999997</v>
      </c>
      <c r="FS33" s="17">
        <v>11.628</v>
      </c>
      <c r="FT33" s="17">
        <v>13.2</v>
      </c>
      <c r="FU33" s="17">
        <v>24.285530000000001</v>
      </c>
      <c r="FV33" s="17">
        <v>18.952500000000001</v>
      </c>
      <c r="FW33" s="17">
        <v>11.07</v>
      </c>
      <c r="FX33" s="17">
        <v>14.318</v>
      </c>
      <c r="FY33" s="17">
        <v>125.93702999999999</v>
      </c>
    </row>
    <row r="34" spans="1:181" ht="24" customHeight="1" x14ac:dyDescent="0.3">
      <c r="A34" s="18" t="s">
        <v>62</v>
      </c>
      <c r="B34" s="18" t="s">
        <v>755</v>
      </c>
      <c r="C34" s="19">
        <v>203</v>
      </c>
      <c r="D34" s="19">
        <v>633.29999999999995</v>
      </c>
      <c r="E34" s="19">
        <v>215</v>
      </c>
      <c r="F34" s="19"/>
      <c r="G34" s="19"/>
      <c r="H34" s="19">
        <v>90</v>
      </c>
      <c r="I34" s="19">
        <v>240.2</v>
      </c>
      <c r="J34" s="19"/>
      <c r="K34" s="19"/>
      <c r="L34" s="19">
        <v>111.1</v>
      </c>
      <c r="M34" s="19">
        <v>110.6</v>
      </c>
      <c r="N34" s="19">
        <v>110.6</v>
      </c>
      <c r="O34" s="19">
        <v>222</v>
      </c>
      <c r="P34" s="19">
        <v>198.1</v>
      </c>
      <c r="Q34" s="19">
        <v>107.1</v>
      </c>
      <c r="R34" s="19">
        <v>554.29999999999995</v>
      </c>
      <c r="S34" s="19">
        <v>10.3</v>
      </c>
      <c r="T34" s="19"/>
      <c r="U34" s="19"/>
      <c r="V34" s="19"/>
      <c r="W34" s="19"/>
      <c r="X34" s="19">
        <v>166.6</v>
      </c>
      <c r="Y34" s="19">
        <v>7.3</v>
      </c>
      <c r="Z34" s="19">
        <v>4.9000000000000004</v>
      </c>
      <c r="AA34" s="19"/>
      <c r="AB34" s="19">
        <v>4.45</v>
      </c>
      <c r="AC34" s="19"/>
      <c r="AD34" s="19">
        <v>142.5</v>
      </c>
      <c r="AE34" s="19"/>
      <c r="AF34" s="19"/>
      <c r="AG34" s="19"/>
      <c r="AH34" s="19"/>
      <c r="AI34" s="19">
        <v>110.4</v>
      </c>
      <c r="AJ34" s="19">
        <v>189.7</v>
      </c>
      <c r="AK34" s="19"/>
      <c r="AL34" s="19"/>
      <c r="AM34" s="19"/>
      <c r="AN34" s="19">
        <v>6.5</v>
      </c>
      <c r="AO34" s="19">
        <v>456.6</v>
      </c>
      <c r="AP34" s="19">
        <v>67.8</v>
      </c>
      <c r="AQ34" s="19">
        <v>151.19999999999999</v>
      </c>
      <c r="AR34" s="19">
        <v>42.3</v>
      </c>
      <c r="AS34" s="19">
        <v>18.399999999999999</v>
      </c>
      <c r="AT34" s="19">
        <v>18.899999999999999</v>
      </c>
      <c r="AU34" s="19">
        <v>91.1</v>
      </c>
      <c r="AV34" s="19"/>
      <c r="AW34" s="19"/>
      <c r="AX34" s="19"/>
      <c r="AY34" s="19">
        <v>105.9</v>
      </c>
      <c r="AZ34" s="19">
        <v>42</v>
      </c>
      <c r="BA34" s="19">
        <v>43.9</v>
      </c>
      <c r="BB34" s="19">
        <v>3.8</v>
      </c>
      <c r="BC34" s="19">
        <v>34.799999999999997</v>
      </c>
      <c r="BD34" s="19">
        <v>168.5</v>
      </c>
      <c r="BE34" s="19"/>
      <c r="BF34" s="19"/>
      <c r="BG34" s="19">
        <v>50.1</v>
      </c>
      <c r="BH34" s="19"/>
      <c r="BI34" s="19"/>
      <c r="BJ34" s="19">
        <v>43.1</v>
      </c>
      <c r="BK34" s="19"/>
      <c r="BL34" s="19"/>
      <c r="BM34" s="19"/>
      <c r="BN34" s="19">
        <v>127.6</v>
      </c>
      <c r="BO34" s="19"/>
      <c r="BP34" s="19">
        <v>64.3</v>
      </c>
      <c r="BQ34" s="19">
        <v>100.8</v>
      </c>
      <c r="BR34" s="19"/>
      <c r="BS34" s="19">
        <v>70.2</v>
      </c>
      <c r="BT34" s="19">
        <v>33.9</v>
      </c>
      <c r="BU34" s="19"/>
      <c r="BV34" s="19"/>
      <c r="BW34" s="19"/>
      <c r="BX34" s="19">
        <v>25.8</v>
      </c>
      <c r="BY34" s="19"/>
      <c r="BZ34" s="19"/>
      <c r="CA34" s="19">
        <v>2.4</v>
      </c>
      <c r="CB34" s="19">
        <v>164.2</v>
      </c>
      <c r="CC34" s="19">
        <v>121.5</v>
      </c>
      <c r="CD34" s="19">
        <v>62.9</v>
      </c>
      <c r="CE34" s="19">
        <v>75.099999999999994</v>
      </c>
      <c r="CF34" s="19">
        <v>30</v>
      </c>
      <c r="CG34" s="19"/>
      <c r="CH34" s="19"/>
      <c r="CI34" s="19"/>
      <c r="CJ34" s="19">
        <v>138.9</v>
      </c>
      <c r="CK34" s="19">
        <v>139.30000000000001</v>
      </c>
      <c r="CL34" s="19">
        <v>145.69999999999999</v>
      </c>
      <c r="CM34" s="19"/>
      <c r="CN34" s="19"/>
      <c r="CO34" s="19"/>
      <c r="CP34" s="19"/>
      <c r="CQ34" s="19"/>
      <c r="CR34" s="19">
        <v>137.19999999999999</v>
      </c>
      <c r="CS34" s="19">
        <v>76.599999999999994</v>
      </c>
      <c r="CT34" s="19">
        <v>7</v>
      </c>
      <c r="CU34" s="19">
        <v>4.3</v>
      </c>
      <c r="CV34" s="19">
        <v>20</v>
      </c>
      <c r="CW34" s="19">
        <v>1</v>
      </c>
      <c r="CX34" s="19">
        <v>103.4</v>
      </c>
      <c r="CY34" s="19">
        <v>81</v>
      </c>
      <c r="CZ34" s="19">
        <v>6</v>
      </c>
      <c r="DA34" s="19">
        <v>0.2</v>
      </c>
      <c r="DB34" s="19">
        <v>20.2</v>
      </c>
      <c r="DC34" s="19">
        <v>9.9</v>
      </c>
      <c r="DD34" s="19">
        <v>5.4</v>
      </c>
      <c r="DE34" s="19">
        <v>109.3</v>
      </c>
      <c r="DF34" s="19"/>
      <c r="DG34" s="19">
        <v>1.2</v>
      </c>
      <c r="DH34" s="19">
        <v>3.2</v>
      </c>
      <c r="DI34" s="19">
        <v>5</v>
      </c>
      <c r="DJ34" s="19">
        <v>20.2</v>
      </c>
      <c r="DK34" s="19">
        <v>20</v>
      </c>
      <c r="DL34" s="19">
        <v>18.600000000000001</v>
      </c>
      <c r="DM34" s="19">
        <v>3.4</v>
      </c>
      <c r="DN34" s="19">
        <v>18.399999999999999</v>
      </c>
      <c r="DO34" s="19">
        <v>10.8</v>
      </c>
      <c r="DP34" s="19">
        <v>15</v>
      </c>
      <c r="DQ34" s="19">
        <v>20.399999999999999</v>
      </c>
      <c r="DR34" s="19">
        <v>70.8</v>
      </c>
      <c r="DS34" s="19">
        <v>15.2</v>
      </c>
      <c r="DT34" s="19">
        <v>3.4</v>
      </c>
      <c r="DU34" s="19">
        <v>17.600000000000001</v>
      </c>
      <c r="DV34" s="19">
        <v>3.1</v>
      </c>
      <c r="DW34" s="19">
        <v>0.4</v>
      </c>
      <c r="DX34" s="19">
        <v>0.4</v>
      </c>
      <c r="DY34" s="19">
        <v>19.2</v>
      </c>
      <c r="DZ34" s="19">
        <v>9.5</v>
      </c>
      <c r="EA34" s="19">
        <v>20.100000000000001</v>
      </c>
      <c r="EB34" s="19">
        <v>20.2</v>
      </c>
      <c r="EC34" s="19">
        <v>2.8</v>
      </c>
      <c r="ED34" s="19">
        <v>0</v>
      </c>
      <c r="EE34" s="19">
        <v>10.3</v>
      </c>
      <c r="EF34" s="19">
        <v>76.2</v>
      </c>
      <c r="EG34" s="19">
        <v>97.6</v>
      </c>
      <c r="EH34" s="19">
        <v>11</v>
      </c>
      <c r="EI34" s="19">
        <v>13.1</v>
      </c>
      <c r="EJ34" s="19">
        <v>12.2</v>
      </c>
      <c r="EK34" s="19">
        <v>0</v>
      </c>
      <c r="EL34" s="19">
        <v>7.6</v>
      </c>
      <c r="EM34" s="19">
        <v>7.4</v>
      </c>
      <c r="EN34" s="19">
        <v>20.399999999999999</v>
      </c>
      <c r="EO34" s="19">
        <v>20.399999999999999</v>
      </c>
      <c r="EP34" s="19">
        <v>20</v>
      </c>
      <c r="EQ34" s="19">
        <v>11.6</v>
      </c>
      <c r="ER34" s="19">
        <v>179</v>
      </c>
      <c r="ES34" s="19">
        <v>16.260999999999999</v>
      </c>
      <c r="ET34" s="19">
        <v>140.30000000000001</v>
      </c>
      <c r="EU34" s="19">
        <v>0.6</v>
      </c>
      <c r="EV34" s="19">
        <v>35</v>
      </c>
      <c r="EW34" s="19">
        <v>68.7</v>
      </c>
      <c r="EX34" s="19">
        <v>65.599999999999994</v>
      </c>
      <c r="EY34" s="19">
        <v>3</v>
      </c>
      <c r="EZ34" s="19">
        <v>2.2999999999999998</v>
      </c>
      <c r="FA34" s="19">
        <v>2.1</v>
      </c>
      <c r="FB34" s="19">
        <v>0.9</v>
      </c>
      <c r="FC34" s="19">
        <v>10.590999999999999</v>
      </c>
      <c r="FD34" s="19">
        <v>8.2430000000000003</v>
      </c>
      <c r="FE34" s="19">
        <v>20</v>
      </c>
      <c r="FF34" s="19">
        <v>20</v>
      </c>
      <c r="FG34" s="19">
        <v>9.5</v>
      </c>
      <c r="FH34" s="19">
        <v>27.2</v>
      </c>
      <c r="FI34" s="19">
        <v>34.1</v>
      </c>
      <c r="FJ34" s="19">
        <v>15.9</v>
      </c>
      <c r="FK34" s="19">
        <v>17.2</v>
      </c>
      <c r="FL34" s="19">
        <v>8.6</v>
      </c>
      <c r="FM34" s="19">
        <v>7</v>
      </c>
      <c r="FN34" s="19">
        <v>7.89</v>
      </c>
      <c r="FO34" s="19">
        <v>7987.1350000000002</v>
      </c>
      <c r="FP34" s="15"/>
      <c r="FQ34" s="19">
        <v>24.5</v>
      </c>
      <c r="FR34" s="19">
        <v>7.984</v>
      </c>
      <c r="FS34" s="19">
        <v>11.353999999999999</v>
      </c>
      <c r="FT34" s="19">
        <v>13.2</v>
      </c>
      <c r="FU34" s="19">
        <v>24.166180000000001</v>
      </c>
      <c r="FV34" s="19">
        <v>18.951540000000001</v>
      </c>
      <c r="FW34" s="19">
        <v>11.023999999999999</v>
      </c>
      <c r="FX34" s="19">
        <v>14.24</v>
      </c>
      <c r="FY34" s="19">
        <v>125.41972</v>
      </c>
    </row>
    <row r="35" spans="1:181" ht="24" customHeight="1" x14ac:dyDescent="0.3">
      <c r="A35" s="13" t="s">
        <v>62</v>
      </c>
      <c r="B35" s="13" t="s">
        <v>756</v>
      </c>
      <c r="C35" s="14">
        <v>203.9</v>
      </c>
      <c r="D35" s="14">
        <v>633.9</v>
      </c>
      <c r="E35" s="14">
        <v>216.2</v>
      </c>
      <c r="F35" s="14"/>
      <c r="G35" s="14"/>
      <c r="H35" s="14">
        <v>91.2</v>
      </c>
      <c r="I35" s="14">
        <v>240.7</v>
      </c>
      <c r="J35" s="14"/>
      <c r="K35" s="14"/>
      <c r="L35" s="14">
        <v>126.2</v>
      </c>
      <c r="M35" s="14">
        <v>127.1</v>
      </c>
      <c r="N35" s="14">
        <v>127.3</v>
      </c>
      <c r="O35" s="14">
        <v>230.5</v>
      </c>
      <c r="P35" s="14">
        <v>194</v>
      </c>
      <c r="Q35" s="14">
        <v>104.8</v>
      </c>
      <c r="R35" s="14">
        <v>558.6</v>
      </c>
      <c r="S35" s="14">
        <v>10.3</v>
      </c>
      <c r="T35" s="14"/>
      <c r="U35" s="14"/>
      <c r="V35" s="14"/>
      <c r="W35" s="14"/>
      <c r="X35" s="14">
        <v>167.5</v>
      </c>
      <c r="Y35" s="14">
        <v>7.5</v>
      </c>
      <c r="Z35" s="14">
        <v>5</v>
      </c>
      <c r="AA35" s="14"/>
      <c r="AB35" s="14">
        <v>6.01</v>
      </c>
      <c r="AC35" s="14"/>
      <c r="AD35" s="14">
        <v>141.57</v>
      </c>
      <c r="AE35" s="14"/>
      <c r="AF35" s="14"/>
      <c r="AG35" s="14"/>
      <c r="AH35" s="14"/>
      <c r="AI35" s="14">
        <v>110</v>
      </c>
      <c r="AJ35" s="14">
        <v>204.1</v>
      </c>
      <c r="AK35" s="14"/>
      <c r="AL35" s="14"/>
      <c r="AM35" s="14"/>
      <c r="AN35" s="14">
        <v>6.5</v>
      </c>
      <c r="AO35" s="14">
        <v>457</v>
      </c>
      <c r="AP35" s="14">
        <v>68.599999999999994</v>
      </c>
      <c r="AQ35" s="14">
        <v>151.6</v>
      </c>
      <c r="AR35" s="14">
        <v>42.3</v>
      </c>
      <c r="AS35" s="14">
        <v>18.399999999999999</v>
      </c>
      <c r="AT35" s="14">
        <v>18.899999999999999</v>
      </c>
      <c r="AU35" s="14">
        <v>90.9</v>
      </c>
      <c r="AV35" s="14"/>
      <c r="AW35" s="14"/>
      <c r="AX35" s="14"/>
      <c r="AY35" s="14">
        <v>106.9</v>
      </c>
      <c r="AZ35" s="14">
        <v>42.8</v>
      </c>
      <c r="BA35" s="14">
        <v>44.2</v>
      </c>
      <c r="BB35" s="14">
        <v>3.8</v>
      </c>
      <c r="BC35" s="14">
        <v>34.6</v>
      </c>
      <c r="BD35" s="14">
        <v>170.2</v>
      </c>
      <c r="BE35" s="14"/>
      <c r="BF35" s="14"/>
      <c r="BG35" s="14">
        <v>50.9</v>
      </c>
      <c r="BH35" s="14"/>
      <c r="BI35" s="14"/>
      <c r="BJ35" s="14">
        <v>43.1</v>
      </c>
      <c r="BK35" s="14"/>
      <c r="BL35" s="14"/>
      <c r="BM35" s="14"/>
      <c r="BN35" s="14">
        <v>128.1</v>
      </c>
      <c r="BO35" s="14"/>
      <c r="BP35" s="14">
        <v>63.5</v>
      </c>
      <c r="BQ35" s="14">
        <v>68.3</v>
      </c>
      <c r="BR35" s="14"/>
      <c r="BS35" s="14">
        <v>39.700000000000003</v>
      </c>
      <c r="BT35" s="14">
        <v>26.9</v>
      </c>
      <c r="BU35" s="14"/>
      <c r="BV35" s="14"/>
      <c r="BW35" s="14"/>
      <c r="BX35" s="14">
        <v>26.3</v>
      </c>
      <c r="BY35" s="14"/>
      <c r="BZ35" s="14"/>
      <c r="CA35" s="14">
        <v>2.4</v>
      </c>
      <c r="CB35" s="14">
        <v>189.7</v>
      </c>
      <c r="CC35" s="14">
        <v>129.6</v>
      </c>
      <c r="CD35" s="14">
        <v>63.3</v>
      </c>
      <c r="CE35" s="14">
        <v>75.099999999999994</v>
      </c>
      <c r="CF35" s="14">
        <v>30.3</v>
      </c>
      <c r="CG35" s="14"/>
      <c r="CH35" s="14"/>
      <c r="CI35" s="14"/>
      <c r="CJ35" s="14">
        <v>138.5</v>
      </c>
      <c r="CK35" s="14">
        <v>138.69999999999999</v>
      </c>
      <c r="CL35" s="14">
        <v>145</v>
      </c>
      <c r="CM35" s="14"/>
      <c r="CN35" s="14"/>
      <c r="CO35" s="14"/>
      <c r="CP35" s="14"/>
      <c r="CQ35" s="14"/>
      <c r="CR35" s="14">
        <v>137.19999999999999</v>
      </c>
      <c r="CS35" s="14">
        <v>76.3</v>
      </c>
      <c r="CT35" s="14">
        <v>7</v>
      </c>
      <c r="CU35" s="14">
        <v>4.3</v>
      </c>
      <c r="CV35" s="14">
        <v>20</v>
      </c>
      <c r="CW35" s="14">
        <v>0.6</v>
      </c>
      <c r="CX35" s="14">
        <v>101.6</v>
      </c>
      <c r="CY35" s="14">
        <v>80.900000000000006</v>
      </c>
      <c r="CZ35" s="14">
        <v>5.9</v>
      </c>
      <c r="DA35" s="14">
        <v>0.3</v>
      </c>
      <c r="DB35" s="14">
        <v>20.3</v>
      </c>
      <c r="DC35" s="14">
        <v>10</v>
      </c>
      <c r="DD35" s="14">
        <v>5.6</v>
      </c>
      <c r="DE35" s="14">
        <v>126.3</v>
      </c>
      <c r="DF35" s="14"/>
      <c r="DG35" s="14">
        <v>1.2</v>
      </c>
      <c r="DH35" s="14">
        <v>3.2</v>
      </c>
      <c r="DI35" s="14">
        <v>5</v>
      </c>
      <c r="DJ35" s="14">
        <v>20.399999999999999</v>
      </c>
      <c r="DK35" s="14">
        <v>20</v>
      </c>
      <c r="DL35" s="14">
        <v>18.600000000000001</v>
      </c>
      <c r="DM35" s="14">
        <v>3.4</v>
      </c>
      <c r="DN35" s="14">
        <v>18.5</v>
      </c>
      <c r="DO35" s="14">
        <v>10.7</v>
      </c>
      <c r="DP35" s="14">
        <v>15</v>
      </c>
      <c r="DQ35" s="14">
        <v>20.7</v>
      </c>
      <c r="DR35" s="14">
        <v>69.099999999999994</v>
      </c>
      <c r="DS35" s="14">
        <v>16.2</v>
      </c>
      <c r="DT35" s="14">
        <v>3.4</v>
      </c>
      <c r="DU35" s="14">
        <v>17.7</v>
      </c>
      <c r="DV35" s="14">
        <v>3.1</v>
      </c>
      <c r="DW35" s="14">
        <v>0.4</v>
      </c>
      <c r="DX35" s="14">
        <v>0.4</v>
      </c>
      <c r="DY35" s="14">
        <v>19.5</v>
      </c>
      <c r="DZ35" s="14">
        <v>9.6</v>
      </c>
      <c r="EA35" s="14">
        <v>20.100000000000001</v>
      </c>
      <c r="EB35" s="14">
        <v>20.2</v>
      </c>
      <c r="EC35" s="14">
        <v>6</v>
      </c>
      <c r="ED35" s="14">
        <v>0</v>
      </c>
      <c r="EE35" s="14">
        <v>6</v>
      </c>
      <c r="EF35" s="14">
        <v>79.5</v>
      </c>
      <c r="EG35" s="14">
        <v>103.2</v>
      </c>
      <c r="EH35" s="14">
        <v>13.5</v>
      </c>
      <c r="EI35" s="14">
        <v>10.9</v>
      </c>
      <c r="EJ35" s="14">
        <v>15.2</v>
      </c>
      <c r="EK35" s="14">
        <v>0</v>
      </c>
      <c r="EL35" s="14">
        <v>7.4</v>
      </c>
      <c r="EM35" s="14">
        <v>7.4</v>
      </c>
      <c r="EN35" s="14">
        <v>20.399999999999999</v>
      </c>
      <c r="EO35" s="14">
        <v>20.399999999999999</v>
      </c>
      <c r="EP35" s="14">
        <v>20</v>
      </c>
      <c r="EQ35" s="14">
        <v>12.8</v>
      </c>
      <c r="ER35" s="14">
        <v>191.6</v>
      </c>
      <c r="ES35" s="14">
        <v>19.561</v>
      </c>
      <c r="ET35" s="14">
        <v>52.1</v>
      </c>
      <c r="EU35" s="14">
        <v>0.6</v>
      </c>
      <c r="EV35" s="14">
        <v>59.5</v>
      </c>
      <c r="EW35" s="14">
        <v>77.400000000000006</v>
      </c>
      <c r="EX35" s="14">
        <v>38.299999999999997</v>
      </c>
      <c r="EY35" s="14">
        <v>2.5</v>
      </c>
      <c r="EZ35" s="14">
        <v>2.2000000000000002</v>
      </c>
      <c r="FA35" s="14">
        <v>1.9</v>
      </c>
      <c r="FB35" s="14">
        <v>0.8</v>
      </c>
      <c r="FC35" s="14">
        <v>5.0140000000000002</v>
      </c>
      <c r="FD35" s="14">
        <v>8.1430000000000007</v>
      </c>
      <c r="FE35" s="14">
        <v>20.2</v>
      </c>
      <c r="FF35" s="14">
        <v>20</v>
      </c>
      <c r="FG35" s="14">
        <v>9.5</v>
      </c>
      <c r="FH35" s="14">
        <v>27</v>
      </c>
      <c r="FI35" s="14">
        <v>33.9</v>
      </c>
      <c r="FJ35" s="14">
        <v>16</v>
      </c>
      <c r="FK35" s="14">
        <v>17.2</v>
      </c>
      <c r="FL35" s="14">
        <v>7.5</v>
      </c>
      <c r="FM35" s="14">
        <v>10.9</v>
      </c>
      <c r="FN35" s="14">
        <v>10.88</v>
      </c>
      <c r="FO35" s="14">
        <v>7990.5780000000004</v>
      </c>
      <c r="FP35" s="15"/>
      <c r="FQ35" s="14">
        <v>24.5</v>
      </c>
      <c r="FR35" s="14">
        <v>7.98</v>
      </c>
      <c r="FS35" s="14">
        <v>10.618</v>
      </c>
      <c r="FT35" s="14">
        <v>13.2</v>
      </c>
      <c r="FU35" s="14">
        <v>23.985910000000001</v>
      </c>
      <c r="FV35" s="14">
        <v>18.95121</v>
      </c>
      <c r="FW35" s="14">
        <v>10.972</v>
      </c>
      <c r="FX35" s="14">
        <v>14.340999999999999</v>
      </c>
      <c r="FY35" s="14">
        <v>124.54812</v>
      </c>
    </row>
    <row r="36" spans="1:181" ht="24" customHeight="1" x14ac:dyDescent="0.3">
      <c r="A36" s="16" t="s">
        <v>62</v>
      </c>
      <c r="B36" s="16" t="s">
        <v>757</v>
      </c>
      <c r="C36" s="17">
        <v>199.3</v>
      </c>
      <c r="D36" s="17">
        <v>626.4</v>
      </c>
      <c r="E36" s="17">
        <v>213</v>
      </c>
      <c r="F36" s="17"/>
      <c r="G36" s="17"/>
      <c r="H36" s="17">
        <v>89.9</v>
      </c>
      <c r="I36" s="17">
        <v>239.2</v>
      </c>
      <c r="J36" s="17"/>
      <c r="K36" s="17"/>
      <c r="L36" s="17">
        <v>129.1</v>
      </c>
      <c r="M36" s="17">
        <v>129.1</v>
      </c>
      <c r="N36" s="17">
        <v>129.30000000000001</v>
      </c>
      <c r="O36" s="17">
        <v>227.5</v>
      </c>
      <c r="P36" s="17">
        <v>195.6</v>
      </c>
      <c r="Q36" s="17">
        <v>105.3</v>
      </c>
      <c r="R36" s="17">
        <v>552.5</v>
      </c>
      <c r="S36" s="17">
        <v>10.1</v>
      </c>
      <c r="T36" s="17"/>
      <c r="U36" s="17"/>
      <c r="V36" s="17"/>
      <c r="W36" s="17"/>
      <c r="X36" s="17">
        <v>161.80000000000001</v>
      </c>
      <c r="Y36" s="17">
        <v>7.1</v>
      </c>
      <c r="Z36" s="17">
        <v>4.9000000000000004</v>
      </c>
      <c r="AA36" s="17"/>
      <c r="AB36" s="17">
        <v>6.67</v>
      </c>
      <c r="AC36" s="17"/>
      <c r="AD36" s="17">
        <v>142.54</v>
      </c>
      <c r="AE36" s="17"/>
      <c r="AF36" s="17"/>
      <c r="AG36" s="17"/>
      <c r="AH36" s="17"/>
      <c r="AI36" s="17">
        <v>109.9</v>
      </c>
      <c r="AJ36" s="17">
        <v>185.8</v>
      </c>
      <c r="AK36" s="17"/>
      <c r="AL36" s="17"/>
      <c r="AM36" s="17"/>
      <c r="AN36" s="17">
        <v>6.5</v>
      </c>
      <c r="AO36" s="17">
        <v>457.2</v>
      </c>
      <c r="AP36" s="17">
        <v>67.7</v>
      </c>
      <c r="AQ36" s="17">
        <v>150</v>
      </c>
      <c r="AR36" s="17">
        <v>42.2</v>
      </c>
      <c r="AS36" s="17">
        <v>18.399999999999999</v>
      </c>
      <c r="AT36" s="17">
        <v>18.899999999999999</v>
      </c>
      <c r="AU36" s="17">
        <v>87.5</v>
      </c>
      <c r="AV36" s="17"/>
      <c r="AW36" s="17"/>
      <c r="AX36" s="17"/>
      <c r="AY36" s="17">
        <v>104.1</v>
      </c>
      <c r="AZ36" s="17">
        <v>41.1</v>
      </c>
      <c r="BA36" s="17">
        <v>43.1</v>
      </c>
      <c r="BB36" s="17">
        <v>3.8</v>
      </c>
      <c r="BC36" s="17">
        <v>34</v>
      </c>
      <c r="BD36" s="17">
        <v>166.2</v>
      </c>
      <c r="BE36" s="17"/>
      <c r="BF36" s="17"/>
      <c r="BG36" s="17">
        <v>48.8</v>
      </c>
      <c r="BH36" s="17"/>
      <c r="BI36" s="17"/>
      <c r="BJ36" s="17">
        <v>43.7</v>
      </c>
      <c r="BK36" s="17"/>
      <c r="BL36" s="17"/>
      <c r="BM36" s="17"/>
      <c r="BN36" s="17">
        <v>126.5</v>
      </c>
      <c r="BO36" s="17"/>
      <c r="BP36" s="17">
        <v>64.5</v>
      </c>
      <c r="BQ36" s="17">
        <v>68.7</v>
      </c>
      <c r="BR36" s="17"/>
      <c r="BS36" s="17">
        <v>40.200000000000003</v>
      </c>
      <c r="BT36" s="17">
        <v>27.5</v>
      </c>
      <c r="BU36" s="17"/>
      <c r="BV36" s="17"/>
      <c r="BW36" s="17"/>
      <c r="BX36" s="17">
        <v>25.2</v>
      </c>
      <c r="BY36" s="17"/>
      <c r="BZ36" s="17"/>
      <c r="CA36" s="17">
        <v>2.4</v>
      </c>
      <c r="CB36" s="17">
        <v>178.9</v>
      </c>
      <c r="CC36" s="17">
        <v>122.8</v>
      </c>
      <c r="CD36" s="17">
        <v>62.2</v>
      </c>
      <c r="CE36" s="17">
        <v>74.7</v>
      </c>
      <c r="CF36" s="17">
        <v>29.6</v>
      </c>
      <c r="CG36" s="17"/>
      <c r="CH36" s="17"/>
      <c r="CI36" s="17"/>
      <c r="CJ36" s="17">
        <v>137.6</v>
      </c>
      <c r="CK36" s="17">
        <v>137.5</v>
      </c>
      <c r="CL36" s="17">
        <v>144.4</v>
      </c>
      <c r="CM36" s="17"/>
      <c r="CN36" s="17"/>
      <c r="CO36" s="17"/>
      <c r="CP36" s="17"/>
      <c r="CQ36" s="17"/>
      <c r="CR36" s="17">
        <v>137.19999999999999</v>
      </c>
      <c r="CS36" s="17">
        <v>76.3</v>
      </c>
      <c r="CT36" s="17">
        <v>7</v>
      </c>
      <c r="CU36" s="17">
        <v>4.4000000000000004</v>
      </c>
      <c r="CV36" s="17">
        <v>20</v>
      </c>
      <c r="CW36" s="17">
        <v>0.8</v>
      </c>
      <c r="CX36" s="17">
        <v>111.2</v>
      </c>
      <c r="CY36" s="17">
        <v>42.6</v>
      </c>
      <c r="CZ36" s="17">
        <v>3</v>
      </c>
      <c r="DA36" s="17">
        <v>0.2</v>
      </c>
      <c r="DB36" s="17">
        <v>20.100000000000001</v>
      </c>
      <c r="DC36" s="17">
        <v>10</v>
      </c>
      <c r="DD36" s="17">
        <v>5.5</v>
      </c>
      <c r="DE36" s="17">
        <v>135</v>
      </c>
      <c r="DF36" s="17"/>
      <c r="DG36" s="17">
        <v>1.2</v>
      </c>
      <c r="DH36" s="17">
        <v>3.2</v>
      </c>
      <c r="DI36" s="17">
        <v>5</v>
      </c>
      <c r="DJ36" s="17">
        <v>20</v>
      </c>
      <c r="DK36" s="17">
        <v>20</v>
      </c>
      <c r="DL36" s="17">
        <v>18.600000000000001</v>
      </c>
      <c r="DM36" s="17">
        <v>3.4</v>
      </c>
      <c r="DN36" s="17">
        <v>18.5</v>
      </c>
      <c r="DO36" s="17">
        <v>11.5</v>
      </c>
      <c r="DP36" s="17">
        <v>12.1</v>
      </c>
      <c r="DQ36" s="17">
        <v>22.8</v>
      </c>
      <c r="DR36" s="17">
        <v>74.900000000000006</v>
      </c>
      <c r="DS36" s="17">
        <v>14.4</v>
      </c>
      <c r="DT36" s="17">
        <v>3.4</v>
      </c>
      <c r="DU36" s="17">
        <v>17.7</v>
      </c>
      <c r="DV36" s="17">
        <v>3.1</v>
      </c>
      <c r="DW36" s="17">
        <v>0.4</v>
      </c>
      <c r="DX36" s="17">
        <v>0.4</v>
      </c>
      <c r="DY36" s="17">
        <v>19.5</v>
      </c>
      <c r="DZ36" s="17">
        <v>9.6</v>
      </c>
      <c r="EA36" s="17">
        <v>19.899999999999999</v>
      </c>
      <c r="EB36" s="17">
        <v>20.2</v>
      </c>
      <c r="EC36" s="17">
        <v>4.9000000000000004</v>
      </c>
      <c r="ED36" s="17">
        <v>0.3</v>
      </c>
      <c r="EE36" s="17">
        <v>4.8</v>
      </c>
      <c r="EF36" s="17">
        <v>77.8</v>
      </c>
      <c r="EG36" s="17">
        <v>108.3</v>
      </c>
      <c r="EH36" s="17">
        <v>13.5</v>
      </c>
      <c r="EI36" s="17">
        <v>8.3000000000000007</v>
      </c>
      <c r="EJ36" s="17">
        <v>9</v>
      </c>
      <c r="EK36" s="17">
        <v>0</v>
      </c>
      <c r="EL36" s="17">
        <v>7.4</v>
      </c>
      <c r="EM36" s="17">
        <v>4.5999999999999996</v>
      </c>
      <c r="EN36" s="17">
        <v>20.399999999999999</v>
      </c>
      <c r="EO36" s="17">
        <v>20.399999999999999</v>
      </c>
      <c r="EP36" s="17">
        <v>20</v>
      </c>
      <c r="EQ36" s="17">
        <v>10.3</v>
      </c>
      <c r="ER36" s="17">
        <v>176.4</v>
      </c>
      <c r="ES36" s="17">
        <v>18.274000000000001</v>
      </c>
      <c r="ET36" s="17">
        <v>13.5</v>
      </c>
      <c r="EU36" s="17">
        <v>0.6</v>
      </c>
      <c r="EV36" s="17">
        <v>73.400000000000006</v>
      </c>
      <c r="EW36" s="17">
        <v>97.3</v>
      </c>
      <c r="EX36" s="17">
        <v>12.8</v>
      </c>
      <c r="EY36" s="17">
        <v>3</v>
      </c>
      <c r="EZ36" s="17">
        <v>2.2000000000000002</v>
      </c>
      <c r="FA36" s="17">
        <v>1.9</v>
      </c>
      <c r="FB36" s="17">
        <v>1</v>
      </c>
      <c r="FC36" s="17">
        <v>2.915</v>
      </c>
      <c r="FD36" s="17">
        <v>8.2509999999999994</v>
      </c>
      <c r="FE36" s="17">
        <v>20</v>
      </c>
      <c r="FF36" s="17">
        <v>20</v>
      </c>
      <c r="FG36" s="17">
        <v>9.3000000000000007</v>
      </c>
      <c r="FH36" s="17">
        <v>26.8</v>
      </c>
      <c r="FI36" s="17">
        <v>33.6</v>
      </c>
      <c r="FJ36" s="17">
        <v>16.899999999999999</v>
      </c>
      <c r="FK36" s="17">
        <v>17.2</v>
      </c>
      <c r="FL36" s="17">
        <v>6.4</v>
      </c>
      <c r="FM36" s="17">
        <v>11</v>
      </c>
      <c r="FN36" s="17">
        <v>9.26</v>
      </c>
      <c r="FO36" s="17">
        <v>7826.01</v>
      </c>
      <c r="FP36" s="15"/>
      <c r="FQ36" s="17">
        <v>24.5</v>
      </c>
      <c r="FR36" s="17">
        <v>6.9610000000000003</v>
      </c>
      <c r="FS36" s="17">
        <v>10.348000000000001</v>
      </c>
      <c r="FT36" s="17">
        <v>13.2</v>
      </c>
      <c r="FU36" s="17">
        <v>24.115469999999998</v>
      </c>
      <c r="FV36" s="17">
        <v>18.951059999999998</v>
      </c>
      <c r="FW36" s="17">
        <v>11.042999999999999</v>
      </c>
      <c r="FX36" s="17">
        <v>14.257999999999999</v>
      </c>
      <c r="FY36" s="17">
        <v>123.37653</v>
      </c>
    </row>
    <row r="37" spans="1:181" ht="24" customHeight="1" x14ac:dyDescent="0.3">
      <c r="A37" s="16" t="s">
        <v>62</v>
      </c>
      <c r="B37" s="16" t="s">
        <v>758</v>
      </c>
      <c r="C37" s="17">
        <v>203.6</v>
      </c>
      <c r="D37" s="17">
        <v>639.20000000000005</v>
      </c>
      <c r="E37" s="17">
        <v>216.8</v>
      </c>
      <c r="F37" s="17"/>
      <c r="G37" s="17"/>
      <c r="H37" s="17">
        <v>91.9</v>
      </c>
      <c r="I37" s="17">
        <v>242.9</v>
      </c>
      <c r="J37" s="17"/>
      <c r="K37" s="17"/>
      <c r="L37" s="17">
        <v>131.19999999999999</v>
      </c>
      <c r="M37" s="17">
        <v>131.9</v>
      </c>
      <c r="N37" s="17">
        <v>131.1</v>
      </c>
      <c r="O37" s="17">
        <v>223.7</v>
      </c>
      <c r="P37" s="17">
        <v>196.5</v>
      </c>
      <c r="Q37" s="17">
        <v>104.5</v>
      </c>
      <c r="R37" s="17">
        <v>568.1</v>
      </c>
      <c r="S37" s="17">
        <v>10.199999999999999</v>
      </c>
      <c r="T37" s="17"/>
      <c r="U37" s="17"/>
      <c r="V37" s="17"/>
      <c r="W37" s="17"/>
      <c r="X37" s="17">
        <v>170.2</v>
      </c>
      <c r="Y37" s="17">
        <v>8.1</v>
      </c>
      <c r="Z37" s="17">
        <v>5.4</v>
      </c>
      <c r="AA37" s="17"/>
      <c r="AB37" s="17">
        <v>6.63</v>
      </c>
      <c r="AC37" s="17"/>
      <c r="AD37" s="17">
        <v>143.62</v>
      </c>
      <c r="AE37" s="17"/>
      <c r="AF37" s="17"/>
      <c r="AG37" s="17"/>
      <c r="AH37" s="17"/>
      <c r="AI37" s="17">
        <v>110.4</v>
      </c>
      <c r="AJ37" s="17">
        <v>197.5</v>
      </c>
      <c r="AK37" s="17"/>
      <c r="AL37" s="17"/>
      <c r="AM37" s="17"/>
      <c r="AN37" s="17">
        <v>6.5</v>
      </c>
      <c r="AO37" s="17">
        <v>457.9</v>
      </c>
      <c r="AP37" s="17">
        <v>67.400000000000006</v>
      </c>
      <c r="AQ37" s="17">
        <v>152.30000000000001</v>
      </c>
      <c r="AR37" s="17">
        <v>42.4</v>
      </c>
      <c r="AS37" s="17">
        <v>18.399999999999999</v>
      </c>
      <c r="AT37" s="17">
        <v>18.899999999999999</v>
      </c>
      <c r="AU37" s="17">
        <v>92.6</v>
      </c>
      <c r="AV37" s="17"/>
      <c r="AW37" s="17"/>
      <c r="AX37" s="17"/>
      <c r="AY37" s="17">
        <v>107.2</v>
      </c>
      <c r="AZ37" s="17">
        <v>42.9</v>
      </c>
      <c r="BA37" s="17">
        <v>44.6</v>
      </c>
      <c r="BB37" s="17">
        <v>3.8</v>
      </c>
      <c r="BC37" s="17">
        <v>35.1</v>
      </c>
      <c r="BD37" s="17">
        <v>171.8</v>
      </c>
      <c r="BE37" s="17"/>
      <c r="BF37" s="17"/>
      <c r="BG37" s="17">
        <v>51.5</v>
      </c>
      <c r="BH37" s="17"/>
      <c r="BI37" s="17"/>
      <c r="BJ37" s="17">
        <v>43.6</v>
      </c>
      <c r="BK37" s="17"/>
      <c r="BL37" s="17"/>
      <c r="BM37" s="17"/>
      <c r="BN37" s="17">
        <v>128.30000000000001</v>
      </c>
      <c r="BO37" s="17"/>
      <c r="BP37" s="17">
        <v>64.5</v>
      </c>
      <c r="BQ37" s="17">
        <v>69</v>
      </c>
      <c r="BR37" s="17"/>
      <c r="BS37" s="17">
        <v>40.299999999999997</v>
      </c>
      <c r="BT37" s="17">
        <v>27.4</v>
      </c>
      <c r="BU37" s="17"/>
      <c r="BV37" s="17"/>
      <c r="BW37" s="17"/>
      <c r="BX37" s="17">
        <v>26.9</v>
      </c>
      <c r="BY37" s="17"/>
      <c r="BZ37" s="17"/>
      <c r="CA37" s="17">
        <v>2.4</v>
      </c>
      <c r="CB37" s="17">
        <v>190.4</v>
      </c>
      <c r="CC37" s="17">
        <v>132.30000000000001</v>
      </c>
      <c r="CD37" s="17">
        <v>63.8</v>
      </c>
      <c r="CE37" s="17">
        <v>75.3</v>
      </c>
      <c r="CF37" s="17">
        <v>30.5</v>
      </c>
      <c r="CG37" s="17"/>
      <c r="CH37" s="17"/>
      <c r="CI37" s="17"/>
      <c r="CJ37" s="17">
        <v>138.1</v>
      </c>
      <c r="CK37" s="17">
        <v>137.6</v>
      </c>
      <c r="CL37" s="17">
        <v>144.80000000000001</v>
      </c>
      <c r="CM37" s="17"/>
      <c r="CN37" s="17"/>
      <c r="CO37" s="17"/>
      <c r="CP37" s="17"/>
      <c r="CQ37" s="17"/>
      <c r="CR37" s="17">
        <v>137.19999999999999</v>
      </c>
      <c r="CS37" s="17">
        <v>76.5</v>
      </c>
      <c r="CT37" s="17">
        <v>6.9</v>
      </c>
      <c r="CU37" s="17">
        <v>4.3</v>
      </c>
      <c r="CV37" s="17">
        <v>20</v>
      </c>
      <c r="CW37" s="17">
        <v>0.6</v>
      </c>
      <c r="CX37" s="17">
        <v>106.1</v>
      </c>
      <c r="CY37" s="17">
        <v>35.4</v>
      </c>
      <c r="CZ37" s="17">
        <v>4.0999999999999996</v>
      </c>
      <c r="DA37" s="17">
        <v>0.2</v>
      </c>
      <c r="DB37" s="17">
        <v>20.5</v>
      </c>
      <c r="DC37" s="17">
        <v>10</v>
      </c>
      <c r="DD37" s="17">
        <v>5.5</v>
      </c>
      <c r="DE37" s="17">
        <v>56.7</v>
      </c>
      <c r="DF37" s="17"/>
      <c r="DG37" s="17">
        <v>1.2</v>
      </c>
      <c r="DH37" s="17">
        <v>3.2</v>
      </c>
      <c r="DI37" s="17">
        <v>5</v>
      </c>
      <c r="DJ37" s="17">
        <v>20.7</v>
      </c>
      <c r="DK37" s="17">
        <v>20</v>
      </c>
      <c r="DL37" s="17">
        <v>18.600000000000001</v>
      </c>
      <c r="DM37" s="17">
        <v>3.4</v>
      </c>
      <c r="DN37" s="17">
        <v>18.399999999999999</v>
      </c>
      <c r="DO37" s="17">
        <v>9.5</v>
      </c>
      <c r="DP37" s="17">
        <v>12.8</v>
      </c>
      <c r="DQ37" s="17">
        <v>22.6</v>
      </c>
      <c r="DR37" s="17">
        <v>73.400000000000006</v>
      </c>
      <c r="DS37" s="17">
        <v>16.2</v>
      </c>
      <c r="DT37" s="17">
        <v>3.4</v>
      </c>
      <c r="DU37" s="17">
        <v>17.8</v>
      </c>
      <c r="DV37" s="17">
        <v>3.1</v>
      </c>
      <c r="DW37" s="17">
        <v>0.4</v>
      </c>
      <c r="DX37" s="17">
        <v>0.3</v>
      </c>
      <c r="DY37" s="17">
        <v>19.5</v>
      </c>
      <c r="DZ37" s="17">
        <v>9.5</v>
      </c>
      <c r="EA37" s="17">
        <v>20.100000000000001</v>
      </c>
      <c r="EB37" s="17">
        <v>20.2</v>
      </c>
      <c r="EC37" s="17">
        <v>6.7</v>
      </c>
      <c r="ED37" s="17">
        <v>3.3</v>
      </c>
      <c r="EE37" s="17">
        <v>5.5</v>
      </c>
      <c r="EF37" s="17">
        <v>67.8</v>
      </c>
      <c r="EG37" s="17">
        <v>98.2</v>
      </c>
      <c r="EH37" s="17">
        <v>10.1</v>
      </c>
      <c r="EI37" s="17">
        <v>7.7</v>
      </c>
      <c r="EJ37" s="17">
        <v>6.9</v>
      </c>
      <c r="EK37" s="17">
        <v>0</v>
      </c>
      <c r="EL37" s="17">
        <v>7.5</v>
      </c>
      <c r="EM37" s="17">
        <v>3</v>
      </c>
      <c r="EN37" s="17">
        <v>20.399999999999999</v>
      </c>
      <c r="EO37" s="17">
        <v>20.399999999999999</v>
      </c>
      <c r="EP37" s="17">
        <v>20</v>
      </c>
      <c r="EQ37" s="17">
        <v>10.5</v>
      </c>
      <c r="ER37" s="17">
        <v>107.3</v>
      </c>
      <c r="ES37" s="17">
        <v>15.781000000000001</v>
      </c>
      <c r="ET37" s="17">
        <v>31.2</v>
      </c>
      <c r="EU37" s="17">
        <v>0.6</v>
      </c>
      <c r="EV37" s="17">
        <v>87.9</v>
      </c>
      <c r="EW37" s="17">
        <v>114.8</v>
      </c>
      <c r="EX37" s="17">
        <v>23.2</v>
      </c>
      <c r="EY37" s="17">
        <v>2.6</v>
      </c>
      <c r="EZ37" s="17">
        <v>2.2000000000000002</v>
      </c>
      <c r="FA37" s="17">
        <v>1.9</v>
      </c>
      <c r="FB37" s="17">
        <v>0.9</v>
      </c>
      <c r="FC37" s="17">
        <v>1.6339999999999999</v>
      </c>
      <c r="FD37" s="17">
        <v>8.266</v>
      </c>
      <c r="FE37" s="17">
        <v>20.100000000000001</v>
      </c>
      <c r="FF37" s="17">
        <v>20</v>
      </c>
      <c r="FG37" s="17">
        <v>9</v>
      </c>
      <c r="FH37" s="17">
        <v>27</v>
      </c>
      <c r="FI37" s="17">
        <v>33.9</v>
      </c>
      <c r="FJ37" s="17">
        <v>16</v>
      </c>
      <c r="FK37" s="17">
        <v>17.2</v>
      </c>
      <c r="FL37" s="17">
        <v>6.4</v>
      </c>
      <c r="FM37" s="17">
        <v>11.1</v>
      </c>
      <c r="FN37" s="17">
        <v>9.09</v>
      </c>
      <c r="FO37" s="17">
        <v>7821.3209999999999</v>
      </c>
      <c r="FP37" s="15"/>
      <c r="FQ37" s="17">
        <v>24.5</v>
      </c>
      <c r="FR37" s="17">
        <v>4.8559999999999999</v>
      </c>
      <c r="FS37" s="17">
        <v>11.018000000000001</v>
      </c>
      <c r="FT37" s="17">
        <v>13.2</v>
      </c>
      <c r="FU37" s="17">
        <v>24.01146</v>
      </c>
      <c r="FV37" s="17">
        <v>18.950420000000001</v>
      </c>
      <c r="FW37" s="17">
        <v>10.942</v>
      </c>
      <c r="FX37" s="17">
        <v>14.297000000000001</v>
      </c>
      <c r="FY37" s="17">
        <v>121.77488</v>
      </c>
    </row>
    <row r="38" spans="1:181" ht="24" customHeight="1" x14ac:dyDescent="0.3">
      <c r="A38" s="16" t="s">
        <v>62</v>
      </c>
      <c r="B38" s="16" t="s">
        <v>759</v>
      </c>
      <c r="C38" s="17">
        <v>204.2</v>
      </c>
      <c r="D38" s="17">
        <v>635</v>
      </c>
      <c r="E38" s="17">
        <v>216.2</v>
      </c>
      <c r="F38" s="17"/>
      <c r="G38" s="17"/>
      <c r="H38" s="17">
        <v>91</v>
      </c>
      <c r="I38" s="17">
        <v>242.1</v>
      </c>
      <c r="J38" s="17"/>
      <c r="K38" s="17"/>
      <c r="L38" s="17">
        <v>119.3</v>
      </c>
      <c r="M38" s="17">
        <v>119.5</v>
      </c>
      <c r="N38" s="17">
        <v>119.3</v>
      </c>
      <c r="O38" s="17">
        <v>233.6</v>
      </c>
      <c r="P38" s="17">
        <v>196.1</v>
      </c>
      <c r="Q38" s="17">
        <v>105</v>
      </c>
      <c r="R38" s="17">
        <v>550.6</v>
      </c>
      <c r="S38" s="17">
        <v>10.3</v>
      </c>
      <c r="T38" s="17"/>
      <c r="U38" s="17"/>
      <c r="V38" s="17"/>
      <c r="W38" s="17"/>
      <c r="X38" s="17">
        <v>167</v>
      </c>
      <c r="Y38" s="17">
        <v>8</v>
      </c>
      <c r="Z38" s="17">
        <v>5.4</v>
      </c>
      <c r="AA38" s="17"/>
      <c r="AB38" s="17">
        <v>6.66</v>
      </c>
      <c r="AC38" s="17"/>
      <c r="AD38" s="17">
        <v>142.51</v>
      </c>
      <c r="AE38" s="17"/>
      <c r="AF38" s="17"/>
      <c r="AG38" s="17"/>
      <c r="AH38" s="17"/>
      <c r="AI38" s="17">
        <v>110.3</v>
      </c>
      <c r="AJ38" s="17">
        <v>216.6</v>
      </c>
      <c r="AK38" s="17"/>
      <c r="AL38" s="17"/>
      <c r="AM38" s="17"/>
      <c r="AN38" s="17">
        <v>6.5</v>
      </c>
      <c r="AO38" s="17">
        <v>456.9</v>
      </c>
      <c r="AP38" s="17">
        <v>66.5</v>
      </c>
      <c r="AQ38" s="17">
        <v>151.5</v>
      </c>
      <c r="AR38" s="17">
        <v>42.4</v>
      </c>
      <c r="AS38" s="17">
        <v>18.399999999999999</v>
      </c>
      <c r="AT38" s="17">
        <v>18.899999999999999</v>
      </c>
      <c r="AU38" s="17">
        <v>91</v>
      </c>
      <c r="AV38" s="17"/>
      <c r="AW38" s="17"/>
      <c r="AX38" s="17"/>
      <c r="AY38" s="17">
        <v>106.2</v>
      </c>
      <c r="AZ38" s="17">
        <v>44.3</v>
      </c>
      <c r="BA38" s="17">
        <v>44.3</v>
      </c>
      <c r="BB38" s="17">
        <v>3.8</v>
      </c>
      <c r="BC38" s="17">
        <v>34.5</v>
      </c>
      <c r="BD38" s="17">
        <v>170.6</v>
      </c>
      <c r="BE38" s="17"/>
      <c r="BF38" s="17"/>
      <c r="BG38" s="17">
        <v>51.1</v>
      </c>
      <c r="BH38" s="17"/>
      <c r="BI38" s="17"/>
      <c r="BJ38" s="17">
        <v>43.5</v>
      </c>
      <c r="BK38" s="17"/>
      <c r="BL38" s="17"/>
      <c r="BM38" s="17"/>
      <c r="BN38" s="17">
        <v>128.19999999999999</v>
      </c>
      <c r="BO38" s="17"/>
      <c r="BP38" s="17">
        <v>64.2</v>
      </c>
      <c r="BQ38" s="17">
        <v>68.5</v>
      </c>
      <c r="BR38" s="17"/>
      <c r="BS38" s="17">
        <v>40.1</v>
      </c>
      <c r="BT38" s="17">
        <v>27.5</v>
      </c>
      <c r="BU38" s="17"/>
      <c r="BV38" s="17"/>
      <c r="BW38" s="17"/>
      <c r="BX38" s="17">
        <v>26.7</v>
      </c>
      <c r="BY38" s="17"/>
      <c r="BZ38" s="17"/>
      <c r="CA38" s="17">
        <v>2.4</v>
      </c>
      <c r="CB38" s="17">
        <v>182.4</v>
      </c>
      <c r="CC38" s="17">
        <v>128</v>
      </c>
      <c r="CD38" s="17">
        <v>63.5</v>
      </c>
      <c r="CE38" s="17">
        <v>75.400000000000006</v>
      </c>
      <c r="CF38" s="17">
        <v>30.4</v>
      </c>
      <c r="CG38" s="17"/>
      <c r="CH38" s="17"/>
      <c r="CI38" s="17"/>
      <c r="CJ38" s="17">
        <v>138.19999999999999</v>
      </c>
      <c r="CK38" s="17">
        <v>138.1</v>
      </c>
      <c r="CL38" s="17">
        <v>145.6</v>
      </c>
      <c r="CM38" s="17"/>
      <c r="CN38" s="17"/>
      <c r="CO38" s="17"/>
      <c r="CP38" s="17"/>
      <c r="CQ38" s="17"/>
      <c r="CR38" s="17">
        <v>137.19999999999999</v>
      </c>
      <c r="CS38" s="17">
        <v>76.3</v>
      </c>
      <c r="CT38" s="17">
        <v>6.9</v>
      </c>
      <c r="CU38" s="17">
        <v>4.4000000000000004</v>
      </c>
      <c r="CV38" s="17">
        <v>20</v>
      </c>
      <c r="CW38" s="17">
        <v>0.5</v>
      </c>
      <c r="CX38" s="17">
        <v>101</v>
      </c>
      <c r="CY38" s="17">
        <v>34.200000000000003</v>
      </c>
      <c r="CZ38" s="17">
        <v>2.8</v>
      </c>
      <c r="DA38" s="17">
        <v>0.2</v>
      </c>
      <c r="DB38" s="17">
        <v>20.399999999999999</v>
      </c>
      <c r="DC38" s="17">
        <v>9.8000000000000007</v>
      </c>
      <c r="DD38" s="17">
        <v>5.5</v>
      </c>
      <c r="DE38" s="17">
        <v>58.9</v>
      </c>
      <c r="DF38" s="17"/>
      <c r="DG38" s="17">
        <v>1.2</v>
      </c>
      <c r="DH38" s="17">
        <v>3.1</v>
      </c>
      <c r="DI38" s="17">
        <v>5</v>
      </c>
      <c r="DJ38" s="17">
        <v>20.6</v>
      </c>
      <c r="DK38" s="17">
        <v>20</v>
      </c>
      <c r="DL38" s="17">
        <v>18.600000000000001</v>
      </c>
      <c r="DM38" s="17">
        <v>3.4</v>
      </c>
      <c r="DN38" s="17">
        <v>18.399999999999999</v>
      </c>
      <c r="DO38" s="17">
        <v>8.4</v>
      </c>
      <c r="DP38" s="17">
        <v>10.6</v>
      </c>
      <c r="DQ38" s="17">
        <v>20.5</v>
      </c>
      <c r="DR38" s="17">
        <v>68.400000000000006</v>
      </c>
      <c r="DS38" s="17">
        <v>14.2</v>
      </c>
      <c r="DT38" s="17">
        <v>3.4</v>
      </c>
      <c r="DU38" s="17">
        <v>17.8</v>
      </c>
      <c r="DV38" s="17">
        <v>3.1</v>
      </c>
      <c r="DW38" s="17">
        <v>0.4</v>
      </c>
      <c r="DX38" s="17">
        <v>0.4</v>
      </c>
      <c r="DY38" s="17">
        <v>19.5</v>
      </c>
      <c r="DZ38" s="17">
        <v>9.1999999999999993</v>
      </c>
      <c r="EA38" s="17">
        <v>20</v>
      </c>
      <c r="EB38" s="17">
        <v>20.2</v>
      </c>
      <c r="EC38" s="17">
        <v>8.4</v>
      </c>
      <c r="ED38" s="17">
        <v>8.3000000000000007</v>
      </c>
      <c r="EE38" s="17">
        <v>3.9</v>
      </c>
      <c r="EF38" s="17">
        <v>77.3</v>
      </c>
      <c r="EG38" s="17">
        <v>107.6</v>
      </c>
      <c r="EH38" s="17">
        <v>15.2</v>
      </c>
      <c r="EI38" s="17">
        <v>11.5</v>
      </c>
      <c r="EJ38" s="17">
        <v>7.8</v>
      </c>
      <c r="EK38" s="17">
        <v>0</v>
      </c>
      <c r="EL38" s="17">
        <v>7.5</v>
      </c>
      <c r="EM38" s="17">
        <v>6.4</v>
      </c>
      <c r="EN38" s="17">
        <v>20.399999999999999</v>
      </c>
      <c r="EO38" s="17">
        <v>20.399999999999999</v>
      </c>
      <c r="EP38" s="17">
        <v>20</v>
      </c>
      <c r="EQ38" s="17">
        <v>6.8</v>
      </c>
      <c r="ER38" s="17">
        <v>73.8</v>
      </c>
      <c r="ES38" s="17">
        <v>5.2370000000000001</v>
      </c>
      <c r="ET38" s="17">
        <v>12.2</v>
      </c>
      <c r="EU38" s="17">
        <v>0.6</v>
      </c>
      <c r="EV38" s="17">
        <v>107.9</v>
      </c>
      <c r="EW38" s="17">
        <v>122.7</v>
      </c>
      <c r="EX38" s="17">
        <v>12.1</v>
      </c>
      <c r="EY38" s="17">
        <v>3.3</v>
      </c>
      <c r="EZ38" s="17">
        <v>2.2000000000000002</v>
      </c>
      <c r="FA38" s="17">
        <v>2.4</v>
      </c>
      <c r="FB38" s="17">
        <v>0.8</v>
      </c>
      <c r="FC38" s="17">
        <v>1.0189999999999999</v>
      </c>
      <c r="FD38" s="17">
        <v>8.2360000000000007</v>
      </c>
      <c r="FE38" s="17">
        <v>20</v>
      </c>
      <c r="FF38" s="17">
        <v>20</v>
      </c>
      <c r="FG38" s="17">
        <v>9.1999999999999993</v>
      </c>
      <c r="FH38" s="17">
        <v>27</v>
      </c>
      <c r="FI38" s="17">
        <v>33.700000000000003</v>
      </c>
      <c r="FJ38" s="17">
        <v>15.3</v>
      </c>
      <c r="FK38" s="17">
        <v>17.2</v>
      </c>
      <c r="FL38" s="17">
        <v>7.1</v>
      </c>
      <c r="FM38" s="17">
        <v>11.1</v>
      </c>
      <c r="FN38" s="17">
        <v>10.92</v>
      </c>
      <c r="FO38" s="17">
        <v>7738.2820000000002</v>
      </c>
      <c r="FP38" s="15"/>
      <c r="FQ38" s="17">
        <v>24.5</v>
      </c>
      <c r="FR38" s="17">
        <v>5.0890000000000004</v>
      </c>
      <c r="FS38" s="17">
        <v>11.21</v>
      </c>
      <c r="FT38" s="17">
        <v>13.2</v>
      </c>
      <c r="FU38" s="17">
        <v>24.09318</v>
      </c>
      <c r="FV38" s="17">
        <v>18.950199999999999</v>
      </c>
      <c r="FW38" s="17">
        <v>11.092000000000001</v>
      </c>
      <c r="FX38" s="17">
        <v>14.244999999999999</v>
      </c>
      <c r="FY38" s="17">
        <v>122.37938</v>
      </c>
    </row>
    <row r="39" spans="1:181" ht="24" customHeight="1" x14ac:dyDescent="0.3">
      <c r="A39" s="16" t="s">
        <v>62</v>
      </c>
      <c r="B39" s="16" t="s">
        <v>760</v>
      </c>
      <c r="C39" s="17">
        <v>204.1</v>
      </c>
      <c r="D39" s="17">
        <v>639</v>
      </c>
      <c r="E39" s="17">
        <v>217</v>
      </c>
      <c r="F39" s="17"/>
      <c r="G39" s="17"/>
      <c r="H39" s="17">
        <v>90.2</v>
      </c>
      <c r="I39" s="17">
        <v>243.6</v>
      </c>
      <c r="J39" s="17"/>
      <c r="K39" s="17"/>
      <c r="L39" s="17">
        <v>136.80000000000001</v>
      </c>
      <c r="M39" s="17">
        <v>136</v>
      </c>
      <c r="N39" s="17">
        <v>136.4</v>
      </c>
      <c r="O39" s="17">
        <v>234.9</v>
      </c>
      <c r="P39" s="17">
        <v>195.5</v>
      </c>
      <c r="Q39" s="17">
        <v>104.6</v>
      </c>
      <c r="R39" s="17">
        <v>560.20000000000005</v>
      </c>
      <c r="S39" s="17">
        <v>10.3</v>
      </c>
      <c r="T39" s="17"/>
      <c r="U39" s="17"/>
      <c r="V39" s="17"/>
      <c r="W39" s="17"/>
      <c r="X39" s="17">
        <v>166.9</v>
      </c>
      <c r="Y39" s="17">
        <v>9.1</v>
      </c>
      <c r="Z39" s="17">
        <v>5.8</v>
      </c>
      <c r="AA39" s="17"/>
      <c r="AB39" s="17">
        <v>6.71</v>
      </c>
      <c r="AC39" s="17"/>
      <c r="AD39" s="17">
        <v>143.06</v>
      </c>
      <c r="AE39" s="17"/>
      <c r="AF39" s="17"/>
      <c r="AG39" s="17"/>
      <c r="AH39" s="17"/>
      <c r="AI39" s="17">
        <v>110.5</v>
      </c>
      <c r="AJ39" s="17">
        <v>211</v>
      </c>
      <c r="AK39" s="17"/>
      <c r="AL39" s="17"/>
      <c r="AM39" s="17"/>
      <c r="AN39" s="17">
        <v>6.5</v>
      </c>
      <c r="AO39" s="17">
        <v>458.9</v>
      </c>
      <c r="AP39" s="17">
        <v>66.5</v>
      </c>
      <c r="AQ39" s="17">
        <v>152.30000000000001</v>
      </c>
      <c r="AR39" s="17">
        <v>42.3</v>
      </c>
      <c r="AS39" s="17">
        <v>18.399999999999999</v>
      </c>
      <c r="AT39" s="17">
        <v>18.899999999999999</v>
      </c>
      <c r="AU39" s="17">
        <v>92.5</v>
      </c>
      <c r="AV39" s="17"/>
      <c r="AW39" s="17"/>
      <c r="AX39" s="17"/>
      <c r="AY39" s="17">
        <v>106.5</v>
      </c>
      <c r="AZ39" s="17">
        <v>44.3</v>
      </c>
      <c r="BA39" s="17">
        <v>44.9</v>
      </c>
      <c r="BB39" s="17">
        <v>3.8</v>
      </c>
      <c r="BC39" s="17">
        <v>35.6</v>
      </c>
      <c r="BD39" s="17">
        <v>171</v>
      </c>
      <c r="BE39" s="17"/>
      <c r="BF39" s="17"/>
      <c r="BG39" s="17">
        <v>51.3</v>
      </c>
      <c r="BH39" s="17"/>
      <c r="BI39" s="17"/>
      <c r="BJ39" s="17">
        <v>44</v>
      </c>
      <c r="BK39" s="17"/>
      <c r="BL39" s="17"/>
      <c r="BM39" s="17"/>
      <c r="BN39" s="17">
        <v>128.30000000000001</v>
      </c>
      <c r="BO39" s="17"/>
      <c r="BP39" s="17">
        <v>64.099999999999994</v>
      </c>
      <c r="BQ39" s="17">
        <v>68.7</v>
      </c>
      <c r="BR39" s="17"/>
      <c r="BS39" s="17">
        <v>40.1</v>
      </c>
      <c r="BT39" s="17">
        <v>27.5</v>
      </c>
      <c r="BU39" s="17"/>
      <c r="BV39" s="17"/>
      <c r="BW39" s="17"/>
      <c r="BX39" s="17">
        <v>26.6</v>
      </c>
      <c r="BY39" s="17"/>
      <c r="BZ39" s="17"/>
      <c r="CA39" s="17">
        <v>2.4</v>
      </c>
      <c r="CB39" s="17">
        <v>201.3</v>
      </c>
      <c r="CC39" s="17">
        <v>133.69999999999999</v>
      </c>
      <c r="CD39" s="17">
        <v>63.5</v>
      </c>
      <c r="CE39" s="17">
        <v>75.3</v>
      </c>
      <c r="CF39" s="17">
        <v>30.4</v>
      </c>
      <c r="CG39" s="17"/>
      <c r="CH39" s="17"/>
      <c r="CI39" s="17"/>
      <c r="CJ39" s="17">
        <v>138.30000000000001</v>
      </c>
      <c r="CK39" s="17">
        <v>138.69999999999999</v>
      </c>
      <c r="CL39" s="17">
        <v>145.69999999999999</v>
      </c>
      <c r="CM39" s="17"/>
      <c r="CN39" s="17"/>
      <c r="CO39" s="17"/>
      <c r="CP39" s="17"/>
      <c r="CQ39" s="17"/>
      <c r="CR39" s="17">
        <v>137.19999999999999</v>
      </c>
      <c r="CS39" s="17">
        <v>76.599999999999994</v>
      </c>
      <c r="CT39" s="17">
        <v>6.9</v>
      </c>
      <c r="CU39" s="17">
        <v>4.3</v>
      </c>
      <c r="CV39" s="17">
        <v>20</v>
      </c>
      <c r="CW39" s="17">
        <v>0.6</v>
      </c>
      <c r="CX39" s="17">
        <v>109.9</v>
      </c>
      <c r="CY39" s="17">
        <v>28.4</v>
      </c>
      <c r="CZ39" s="17">
        <v>1.6</v>
      </c>
      <c r="DA39" s="17">
        <v>0.1</v>
      </c>
      <c r="DB39" s="17">
        <v>20.399999999999999</v>
      </c>
      <c r="DC39" s="17">
        <v>9.8000000000000007</v>
      </c>
      <c r="DD39" s="17">
        <v>5.2</v>
      </c>
      <c r="DE39" s="17">
        <v>29.9</v>
      </c>
      <c r="DF39" s="17"/>
      <c r="DG39" s="17">
        <v>1.2</v>
      </c>
      <c r="DH39" s="17">
        <v>3.1</v>
      </c>
      <c r="DI39" s="17">
        <v>5</v>
      </c>
      <c r="DJ39" s="17">
        <v>20.7</v>
      </c>
      <c r="DK39" s="17">
        <v>20</v>
      </c>
      <c r="DL39" s="17">
        <v>18.600000000000001</v>
      </c>
      <c r="DM39" s="17">
        <v>3.4</v>
      </c>
      <c r="DN39" s="17">
        <v>18.399999999999999</v>
      </c>
      <c r="DO39" s="17">
        <v>7.4</v>
      </c>
      <c r="DP39" s="17">
        <v>12.2</v>
      </c>
      <c r="DQ39" s="17">
        <v>22.7</v>
      </c>
      <c r="DR39" s="17">
        <v>73.2</v>
      </c>
      <c r="DS39" s="17">
        <v>14.6</v>
      </c>
      <c r="DT39" s="17">
        <v>3.4</v>
      </c>
      <c r="DU39" s="17">
        <v>17.899999999999999</v>
      </c>
      <c r="DV39" s="17">
        <v>3.1</v>
      </c>
      <c r="DW39" s="17">
        <v>0.4</v>
      </c>
      <c r="DX39" s="17">
        <v>0.3</v>
      </c>
      <c r="DY39" s="17">
        <v>19.5</v>
      </c>
      <c r="DZ39" s="17">
        <v>9.3000000000000007</v>
      </c>
      <c r="EA39" s="17">
        <v>20.100000000000001</v>
      </c>
      <c r="EB39" s="17">
        <v>20.2</v>
      </c>
      <c r="EC39" s="17">
        <v>8.3000000000000007</v>
      </c>
      <c r="ED39" s="17">
        <v>16</v>
      </c>
      <c r="EE39" s="17">
        <v>6.3</v>
      </c>
      <c r="EF39" s="17">
        <v>89.3</v>
      </c>
      <c r="EG39" s="17">
        <v>100.2</v>
      </c>
      <c r="EH39" s="17">
        <v>14.6</v>
      </c>
      <c r="EI39" s="17">
        <v>12.5</v>
      </c>
      <c r="EJ39" s="17">
        <v>6</v>
      </c>
      <c r="EK39" s="17">
        <v>0</v>
      </c>
      <c r="EL39" s="17">
        <v>7.5</v>
      </c>
      <c r="EM39" s="17">
        <v>6.4</v>
      </c>
      <c r="EN39" s="17">
        <v>20.399999999999999</v>
      </c>
      <c r="EO39" s="17">
        <v>20.399999999999999</v>
      </c>
      <c r="EP39" s="17">
        <v>20</v>
      </c>
      <c r="EQ39" s="17">
        <v>3.5</v>
      </c>
      <c r="ER39" s="17">
        <v>41.5</v>
      </c>
      <c r="ES39" s="17">
        <v>3.22</v>
      </c>
      <c r="ET39" s="17">
        <v>8.6999999999999993</v>
      </c>
      <c r="EU39" s="17">
        <v>0.6</v>
      </c>
      <c r="EV39" s="17">
        <v>124.6</v>
      </c>
      <c r="EW39" s="17">
        <v>155.5</v>
      </c>
      <c r="EX39" s="17">
        <v>8.3000000000000007</v>
      </c>
      <c r="EY39" s="17">
        <v>3.3</v>
      </c>
      <c r="EZ39" s="17">
        <v>2.2000000000000002</v>
      </c>
      <c r="FA39" s="17">
        <v>2.4</v>
      </c>
      <c r="FB39" s="17">
        <v>0.8</v>
      </c>
      <c r="FC39" s="17">
        <v>1.1890000000000001</v>
      </c>
      <c r="FD39" s="17">
        <v>8.2910000000000004</v>
      </c>
      <c r="FE39" s="17">
        <v>20.100000000000001</v>
      </c>
      <c r="FF39" s="17">
        <v>20</v>
      </c>
      <c r="FG39" s="17">
        <v>9.1999999999999993</v>
      </c>
      <c r="FH39" s="17">
        <v>27.3</v>
      </c>
      <c r="FI39" s="17">
        <v>34.1</v>
      </c>
      <c r="FJ39" s="17">
        <v>15.5</v>
      </c>
      <c r="FK39" s="17">
        <v>17.2</v>
      </c>
      <c r="FL39" s="17">
        <v>7.1</v>
      </c>
      <c r="FM39" s="17">
        <v>11.1</v>
      </c>
      <c r="FN39" s="17">
        <v>10.220000000000001</v>
      </c>
      <c r="FO39" s="17">
        <v>7833.39</v>
      </c>
      <c r="FP39" s="15"/>
      <c r="FQ39" s="17">
        <v>24.5</v>
      </c>
      <c r="FR39" s="17">
        <v>5.1840000000000002</v>
      </c>
      <c r="FS39" s="17">
        <v>11.22</v>
      </c>
      <c r="FT39" s="17">
        <v>13.2</v>
      </c>
      <c r="FU39" s="17">
        <v>23.87735</v>
      </c>
      <c r="FV39" s="17">
        <v>18.949819999999999</v>
      </c>
      <c r="FW39" s="17">
        <v>10.98</v>
      </c>
      <c r="FX39" s="17">
        <v>14.384</v>
      </c>
      <c r="FY39" s="17">
        <v>122.29517</v>
      </c>
    </row>
    <row r="40" spans="1:181" ht="24" customHeight="1" x14ac:dyDescent="0.3">
      <c r="A40" s="16" t="s">
        <v>62</v>
      </c>
      <c r="B40" s="16" t="s">
        <v>761</v>
      </c>
      <c r="C40" s="17">
        <v>202</v>
      </c>
      <c r="D40" s="17">
        <v>635</v>
      </c>
      <c r="E40" s="17">
        <v>215.3</v>
      </c>
      <c r="F40" s="17"/>
      <c r="G40" s="17"/>
      <c r="H40" s="17">
        <v>90.6</v>
      </c>
      <c r="I40" s="17">
        <v>240.9</v>
      </c>
      <c r="J40" s="17"/>
      <c r="K40" s="17"/>
      <c r="L40" s="17">
        <v>159.19999999999999</v>
      </c>
      <c r="M40" s="17">
        <v>159.69999999999999</v>
      </c>
      <c r="N40" s="17">
        <v>158.80000000000001</v>
      </c>
      <c r="O40" s="17">
        <v>251.4</v>
      </c>
      <c r="P40" s="17">
        <v>196.6</v>
      </c>
      <c r="Q40" s="17">
        <v>104.9</v>
      </c>
      <c r="R40" s="17">
        <v>559.9</v>
      </c>
      <c r="S40" s="17">
        <v>10.3</v>
      </c>
      <c r="T40" s="17"/>
      <c r="U40" s="17"/>
      <c r="V40" s="17"/>
      <c r="W40" s="17"/>
      <c r="X40" s="17">
        <v>165.7</v>
      </c>
      <c r="Y40" s="17">
        <v>8.9</v>
      </c>
      <c r="Z40" s="17">
        <v>5.8</v>
      </c>
      <c r="AA40" s="17"/>
      <c r="AB40" s="17">
        <v>6.7</v>
      </c>
      <c r="AC40" s="17"/>
      <c r="AD40" s="17">
        <v>143.21</v>
      </c>
      <c r="AE40" s="17"/>
      <c r="AF40" s="17"/>
      <c r="AG40" s="17"/>
      <c r="AH40" s="17"/>
      <c r="AI40" s="17">
        <v>110.3</v>
      </c>
      <c r="AJ40" s="17">
        <v>223.2</v>
      </c>
      <c r="AK40" s="17"/>
      <c r="AL40" s="17"/>
      <c r="AM40" s="17"/>
      <c r="AN40" s="17">
        <v>6.5</v>
      </c>
      <c r="AO40" s="17">
        <v>459.6</v>
      </c>
      <c r="AP40" s="17">
        <v>66.5</v>
      </c>
      <c r="AQ40" s="17">
        <v>151.6</v>
      </c>
      <c r="AR40" s="17">
        <v>42.3</v>
      </c>
      <c r="AS40" s="17">
        <v>18.399999999999999</v>
      </c>
      <c r="AT40" s="17">
        <v>18.899999999999999</v>
      </c>
      <c r="AU40" s="17">
        <v>90.4</v>
      </c>
      <c r="AV40" s="17"/>
      <c r="AW40" s="17"/>
      <c r="AX40" s="17"/>
      <c r="AY40" s="17">
        <v>105.9</v>
      </c>
      <c r="AZ40" s="17">
        <v>44.9</v>
      </c>
      <c r="BA40" s="17">
        <v>44.1</v>
      </c>
      <c r="BB40" s="17">
        <v>3.8</v>
      </c>
      <c r="BC40" s="17">
        <v>34.1</v>
      </c>
      <c r="BD40" s="17">
        <v>169</v>
      </c>
      <c r="BE40" s="17"/>
      <c r="BF40" s="17"/>
      <c r="BG40" s="17">
        <v>50.4</v>
      </c>
      <c r="BH40" s="17"/>
      <c r="BI40" s="17"/>
      <c r="BJ40" s="17">
        <v>43.9</v>
      </c>
      <c r="BK40" s="17"/>
      <c r="BL40" s="17"/>
      <c r="BM40" s="17"/>
      <c r="BN40" s="17">
        <v>127.7</v>
      </c>
      <c r="BO40" s="17"/>
      <c r="BP40" s="17">
        <v>0</v>
      </c>
      <c r="BQ40" s="17">
        <v>68.599999999999994</v>
      </c>
      <c r="BR40" s="17"/>
      <c r="BS40" s="17">
        <v>39.799999999999997</v>
      </c>
      <c r="BT40" s="17">
        <v>27.5</v>
      </c>
      <c r="BU40" s="17"/>
      <c r="BV40" s="17"/>
      <c r="BW40" s="17"/>
      <c r="BX40" s="17">
        <v>26</v>
      </c>
      <c r="BY40" s="17"/>
      <c r="BZ40" s="17"/>
      <c r="CA40" s="17">
        <v>2.4</v>
      </c>
      <c r="CB40" s="17">
        <v>163.69999999999999</v>
      </c>
      <c r="CC40" s="17">
        <v>131.9</v>
      </c>
      <c r="CD40" s="17">
        <v>63</v>
      </c>
      <c r="CE40" s="17">
        <v>75.3</v>
      </c>
      <c r="CF40" s="17">
        <v>30</v>
      </c>
      <c r="CG40" s="17"/>
      <c r="CH40" s="17"/>
      <c r="CI40" s="17"/>
      <c r="CJ40" s="17">
        <v>137.6</v>
      </c>
      <c r="CK40" s="17">
        <v>139.1</v>
      </c>
      <c r="CL40" s="17">
        <v>145.5</v>
      </c>
      <c r="CM40" s="17"/>
      <c r="CN40" s="17"/>
      <c r="CO40" s="17"/>
      <c r="CP40" s="17"/>
      <c r="CQ40" s="17"/>
      <c r="CR40" s="17">
        <v>137.19999999999999</v>
      </c>
      <c r="CS40" s="17">
        <v>76.7</v>
      </c>
      <c r="CT40" s="17">
        <v>6.9</v>
      </c>
      <c r="CU40" s="17">
        <v>4.4000000000000004</v>
      </c>
      <c r="CV40" s="17">
        <v>20</v>
      </c>
      <c r="CW40" s="17">
        <v>0.5</v>
      </c>
      <c r="CX40" s="17">
        <v>110.7</v>
      </c>
      <c r="CY40" s="17">
        <v>16.899999999999999</v>
      </c>
      <c r="CZ40" s="17">
        <v>1</v>
      </c>
      <c r="DA40" s="17">
        <v>0.1</v>
      </c>
      <c r="DB40" s="17">
        <v>20.2</v>
      </c>
      <c r="DC40" s="17">
        <v>9.9</v>
      </c>
      <c r="DD40" s="17">
        <v>5.5</v>
      </c>
      <c r="DE40" s="17">
        <v>18.100000000000001</v>
      </c>
      <c r="DF40" s="17"/>
      <c r="DG40" s="17">
        <v>1.2</v>
      </c>
      <c r="DH40" s="17">
        <v>3.1</v>
      </c>
      <c r="DI40" s="17">
        <v>4.9000000000000004</v>
      </c>
      <c r="DJ40" s="17">
        <v>20.100000000000001</v>
      </c>
      <c r="DK40" s="17">
        <v>20</v>
      </c>
      <c r="DL40" s="17">
        <v>18.5</v>
      </c>
      <c r="DM40" s="17">
        <v>3.4</v>
      </c>
      <c r="DN40" s="17">
        <v>18.399999999999999</v>
      </c>
      <c r="DO40" s="17">
        <v>13.6</v>
      </c>
      <c r="DP40" s="17">
        <v>17.600000000000001</v>
      </c>
      <c r="DQ40" s="17">
        <v>23.5</v>
      </c>
      <c r="DR40" s="17">
        <v>75.2</v>
      </c>
      <c r="DS40" s="17">
        <v>15.9</v>
      </c>
      <c r="DT40" s="17">
        <v>3.4</v>
      </c>
      <c r="DU40" s="17">
        <v>17.8</v>
      </c>
      <c r="DV40" s="17">
        <v>3.1</v>
      </c>
      <c r="DW40" s="17">
        <v>0.4</v>
      </c>
      <c r="DX40" s="17">
        <v>0.3</v>
      </c>
      <c r="DY40" s="17">
        <v>19.399999999999999</v>
      </c>
      <c r="DZ40" s="17">
        <v>9.4</v>
      </c>
      <c r="EA40" s="17">
        <v>20</v>
      </c>
      <c r="EB40" s="17">
        <v>20.2</v>
      </c>
      <c r="EC40" s="17">
        <v>6.8</v>
      </c>
      <c r="ED40" s="17">
        <v>26.5</v>
      </c>
      <c r="EE40" s="17">
        <v>3.8</v>
      </c>
      <c r="EF40" s="17">
        <v>85.8</v>
      </c>
      <c r="EG40" s="17">
        <v>105.5</v>
      </c>
      <c r="EH40" s="17">
        <v>15.1</v>
      </c>
      <c r="EI40" s="17">
        <v>9.6</v>
      </c>
      <c r="EJ40" s="17">
        <v>9.4</v>
      </c>
      <c r="EK40" s="17">
        <v>0</v>
      </c>
      <c r="EL40" s="17">
        <v>7.6</v>
      </c>
      <c r="EM40" s="17">
        <v>6.4</v>
      </c>
      <c r="EN40" s="17">
        <v>20.399999999999999</v>
      </c>
      <c r="EO40" s="17">
        <v>20.399999999999999</v>
      </c>
      <c r="EP40" s="17">
        <v>20</v>
      </c>
      <c r="EQ40" s="17">
        <v>2.1</v>
      </c>
      <c r="ER40" s="17">
        <v>31.2</v>
      </c>
      <c r="ES40" s="17">
        <v>5.3179999999999996</v>
      </c>
      <c r="ET40" s="17">
        <v>15.3</v>
      </c>
      <c r="EU40" s="17">
        <v>0.6</v>
      </c>
      <c r="EV40" s="17">
        <v>123.5</v>
      </c>
      <c r="EW40" s="17">
        <v>160.30000000000001</v>
      </c>
      <c r="EX40" s="17">
        <v>9.1999999999999993</v>
      </c>
      <c r="EY40" s="17">
        <v>3.3</v>
      </c>
      <c r="EZ40" s="17">
        <v>2.2000000000000002</v>
      </c>
      <c r="FA40" s="17">
        <v>2.2000000000000002</v>
      </c>
      <c r="FB40" s="17">
        <v>0.8</v>
      </c>
      <c r="FC40" s="17">
        <v>0.77700000000000002</v>
      </c>
      <c r="FD40" s="17">
        <v>8.2919999999999998</v>
      </c>
      <c r="FE40" s="17">
        <v>20.100000000000001</v>
      </c>
      <c r="FF40" s="17">
        <v>20</v>
      </c>
      <c r="FG40" s="17">
        <v>9</v>
      </c>
      <c r="FH40" s="17">
        <v>27.1</v>
      </c>
      <c r="FI40" s="17">
        <v>33.9</v>
      </c>
      <c r="FJ40" s="17">
        <v>15.7</v>
      </c>
      <c r="FK40" s="17">
        <v>17.2</v>
      </c>
      <c r="FL40" s="17">
        <v>8.6999999999999993</v>
      </c>
      <c r="FM40" s="17">
        <v>11</v>
      </c>
      <c r="FN40" s="17">
        <v>10.58</v>
      </c>
      <c r="FO40" s="17">
        <v>7809.9769999999999</v>
      </c>
      <c r="FP40" s="15"/>
      <c r="FQ40" s="17">
        <v>24.5</v>
      </c>
      <c r="FR40" s="17">
        <v>5.1820000000000004</v>
      </c>
      <c r="FS40" s="17">
        <v>11.628</v>
      </c>
      <c r="FT40" s="17">
        <v>13.2</v>
      </c>
      <c r="FU40" s="17">
        <v>23.80001</v>
      </c>
      <c r="FV40" s="17">
        <v>18.949280000000002</v>
      </c>
      <c r="FW40" s="17">
        <v>11.125</v>
      </c>
      <c r="FX40" s="17">
        <v>14.291</v>
      </c>
      <c r="FY40" s="17">
        <v>122.67529</v>
      </c>
    </row>
    <row r="41" spans="1:181" ht="24" customHeight="1" x14ac:dyDescent="0.3">
      <c r="A41" s="16" t="s">
        <v>62</v>
      </c>
      <c r="B41" s="16" t="s">
        <v>762</v>
      </c>
      <c r="C41" s="17">
        <v>198.6</v>
      </c>
      <c r="D41" s="17">
        <v>637</v>
      </c>
      <c r="E41" s="17">
        <v>216.7</v>
      </c>
      <c r="F41" s="17"/>
      <c r="G41" s="17"/>
      <c r="H41" s="17">
        <v>88.1</v>
      </c>
      <c r="I41" s="17">
        <v>241</v>
      </c>
      <c r="J41" s="17"/>
      <c r="K41" s="17"/>
      <c r="L41" s="17">
        <v>152.19999999999999</v>
      </c>
      <c r="M41" s="17">
        <v>153.1</v>
      </c>
      <c r="N41" s="17">
        <v>152.4</v>
      </c>
      <c r="O41" s="17">
        <v>245.6</v>
      </c>
      <c r="P41" s="17">
        <v>196.6</v>
      </c>
      <c r="Q41" s="17">
        <v>104.9</v>
      </c>
      <c r="R41" s="17">
        <v>564</v>
      </c>
      <c r="S41" s="17">
        <v>10.1</v>
      </c>
      <c r="T41" s="17"/>
      <c r="U41" s="17"/>
      <c r="V41" s="17"/>
      <c r="W41" s="17"/>
      <c r="X41" s="17">
        <v>152.9</v>
      </c>
      <c r="Y41" s="17">
        <v>8.8000000000000007</v>
      </c>
      <c r="Z41" s="17">
        <v>6.1</v>
      </c>
      <c r="AA41" s="17"/>
      <c r="AB41" s="17">
        <v>6.72</v>
      </c>
      <c r="AC41" s="17"/>
      <c r="AD41" s="17">
        <v>143.54</v>
      </c>
      <c r="AE41" s="17"/>
      <c r="AF41" s="17"/>
      <c r="AG41" s="17"/>
      <c r="AH41" s="17"/>
      <c r="AI41" s="17">
        <v>110.3</v>
      </c>
      <c r="AJ41" s="17">
        <v>215.6</v>
      </c>
      <c r="AK41" s="17"/>
      <c r="AL41" s="17"/>
      <c r="AM41" s="17"/>
      <c r="AN41" s="17">
        <v>6.5</v>
      </c>
      <c r="AO41" s="17">
        <v>462.2</v>
      </c>
      <c r="AP41" s="17">
        <v>67.7</v>
      </c>
      <c r="AQ41" s="17">
        <v>148.69999999999999</v>
      </c>
      <c r="AR41" s="17">
        <v>42.5</v>
      </c>
      <c r="AS41" s="17">
        <v>18.399999999999999</v>
      </c>
      <c r="AT41" s="17">
        <v>18.899999999999999</v>
      </c>
      <c r="AU41" s="17">
        <v>87.8</v>
      </c>
      <c r="AV41" s="17"/>
      <c r="AW41" s="17"/>
      <c r="AX41" s="17"/>
      <c r="AY41" s="17">
        <v>105.1</v>
      </c>
      <c r="AZ41" s="17">
        <v>40.1</v>
      </c>
      <c r="BA41" s="17">
        <v>44.1</v>
      </c>
      <c r="BB41" s="17">
        <v>3.8</v>
      </c>
      <c r="BC41" s="17">
        <v>34.200000000000003</v>
      </c>
      <c r="BD41" s="17">
        <v>170.1</v>
      </c>
      <c r="BE41" s="17"/>
      <c r="BF41" s="17"/>
      <c r="BG41" s="17">
        <v>49.9</v>
      </c>
      <c r="BH41" s="17"/>
      <c r="BI41" s="17"/>
      <c r="BJ41" s="17">
        <v>44.1</v>
      </c>
      <c r="BK41" s="17"/>
      <c r="BL41" s="17"/>
      <c r="BM41" s="17"/>
      <c r="BN41" s="17">
        <v>127</v>
      </c>
      <c r="BO41" s="17"/>
      <c r="BP41" s="17">
        <v>0</v>
      </c>
      <c r="BQ41" s="17">
        <v>68.900000000000006</v>
      </c>
      <c r="BR41" s="17"/>
      <c r="BS41" s="17">
        <v>40.4</v>
      </c>
      <c r="BT41" s="17">
        <v>27.5</v>
      </c>
      <c r="BU41" s="17"/>
      <c r="BV41" s="17"/>
      <c r="BW41" s="17"/>
      <c r="BX41" s="17">
        <v>25.9</v>
      </c>
      <c r="BY41" s="17"/>
      <c r="BZ41" s="17"/>
      <c r="CA41" s="17">
        <v>2.4</v>
      </c>
      <c r="CB41" s="17">
        <v>204.1</v>
      </c>
      <c r="CC41" s="17">
        <v>131.4</v>
      </c>
      <c r="CD41" s="17">
        <v>63</v>
      </c>
      <c r="CE41" s="17">
        <v>75.099999999999994</v>
      </c>
      <c r="CF41" s="17">
        <v>29.8</v>
      </c>
      <c r="CG41" s="17"/>
      <c r="CH41" s="17"/>
      <c r="CI41" s="17"/>
      <c r="CJ41" s="17">
        <v>140.9</v>
      </c>
      <c r="CK41" s="17">
        <v>141.1</v>
      </c>
      <c r="CL41" s="17">
        <v>147</v>
      </c>
      <c r="CM41" s="17"/>
      <c r="CN41" s="17"/>
      <c r="CO41" s="17"/>
      <c r="CP41" s="17"/>
      <c r="CQ41" s="17"/>
      <c r="CR41" s="17">
        <v>137.19999999999999</v>
      </c>
      <c r="CS41" s="17">
        <v>76.7</v>
      </c>
      <c r="CT41" s="17">
        <v>7</v>
      </c>
      <c r="CU41" s="17">
        <v>4.4000000000000004</v>
      </c>
      <c r="CV41" s="17">
        <v>20</v>
      </c>
      <c r="CW41" s="17">
        <v>0.5</v>
      </c>
      <c r="CX41" s="17">
        <v>110.7</v>
      </c>
      <c r="CY41" s="17">
        <v>11.9</v>
      </c>
      <c r="CZ41" s="17">
        <v>0.9</v>
      </c>
      <c r="DA41" s="17">
        <v>0.1</v>
      </c>
      <c r="DB41" s="17">
        <v>20.3</v>
      </c>
      <c r="DC41" s="17">
        <v>9.8000000000000007</v>
      </c>
      <c r="DD41" s="17">
        <v>5.5</v>
      </c>
      <c r="DE41" s="17">
        <v>13.5</v>
      </c>
      <c r="DF41" s="17"/>
      <c r="DG41" s="17">
        <v>1.2</v>
      </c>
      <c r="DH41" s="17">
        <v>3.1</v>
      </c>
      <c r="DI41" s="17">
        <v>4.9000000000000004</v>
      </c>
      <c r="DJ41" s="17">
        <v>20.399999999999999</v>
      </c>
      <c r="DK41" s="17">
        <v>20</v>
      </c>
      <c r="DL41" s="17">
        <v>18.5</v>
      </c>
      <c r="DM41" s="17">
        <v>3.4</v>
      </c>
      <c r="DN41" s="17">
        <v>18.399999999999999</v>
      </c>
      <c r="DO41" s="17">
        <v>5.4</v>
      </c>
      <c r="DP41" s="17">
        <v>7</v>
      </c>
      <c r="DQ41" s="17">
        <v>22.6</v>
      </c>
      <c r="DR41" s="17">
        <v>74.5</v>
      </c>
      <c r="DS41" s="17">
        <v>9</v>
      </c>
      <c r="DT41" s="17">
        <v>3.4</v>
      </c>
      <c r="DU41" s="17">
        <v>17.8</v>
      </c>
      <c r="DV41" s="17">
        <v>3.2</v>
      </c>
      <c r="DW41" s="17">
        <v>0.4</v>
      </c>
      <c r="DX41" s="17">
        <v>0.3</v>
      </c>
      <c r="DY41" s="17">
        <v>19.399999999999999</v>
      </c>
      <c r="DZ41" s="17">
        <v>9.1999999999999993</v>
      </c>
      <c r="EA41" s="17">
        <v>20.100000000000001</v>
      </c>
      <c r="EB41" s="17">
        <v>20.2</v>
      </c>
      <c r="EC41" s="17">
        <v>8.3000000000000007</v>
      </c>
      <c r="ED41" s="17">
        <v>32.200000000000003</v>
      </c>
      <c r="EE41" s="17">
        <v>1.6</v>
      </c>
      <c r="EF41" s="17">
        <v>94.9</v>
      </c>
      <c r="EG41" s="17">
        <v>105.1</v>
      </c>
      <c r="EH41" s="17">
        <v>12.8</v>
      </c>
      <c r="EI41" s="17">
        <v>11.1</v>
      </c>
      <c r="EJ41" s="17">
        <v>6</v>
      </c>
      <c r="EK41" s="17">
        <v>0</v>
      </c>
      <c r="EL41" s="17">
        <v>7.7</v>
      </c>
      <c r="EM41" s="17">
        <v>7</v>
      </c>
      <c r="EN41" s="17">
        <v>20.399999999999999</v>
      </c>
      <c r="EO41" s="17">
        <v>20.399999999999999</v>
      </c>
      <c r="EP41" s="17">
        <v>20</v>
      </c>
      <c r="EQ41" s="17">
        <v>1.4</v>
      </c>
      <c r="ER41" s="17">
        <v>13.8</v>
      </c>
      <c r="ES41" s="17">
        <v>4.141</v>
      </c>
      <c r="ET41" s="17">
        <v>14.4</v>
      </c>
      <c r="EU41" s="17">
        <v>0.6</v>
      </c>
      <c r="EV41" s="17">
        <v>126.8</v>
      </c>
      <c r="EW41" s="17">
        <v>153.6</v>
      </c>
      <c r="EX41" s="17">
        <v>9.8000000000000007</v>
      </c>
      <c r="EY41" s="17">
        <v>2.7</v>
      </c>
      <c r="EZ41" s="17">
        <v>2.2000000000000002</v>
      </c>
      <c r="FA41" s="17">
        <v>1.8</v>
      </c>
      <c r="FB41" s="17">
        <v>0.8</v>
      </c>
      <c r="FC41" s="17">
        <v>0.95099999999999996</v>
      </c>
      <c r="FD41" s="17">
        <v>8.2919999999999998</v>
      </c>
      <c r="FE41" s="17">
        <v>20</v>
      </c>
      <c r="FF41" s="17">
        <v>20</v>
      </c>
      <c r="FG41" s="17">
        <v>9.1999999999999993</v>
      </c>
      <c r="FH41" s="17">
        <v>26.9</v>
      </c>
      <c r="FI41" s="17">
        <v>33.6</v>
      </c>
      <c r="FJ41" s="17">
        <v>15.3</v>
      </c>
      <c r="FK41" s="17">
        <v>17.2</v>
      </c>
      <c r="FL41" s="17">
        <v>8.8000000000000007</v>
      </c>
      <c r="FM41" s="17">
        <v>9</v>
      </c>
      <c r="FN41" s="17">
        <v>15.24</v>
      </c>
      <c r="FO41" s="17">
        <v>7757.7839999999997</v>
      </c>
      <c r="FP41" s="15"/>
      <c r="FQ41" s="17">
        <v>24.5</v>
      </c>
      <c r="FR41" s="17">
        <v>5.1820000000000004</v>
      </c>
      <c r="FS41" s="17">
        <v>11.625999999999999</v>
      </c>
      <c r="FT41" s="17">
        <v>13.2</v>
      </c>
      <c r="FU41" s="17">
        <v>23.906079999999999</v>
      </c>
      <c r="FV41" s="17">
        <v>18.949010000000001</v>
      </c>
      <c r="FW41" s="17">
        <v>11.205</v>
      </c>
      <c r="FX41" s="17">
        <v>14.384</v>
      </c>
      <c r="FY41" s="17">
        <v>122.95209</v>
      </c>
    </row>
    <row r="42" spans="1:181" ht="24" customHeight="1" x14ac:dyDescent="0.3">
      <c r="A42" s="18" t="s">
        <v>62</v>
      </c>
      <c r="B42" s="18" t="s">
        <v>763</v>
      </c>
      <c r="C42" s="19">
        <v>202.8</v>
      </c>
      <c r="D42" s="19">
        <v>636.4</v>
      </c>
      <c r="E42" s="19">
        <v>216.6</v>
      </c>
      <c r="F42" s="19"/>
      <c r="G42" s="19"/>
      <c r="H42" s="19">
        <v>90.9</v>
      </c>
      <c r="I42" s="19">
        <v>240.9</v>
      </c>
      <c r="J42" s="19"/>
      <c r="K42" s="19"/>
      <c r="L42" s="19">
        <v>125.7</v>
      </c>
      <c r="M42" s="19">
        <v>125.9</v>
      </c>
      <c r="N42" s="19">
        <v>126.1</v>
      </c>
      <c r="O42" s="19">
        <v>232.2</v>
      </c>
      <c r="P42" s="19">
        <v>193.8</v>
      </c>
      <c r="Q42" s="19">
        <v>104.4</v>
      </c>
      <c r="R42" s="19">
        <v>559.6</v>
      </c>
      <c r="S42" s="19">
        <v>10.3</v>
      </c>
      <c r="T42" s="19"/>
      <c r="U42" s="19"/>
      <c r="V42" s="19"/>
      <c r="W42" s="19"/>
      <c r="X42" s="19">
        <v>164.6</v>
      </c>
      <c r="Y42" s="19">
        <v>9</v>
      </c>
      <c r="Z42" s="19">
        <v>6.2</v>
      </c>
      <c r="AA42" s="19"/>
      <c r="AB42" s="19">
        <v>6.69</v>
      </c>
      <c r="AC42" s="19"/>
      <c r="AD42" s="19">
        <v>143.08000000000001</v>
      </c>
      <c r="AE42" s="19"/>
      <c r="AF42" s="19"/>
      <c r="AG42" s="19"/>
      <c r="AH42" s="19"/>
      <c r="AI42" s="19">
        <v>110.4</v>
      </c>
      <c r="AJ42" s="19">
        <v>205.8</v>
      </c>
      <c r="AK42" s="19"/>
      <c r="AL42" s="19"/>
      <c r="AM42" s="19"/>
      <c r="AN42" s="19">
        <v>6.5</v>
      </c>
      <c r="AO42" s="19">
        <v>461.1</v>
      </c>
      <c r="AP42" s="19">
        <v>68.400000000000006</v>
      </c>
      <c r="AQ42" s="19">
        <v>150.9</v>
      </c>
      <c r="AR42" s="19">
        <v>42.4</v>
      </c>
      <c r="AS42" s="19">
        <v>18.2</v>
      </c>
      <c r="AT42" s="19">
        <v>18.899999999999999</v>
      </c>
      <c r="AU42" s="19">
        <v>93</v>
      </c>
      <c r="AV42" s="19"/>
      <c r="AW42" s="19"/>
      <c r="AX42" s="19"/>
      <c r="AY42" s="19">
        <v>106.3</v>
      </c>
      <c r="AZ42" s="19">
        <v>42.1</v>
      </c>
      <c r="BA42" s="19">
        <v>44.3</v>
      </c>
      <c r="BB42" s="19">
        <v>3.8</v>
      </c>
      <c r="BC42" s="19">
        <v>35.200000000000003</v>
      </c>
      <c r="BD42" s="19">
        <v>170.6</v>
      </c>
      <c r="BE42" s="19"/>
      <c r="BF42" s="19"/>
      <c r="BG42" s="19">
        <v>50.9</v>
      </c>
      <c r="BH42" s="19"/>
      <c r="BI42" s="19"/>
      <c r="BJ42" s="19">
        <v>44.4</v>
      </c>
      <c r="BK42" s="19"/>
      <c r="BL42" s="19"/>
      <c r="BM42" s="19"/>
      <c r="BN42" s="19">
        <v>127.9</v>
      </c>
      <c r="BO42" s="19"/>
      <c r="BP42" s="19">
        <v>0</v>
      </c>
      <c r="BQ42" s="19">
        <v>45.6</v>
      </c>
      <c r="BR42" s="19"/>
      <c r="BS42" s="19">
        <v>40.200000000000003</v>
      </c>
      <c r="BT42" s="19">
        <v>27.6</v>
      </c>
      <c r="BU42" s="19"/>
      <c r="BV42" s="19"/>
      <c r="BW42" s="19"/>
      <c r="BX42" s="19">
        <v>26.5</v>
      </c>
      <c r="BY42" s="19"/>
      <c r="BZ42" s="19"/>
      <c r="CA42" s="19">
        <v>2.4</v>
      </c>
      <c r="CB42" s="19">
        <v>188.3</v>
      </c>
      <c r="CC42" s="19">
        <v>129.19999999999999</v>
      </c>
      <c r="CD42" s="19">
        <v>63.4</v>
      </c>
      <c r="CE42" s="19">
        <v>75.099999999999994</v>
      </c>
      <c r="CF42" s="19">
        <v>30.3</v>
      </c>
      <c r="CG42" s="19"/>
      <c r="CH42" s="19"/>
      <c r="CI42" s="19"/>
      <c r="CJ42" s="19">
        <v>139.4</v>
      </c>
      <c r="CK42" s="19">
        <v>139.9</v>
      </c>
      <c r="CL42" s="19">
        <v>146</v>
      </c>
      <c r="CM42" s="19"/>
      <c r="CN42" s="19"/>
      <c r="CO42" s="19"/>
      <c r="CP42" s="19"/>
      <c r="CQ42" s="19"/>
      <c r="CR42" s="19">
        <v>139.4</v>
      </c>
      <c r="CS42" s="19">
        <v>77</v>
      </c>
      <c r="CT42" s="19">
        <v>7</v>
      </c>
      <c r="CU42" s="19">
        <v>4.4000000000000004</v>
      </c>
      <c r="CV42" s="19">
        <v>20</v>
      </c>
      <c r="CW42" s="19">
        <v>0.1</v>
      </c>
      <c r="CX42" s="19">
        <v>109.3</v>
      </c>
      <c r="CY42" s="19">
        <v>9.8000000000000007</v>
      </c>
      <c r="CZ42" s="19">
        <v>0</v>
      </c>
      <c r="DA42" s="19">
        <v>0.1</v>
      </c>
      <c r="DB42" s="19">
        <v>20.3</v>
      </c>
      <c r="DC42" s="19">
        <v>10</v>
      </c>
      <c r="DD42" s="19">
        <v>5.5</v>
      </c>
      <c r="DE42" s="19">
        <v>13.3</v>
      </c>
      <c r="DF42" s="19"/>
      <c r="DG42" s="19">
        <v>1.2</v>
      </c>
      <c r="DH42" s="19">
        <v>3.1</v>
      </c>
      <c r="DI42" s="19">
        <v>4.9000000000000004</v>
      </c>
      <c r="DJ42" s="19">
        <v>20.5</v>
      </c>
      <c r="DK42" s="19">
        <v>20</v>
      </c>
      <c r="DL42" s="19">
        <v>18.5</v>
      </c>
      <c r="DM42" s="19">
        <v>3.4</v>
      </c>
      <c r="DN42" s="19">
        <v>18.399999999999999</v>
      </c>
      <c r="DO42" s="19">
        <v>2.2999999999999998</v>
      </c>
      <c r="DP42" s="19">
        <v>2.1</v>
      </c>
      <c r="DQ42" s="19">
        <v>23</v>
      </c>
      <c r="DR42" s="19">
        <v>74.900000000000006</v>
      </c>
      <c r="DS42" s="19">
        <v>6.8</v>
      </c>
      <c r="DT42" s="19">
        <v>3.4</v>
      </c>
      <c r="DU42" s="19">
        <v>17.8</v>
      </c>
      <c r="DV42" s="19">
        <v>3.2</v>
      </c>
      <c r="DW42" s="19">
        <v>0.4</v>
      </c>
      <c r="DX42" s="19">
        <v>0.2</v>
      </c>
      <c r="DY42" s="19">
        <v>19.399999999999999</v>
      </c>
      <c r="DZ42" s="19">
        <v>9.1999999999999993</v>
      </c>
      <c r="EA42" s="19">
        <v>20</v>
      </c>
      <c r="EB42" s="19">
        <v>20.2</v>
      </c>
      <c r="EC42" s="19">
        <v>9.4</v>
      </c>
      <c r="ED42" s="19">
        <v>36.799999999999997</v>
      </c>
      <c r="EE42" s="19">
        <v>2.5</v>
      </c>
      <c r="EF42" s="19">
        <v>86.1</v>
      </c>
      <c r="EG42" s="19">
        <v>113.7</v>
      </c>
      <c r="EH42" s="19">
        <v>11.1</v>
      </c>
      <c r="EI42" s="19">
        <v>9.1999999999999993</v>
      </c>
      <c r="EJ42" s="19">
        <v>2.7</v>
      </c>
      <c r="EK42" s="19">
        <v>0</v>
      </c>
      <c r="EL42" s="19">
        <v>7.7</v>
      </c>
      <c r="EM42" s="19">
        <v>7</v>
      </c>
      <c r="EN42" s="19">
        <v>20.399999999999999</v>
      </c>
      <c r="EO42" s="19">
        <v>20.399999999999999</v>
      </c>
      <c r="EP42" s="19">
        <v>20</v>
      </c>
      <c r="EQ42" s="19">
        <v>0</v>
      </c>
      <c r="ER42" s="19">
        <v>11.2</v>
      </c>
      <c r="ES42" s="19">
        <v>4.4779999999999998</v>
      </c>
      <c r="ET42" s="19">
        <v>18.600000000000001</v>
      </c>
      <c r="EU42" s="19">
        <v>0.6</v>
      </c>
      <c r="EV42" s="19">
        <v>127.2</v>
      </c>
      <c r="EW42" s="19">
        <v>145.9</v>
      </c>
      <c r="EX42" s="19">
        <v>17.100000000000001</v>
      </c>
      <c r="EY42" s="19">
        <v>3.4</v>
      </c>
      <c r="EZ42" s="19">
        <v>2.2000000000000002</v>
      </c>
      <c r="FA42" s="19">
        <v>2.2999999999999998</v>
      </c>
      <c r="FB42" s="19">
        <v>0.8</v>
      </c>
      <c r="FC42" s="19">
        <v>0.51300000000000001</v>
      </c>
      <c r="FD42" s="19">
        <v>8.3019999999999996</v>
      </c>
      <c r="FE42" s="19">
        <v>20</v>
      </c>
      <c r="FF42" s="19">
        <v>20</v>
      </c>
      <c r="FG42" s="19">
        <v>9.5</v>
      </c>
      <c r="FH42" s="19">
        <v>26.9</v>
      </c>
      <c r="FI42" s="19">
        <v>33.6</v>
      </c>
      <c r="FJ42" s="19">
        <v>15.6</v>
      </c>
      <c r="FK42" s="19">
        <v>17.2</v>
      </c>
      <c r="FL42" s="19">
        <v>9.1</v>
      </c>
      <c r="FM42" s="19">
        <v>11</v>
      </c>
      <c r="FN42" s="19">
        <v>11.41</v>
      </c>
      <c r="FO42" s="19">
        <v>7623.1729999999998</v>
      </c>
      <c r="FP42" s="15"/>
      <c r="FQ42" s="19">
        <v>24.5</v>
      </c>
      <c r="FR42" s="19">
        <v>5.17</v>
      </c>
      <c r="FS42" s="19">
        <v>11.256</v>
      </c>
      <c r="FT42" s="19">
        <v>13.2</v>
      </c>
      <c r="FU42" s="19">
        <v>23.64555</v>
      </c>
      <c r="FV42" s="19">
        <v>18.949560000000002</v>
      </c>
      <c r="FW42" s="19">
        <v>11.134</v>
      </c>
      <c r="FX42" s="19">
        <v>14.288</v>
      </c>
      <c r="FY42" s="19">
        <v>122.14310999999999</v>
      </c>
    </row>
    <row r="43" spans="1:181" ht="24" customHeight="1" x14ac:dyDescent="0.3">
      <c r="A43" s="13" t="s">
        <v>62</v>
      </c>
      <c r="B43" s="13" t="s">
        <v>764</v>
      </c>
      <c r="C43" s="14">
        <v>202.5</v>
      </c>
      <c r="D43" s="14">
        <v>634.1</v>
      </c>
      <c r="E43" s="14">
        <v>215.5</v>
      </c>
      <c r="F43" s="14"/>
      <c r="G43" s="14"/>
      <c r="H43" s="14">
        <v>90.2</v>
      </c>
      <c r="I43" s="14">
        <v>240.9</v>
      </c>
      <c r="J43" s="14"/>
      <c r="K43" s="14"/>
      <c r="L43" s="14">
        <v>123.5</v>
      </c>
      <c r="M43" s="14">
        <v>123.6</v>
      </c>
      <c r="N43" s="14">
        <v>123.4</v>
      </c>
      <c r="O43" s="14">
        <v>226.9</v>
      </c>
      <c r="P43" s="14">
        <v>195.3</v>
      </c>
      <c r="Q43" s="14">
        <v>104.9</v>
      </c>
      <c r="R43" s="14">
        <v>558.9</v>
      </c>
      <c r="S43" s="14">
        <v>10.3</v>
      </c>
      <c r="T43" s="14"/>
      <c r="U43" s="14"/>
      <c r="V43" s="14"/>
      <c r="W43" s="14"/>
      <c r="X43" s="14">
        <v>164</v>
      </c>
      <c r="Y43" s="14">
        <v>8.4</v>
      </c>
      <c r="Z43" s="14">
        <v>6</v>
      </c>
      <c r="AA43" s="14"/>
      <c r="AB43" s="14">
        <v>6.73</v>
      </c>
      <c r="AC43" s="14"/>
      <c r="AD43" s="14">
        <v>142.80000000000001</v>
      </c>
      <c r="AE43" s="14"/>
      <c r="AF43" s="14"/>
      <c r="AG43" s="14"/>
      <c r="AH43" s="14"/>
      <c r="AI43" s="14">
        <v>110.3</v>
      </c>
      <c r="AJ43" s="14">
        <v>197.7</v>
      </c>
      <c r="AK43" s="14"/>
      <c r="AL43" s="14"/>
      <c r="AM43" s="14"/>
      <c r="AN43" s="14">
        <v>6.5</v>
      </c>
      <c r="AO43" s="14">
        <v>460.3</v>
      </c>
      <c r="AP43" s="14">
        <v>69.8</v>
      </c>
      <c r="AQ43" s="14">
        <v>151.30000000000001</v>
      </c>
      <c r="AR43" s="14">
        <v>42.4</v>
      </c>
      <c r="AS43" s="14">
        <v>18.399999999999999</v>
      </c>
      <c r="AT43" s="14">
        <v>18.899999999999999</v>
      </c>
      <c r="AU43" s="14">
        <v>91.7</v>
      </c>
      <c r="AV43" s="14"/>
      <c r="AW43" s="14"/>
      <c r="AX43" s="14"/>
      <c r="AY43" s="14">
        <v>105.9</v>
      </c>
      <c r="AZ43" s="14">
        <v>41.8</v>
      </c>
      <c r="BA43" s="14">
        <v>44</v>
      </c>
      <c r="BB43" s="14">
        <v>3.8</v>
      </c>
      <c r="BC43" s="14">
        <v>34.4</v>
      </c>
      <c r="BD43" s="14">
        <v>168.8</v>
      </c>
      <c r="BE43" s="14"/>
      <c r="BF43" s="14"/>
      <c r="BG43" s="14">
        <v>50.3</v>
      </c>
      <c r="BH43" s="14"/>
      <c r="BI43" s="14"/>
      <c r="BJ43" s="14">
        <v>44.3</v>
      </c>
      <c r="BK43" s="14"/>
      <c r="BL43" s="14"/>
      <c r="BM43" s="14"/>
      <c r="BN43" s="14">
        <v>127.7</v>
      </c>
      <c r="BO43" s="14"/>
      <c r="BP43" s="14">
        <v>0</v>
      </c>
      <c r="BQ43" s="14">
        <v>0</v>
      </c>
      <c r="BR43" s="14"/>
      <c r="BS43" s="14">
        <v>40.1</v>
      </c>
      <c r="BT43" s="14">
        <v>27.8</v>
      </c>
      <c r="BU43" s="14"/>
      <c r="BV43" s="14"/>
      <c r="BW43" s="14"/>
      <c r="BX43" s="14">
        <v>25.9</v>
      </c>
      <c r="BY43" s="14"/>
      <c r="BZ43" s="14"/>
      <c r="CA43" s="14">
        <v>2.4</v>
      </c>
      <c r="CB43" s="14">
        <v>167.9</v>
      </c>
      <c r="CC43" s="14">
        <v>125.7</v>
      </c>
      <c r="CD43" s="14">
        <v>63</v>
      </c>
      <c r="CE43" s="14">
        <v>75.2</v>
      </c>
      <c r="CF43" s="14">
        <v>30.1</v>
      </c>
      <c r="CG43" s="14"/>
      <c r="CH43" s="14"/>
      <c r="CI43" s="14"/>
      <c r="CJ43" s="14">
        <v>139.4</v>
      </c>
      <c r="CK43" s="14">
        <v>139.80000000000001</v>
      </c>
      <c r="CL43" s="14">
        <v>146</v>
      </c>
      <c r="CM43" s="14"/>
      <c r="CN43" s="14"/>
      <c r="CO43" s="14"/>
      <c r="CP43" s="14"/>
      <c r="CQ43" s="14"/>
      <c r="CR43" s="14">
        <v>168</v>
      </c>
      <c r="CS43" s="14">
        <v>85.4</v>
      </c>
      <c r="CT43" s="14">
        <v>6.9</v>
      </c>
      <c r="CU43" s="14">
        <v>4.3</v>
      </c>
      <c r="CV43" s="14">
        <v>20</v>
      </c>
      <c r="CW43" s="14">
        <v>0.1</v>
      </c>
      <c r="CX43" s="14">
        <v>112.3</v>
      </c>
      <c r="CY43" s="14">
        <v>16.7</v>
      </c>
      <c r="CZ43" s="14">
        <v>0</v>
      </c>
      <c r="DA43" s="14">
        <v>0.1</v>
      </c>
      <c r="DB43" s="14">
        <v>20.2</v>
      </c>
      <c r="DC43" s="14">
        <v>9.9</v>
      </c>
      <c r="DD43" s="14">
        <v>5.5</v>
      </c>
      <c r="DE43" s="14">
        <v>26</v>
      </c>
      <c r="DF43" s="14"/>
      <c r="DG43" s="14">
        <v>1.2</v>
      </c>
      <c r="DH43" s="14">
        <v>3.1</v>
      </c>
      <c r="DI43" s="14">
        <v>4.8</v>
      </c>
      <c r="DJ43" s="14">
        <v>20.3</v>
      </c>
      <c r="DK43" s="14">
        <v>20</v>
      </c>
      <c r="DL43" s="14">
        <v>18.600000000000001</v>
      </c>
      <c r="DM43" s="14">
        <v>3.4</v>
      </c>
      <c r="DN43" s="14">
        <v>18.5</v>
      </c>
      <c r="DO43" s="14">
        <v>2.1</v>
      </c>
      <c r="DP43" s="14">
        <v>2.5</v>
      </c>
      <c r="DQ43" s="14">
        <v>25</v>
      </c>
      <c r="DR43" s="14">
        <v>78.099999999999994</v>
      </c>
      <c r="DS43" s="14">
        <v>5.5</v>
      </c>
      <c r="DT43" s="14">
        <v>3.4</v>
      </c>
      <c r="DU43" s="14">
        <v>17.8</v>
      </c>
      <c r="DV43" s="14">
        <v>3.2</v>
      </c>
      <c r="DW43" s="14">
        <v>0.4</v>
      </c>
      <c r="DX43" s="14">
        <v>0.1</v>
      </c>
      <c r="DY43" s="14">
        <v>19.2</v>
      </c>
      <c r="DZ43" s="14">
        <v>9.3000000000000007</v>
      </c>
      <c r="EA43" s="14">
        <v>20.100000000000001</v>
      </c>
      <c r="EB43" s="14">
        <v>20.2</v>
      </c>
      <c r="EC43" s="14">
        <v>10.3</v>
      </c>
      <c r="ED43" s="14">
        <v>34.799999999999997</v>
      </c>
      <c r="EE43" s="14">
        <v>2.7</v>
      </c>
      <c r="EF43" s="14">
        <v>74.5</v>
      </c>
      <c r="EG43" s="14">
        <v>108.9</v>
      </c>
      <c r="EH43" s="14">
        <v>11.2</v>
      </c>
      <c r="EI43" s="14">
        <v>7.6</v>
      </c>
      <c r="EJ43" s="14">
        <v>4.0999999999999996</v>
      </c>
      <c r="EK43" s="14">
        <v>0</v>
      </c>
      <c r="EL43" s="14">
        <v>7.7</v>
      </c>
      <c r="EM43" s="14">
        <v>6.9</v>
      </c>
      <c r="EN43" s="14">
        <v>20.399999999999999</v>
      </c>
      <c r="EO43" s="14">
        <v>20.399999999999999</v>
      </c>
      <c r="EP43" s="14">
        <v>20</v>
      </c>
      <c r="EQ43" s="14">
        <v>0</v>
      </c>
      <c r="ER43" s="14">
        <v>23.5</v>
      </c>
      <c r="ES43" s="14">
        <v>4.6139999999999999</v>
      </c>
      <c r="ET43" s="14">
        <v>10.4</v>
      </c>
      <c r="EU43" s="14">
        <v>0.6</v>
      </c>
      <c r="EV43" s="14">
        <v>126.8</v>
      </c>
      <c r="EW43" s="14">
        <v>140.9</v>
      </c>
      <c r="EX43" s="14">
        <v>8.1</v>
      </c>
      <c r="EY43" s="14">
        <v>3.4</v>
      </c>
      <c r="EZ43" s="14">
        <v>2.2000000000000002</v>
      </c>
      <c r="FA43" s="14">
        <v>2.4</v>
      </c>
      <c r="FB43" s="14">
        <v>0.8</v>
      </c>
      <c r="FC43" s="14">
        <v>1.4410000000000001</v>
      </c>
      <c r="FD43" s="14">
        <v>8.2690000000000001</v>
      </c>
      <c r="FE43" s="14">
        <v>20</v>
      </c>
      <c r="FF43" s="14">
        <v>20</v>
      </c>
      <c r="FG43" s="14">
        <v>9</v>
      </c>
      <c r="FH43" s="14">
        <v>26.9</v>
      </c>
      <c r="FI43" s="14">
        <v>33.9</v>
      </c>
      <c r="FJ43" s="14">
        <v>15.7</v>
      </c>
      <c r="FK43" s="14">
        <v>17.2</v>
      </c>
      <c r="FL43" s="14">
        <v>8.5</v>
      </c>
      <c r="FM43" s="14">
        <v>11</v>
      </c>
      <c r="FN43" s="14">
        <v>12.23</v>
      </c>
      <c r="FO43" s="14">
        <v>7559.0839999999998</v>
      </c>
      <c r="FP43" s="15"/>
      <c r="FQ43" s="14">
        <v>24.5</v>
      </c>
      <c r="FR43" s="14">
        <v>5.16</v>
      </c>
      <c r="FS43" s="14">
        <v>11.577999999999999</v>
      </c>
      <c r="FT43" s="14">
        <v>13.2</v>
      </c>
      <c r="FU43" s="14">
        <v>23.540710000000001</v>
      </c>
      <c r="FV43" s="14">
        <v>18.951360000000001</v>
      </c>
      <c r="FW43" s="14">
        <v>11.108000000000001</v>
      </c>
      <c r="FX43" s="14">
        <v>14.211</v>
      </c>
      <c r="FY43" s="14">
        <v>122.24907</v>
      </c>
    </row>
    <row r="44" spans="1:181" ht="24" customHeight="1" x14ac:dyDescent="0.3">
      <c r="A44" s="16" t="s">
        <v>62</v>
      </c>
      <c r="B44" s="16" t="s">
        <v>765</v>
      </c>
      <c r="C44" s="17">
        <v>202.5</v>
      </c>
      <c r="D44" s="17">
        <v>636.1</v>
      </c>
      <c r="E44" s="17">
        <v>216.1</v>
      </c>
      <c r="F44" s="17"/>
      <c r="G44" s="17"/>
      <c r="H44" s="17">
        <v>90.2</v>
      </c>
      <c r="I44" s="17">
        <v>241.4</v>
      </c>
      <c r="J44" s="17"/>
      <c r="K44" s="17"/>
      <c r="L44" s="17">
        <v>123.4</v>
      </c>
      <c r="M44" s="17">
        <v>122.6</v>
      </c>
      <c r="N44" s="17">
        <v>122.9</v>
      </c>
      <c r="O44" s="17">
        <v>224</v>
      </c>
      <c r="P44" s="17">
        <v>196.1</v>
      </c>
      <c r="Q44" s="17">
        <v>104.4</v>
      </c>
      <c r="R44" s="17">
        <v>559.9</v>
      </c>
      <c r="S44" s="17">
        <v>10.3</v>
      </c>
      <c r="T44" s="17"/>
      <c r="U44" s="17"/>
      <c r="V44" s="17"/>
      <c r="W44" s="17"/>
      <c r="X44" s="17">
        <v>165.4</v>
      </c>
      <c r="Y44" s="17">
        <v>8.5</v>
      </c>
      <c r="Z44" s="17">
        <v>6.1</v>
      </c>
      <c r="AA44" s="17"/>
      <c r="AB44" s="17">
        <v>6.71</v>
      </c>
      <c r="AC44" s="17"/>
      <c r="AD44" s="17">
        <v>143.19</v>
      </c>
      <c r="AE44" s="17"/>
      <c r="AF44" s="17"/>
      <c r="AG44" s="17"/>
      <c r="AH44" s="17"/>
      <c r="AI44" s="17">
        <v>110.3</v>
      </c>
      <c r="AJ44" s="17">
        <v>200.5</v>
      </c>
      <c r="AK44" s="17"/>
      <c r="AL44" s="17"/>
      <c r="AM44" s="17"/>
      <c r="AN44" s="17">
        <v>6.5</v>
      </c>
      <c r="AO44" s="17">
        <v>460.6</v>
      </c>
      <c r="AP44" s="17">
        <v>70.400000000000006</v>
      </c>
      <c r="AQ44" s="17">
        <v>151.19999999999999</v>
      </c>
      <c r="AR44" s="17">
        <v>42.3</v>
      </c>
      <c r="AS44" s="17">
        <v>18.5</v>
      </c>
      <c r="AT44" s="17">
        <v>18.899999999999999</v>
      </c>
      <c r="AU44" s="17">
        <v>90.1</v>
      </c>
      <c r="AV44" s="17"/>
      <c r="AW44" s="17"/>
      <c r="AX44" s="17"/>
      <c r="AY44" s="17">
        <v>105.8</v>
      </c>
      <c r="AZ44" s="17">
        <v>42.4</v>
      </c>
      <c r="BA44" s="17">
        <v>44</v>
      </c>
      <c r="BB44" s="17">
        <v>3.8</v>
      </c>
      <c r="BC44" s="17">
        <v>34</v>
      </c>
      <c r="BD44" s="17">
        <v>169.2</v>
      </c>
      <c r="BE44" s="17"/>
      <c r="BF44" s="17"/>
      <c r="BG44" s="17">
        <v>50.5</v>
      </c>
      <c r="BH44" s="17"/>
      <c r="BI44" s="17"/>
      <c r="BJ44" s="17">
        <v>44.3</v>
      </c>
      <c r="BK44" s="17"/>
      <c r="BL44" s="17"/>
      <c r="BM44" s="17"/>
      <c r="BN44" s="17">
        <v>128.1</v>
      </c>
      <c r="BO44" s="17"/>
      <c r="BP44" s="17">
        <v>0</v>
      </c>
      <c r="BQ44" s="17">
        <v>0</v>
      </c>
      <c r="BR44" s="17"/>
      <c r="BS44" s="17">
        <v>40.1</v>
      </c>
      <c r="BT44" s="17">
        <v>27.9</v>
      </c>
      <c r="BU44" s="17"/>
      <c r="BV44" s="17"/>
      <c r="BW44" s="17"/>
      <c r="BX44" s="17">
        <v>25.9</v>
      </c>
      <c r="BY44" s="17"/>
      <c r="BZ44" s="17"/>
      <c r="CA44" s="17">
        <v>2.4</v>
      </c>
      <c r="CB44" s="17">
        <v>187</v>
      </c>
      <c r="CC44" s="17">
        <v>129.5</v>
      </c>
      <c r="CD44" s="17">
        <v>63.2</v>
      </c>
      <c r="CE44" s="17">
        <v>75.2</v>
      </c>
      <c r="CF44" s="17">
        <v>30.1</v>
      </c>
      <c r="CG44" s="17"/>
      <c r="CH44" s="17"/>
      <c r="CI44" s="17"/>
      <c r="CJ44" s="17">
        <v>102.1</v>
      </c>
      <c r="CK44" s="17">
        <v>102.2</v>
      </c>
      <c r="CL44" s="17">
        <v>123.6</v>
      </c>
      <c r="CM44" s="17"/>
      <c r="CN44" s="17"/>
      <c r="CO44" s="17"/>
      <c r="CP44" s="17"/>
      <c r="CQ44" s="17"/>
      <c r="CR44" s="17">
        <v>200.8</v>
      </c>
      <c r="CS44" s="17">
        <v>96.1</v>
      </c>
      <c r="CT44" s="17">
        <v>6.9</v>
      </c>
      <c r="CU44" s="17">
        <v>4.4000000000000004</v>
      </c>
      <c r="CV44" s="17">
        <v>20</v>
      </c>
      <c r="CW44" s="17">
        <v>0</v>
      </c>
      <c r="CX44" s="17">
        <v>116.7</v>
      </c>
      <c r="CY44" s="17">
        <v>11.4</v>
      </c>
      <c r="CZ44" s="17">
        <v>0</v>
      </c>
      <c r="DA44" s="17">
        <v>0.1</v>
      </c>
      <c r="DB44" s="17">
        <v>20.2</v>
      </c>
      <c r="DC44" s="17">
        <v>10</v>
      </c>
      <c r="DD44" s="17">
        <v>5.3</v>
      </c>
      <c r="DE44" s="17">
        <v>21.3</v>
      </c>
      <c r="DF44" s="17"/>
      <c r="DG44" s="17">
        <v>1.2</v>
      </c>
      <c r="DH44" s="17">
        <v>3.1</v>
      </c>
      <c r="DI44" s="17">
        <v>4.8</v>
      </c>
      <c r="DJ44" s="17">
        <v>20.2</v>
      </c>
      <c r="DK44" s="17">
        <v>20</v>
      </c>
      <c r="DL44" s="17">
        <v>18.7</v>
      </c>
      <c r="DM44" s="17">
        <v>3.4</v>
      </c>
      <c r="DN44" s="17">
        <v>18.399999999999999</v>
      </c>
      <c r="DO44" s="17">
        <v>1.4</v>
      </c>
      <c r="DP44" s="17">
        <v>1.6</v>
      </c>
      <c r="DQ44" s="17">
        <v>28.1</v>
      </c>
      <c r="DR44" s="17">
        <v>78.3</v>
      </c>
      <c r="DS44" s="17">
        <v>1.1000000000000001</v>
      </c>
      <c r="DT44" s="17">
        <v>3.4</v>
      </c>
      <c r="DU44" s="17">
        <v>18.100000000000001</v>
      </c>
      <c r="DV44" s="17">
        <v>3.2</v>
      </c>
      <c r="DW44" s="17">
        <v>0.4</v>
      </c>
      <c r="DX44" s="17">
        <v>0.1</v>
      </c>
      <c r="DY44" s="17">
        <v>18.8</v>
      </c>
      <c r="DZ44" s="17">
        <v>10</v>
      </c>
      <c r="EA44" s="17">
        <v>20</v>
      </c>
      <c r="EB44" s="17">
        <v>20.2</v>
      </c>
      <c r="EC44" s="17">
        <v>8</v>
      </c>
      <c r="ED44" s="17">
        <v>29.1</v>
      </c>
      <c r="EE44" s="17">
        <v>2.6</v>
      </c>
      <c r="EF44" s="17">
        <v>75.8</v>
      </c>
      <c r="EG44" s="17">
        <v>107.2</v>
      </c>
      <c r="EH44" s="17">
        <v>9.9</v>
      </c>
      <c r="EI44" s="17">
        <v>11</v>
      </c>
      <c r="EJ44" s="17">
        <v>4.2</v>
      </c>
      <c r="EK44" s="17">
        <v>0</v>
      </c>
      <c r="EL44" s="17">
        <v>7.7</v>
      </c>
      <c r="EM44" s="17">
        <v>7</v>
      </c>
      <c r="EN44" s="17">
        <v>20.399999999999999</v>
      </c>
      <c r="EO44" s="17">
        <v>20.399999999999999</v>
      </c>
      <c r="EP44" s="17">
        <v>20</v>
      </c>
      <c r="EQ44" s="17">
        <v>0</v>
      </c>
      <c r="ER44" s="17">
        <v>26.4</v>
      </c>
      <c r="ES44" s="17">
        <v>2.3290000000000002</v>
      </c>
      <c r="ET44" s="17">
        <v>11.7</v>
      </c>
      <c r="EU44" s="17">
        <v>0.6</v>
      </c>
      <c r="EV44" s="17">
        <v>126.3</v>
      </c>
      <c r="EW44" s="17">
        <v>155.1</v>
      </c>
      <c r="EX44" s="17">
        <v>7.8</v>
      </c>
      <c r="EY44" s="17">
        <v>3.7</v>
      </c>
      <c r="EZ44" s="17">
        <v>2.2000000000000002</v>
      </c>
      <c r="FA44" s="17">
        <v>2.4</v>
      </c>
      <c r="FB44" s="17">
        <v>0.8</v>
      </c>
      <c r="FC44" s="17">
        <v>1.0760000000000001</v>
      </c>
      <c r="FD44" s="17">
        <v>8.2650000000000006</v>
      </c>
      <c r="FE44" s="17">
        <v>20</v>
      </c>
      <c r="FF44" s="17">
        <v>20</v>
      </c>
      <c r="FG44" s="17">
        <v>9.5</v>
      </c>
      <c r="FH44" s="17">
        <v>26.9</v>
      </c>
      <c r="FI44" s="17">
        <v>33.9</v>
      </c>
      <c r="FJ44" s="17">
        <v>15.8</v>
      </c>
      <c r="FK44" s="17">
        <v>17.2</v>
      </c>
      <c r="FL44" s="17">
        <v>8.3000000000000007</v>
      </c>
      <c r="FM44" s="17">
        <v>10.6</v>
      </c>
      <c r="FN44" s="17">
        <v>13.44</v>
      </c>
      <c r="FO44" s="17">
        <v>7535.71</v>
      </c>
      <c r="FP44" s="15"/>
      <c r="FQ44" s="17">
        <v>24.5</v>
      </c>
      <c r="FR44" s="17">
        <v>5.1520000000000001</v>
      </c>
      <c r="FS44" s="17">
        <v>11.321999999999999</v>
      </c>
      <c r="FT44" s="17">
        <v>13.2</v>
      </c>
      <c r="FU44" s="17">
        <v>23.553609999999999</v>
      </c>
      <c r="FV44" s="17">
        <v>18.953119999999998</v>
      </c>
      <c r="FW44" s="17">
        <v>11.217000000000001</v>
      </c>
      <c r="FX44" s="17">
        <v>14.305999999999999</v>
      </c>
      <c r="FY44" s="17">
        <v>122.20372999999999</v>
      </c>
    </row>
    <row r="45" spans="1:181" ht="24" customHeight="1" x14ac:dyDescent="0.3">
      <c r="A45" s="16" t="s">
        <v>62</v>
      </c>
      <c r="B45" s="16" t="s">
        <v>766</v>
      </c>
      <c r="C45" s="17">
        <v>201.5</v>
      </c>
      <c r="D45" s="17">
        <v>636.20000000000005</v>
      </c>
      <c r="E45" s="17">
        <v>216.1</v>
      </c>
      <c r="F45" s="17"/>
      <c r="G45" s="17"/>
      <c r="H45" s="17">
        <v>90.2</v>
      </c>
      <c r="I45" s="17">
        <v>240.1</v>
      </c>
      <c r="J45" s="17"/>
      <c r="K45" s="17"/>
      <c r="L45" s="17">
        <v>126.5</v>
      </c>
      <c r="M45" s="17">
        <v>126.7</v>
      </c>
      <c r="N45" s="17">
        <v>126.7</v>
      </c>
      <c r="O45" s="17">
        <v>230.4</v>
      </c>
      <c r="P45" s="17">
        <v>139.5</v>
      </c>
      <c r="Q45" s="17">
        <v>85.1</v>
      </c>
      <c r="R45" s="17">
        <v>558.6</v>
      </c>
      <c r="S45" s="17">
        <v>10.3</v>
      </c>
      <c r="T45" s="17"/>
      <c r="U45" s="17"/>
      <c r="V45" s="17"/>
      <c r="W45" s="17"/>
      <c r="X45" s="17">
        <v>166.8</v>
      </c>
      <c r="Y45" s="17">
        <v>8.5</v>
      </c>
      <c r="Z45" s="17">
        <v>6.2</v>
      </c>
      <c r="AA45" s="17"/>
      <c r="AB45" s="17">
        <v>6.73</v>
      </c>
      <c r="AC45" s="17"/>
      <c r="AD45" s="17">
        <v>143.07</v>
      </c>
      <c r="AE45" s="17"/>
      <c r="AF45" s="17"/>
      <c r="AG45" s="17"/>
      <c r="AH45" s="17"/>
      <c r="AI45" s="17">
        <v>110.4</v>
      </c>
      <c r="AJ45" s="17">
        <v>220.7</v>
      </c>
      <c r="AK45" s="17"/>
      <c r="AL45" s="17"/>
      <c r="AM45" s="17"/>
      <c r="AN45" s="17">
        <v>6.5</v>
      </c>
      <c r="AO45" s="17">
        <v>460.3</v>
      </c>
      <c r="AP45" s="17">
        <v>70.400000000000006</v>
      </c>
      <c r="AQ45" s="17">
        <v>151.19999999999999</v>
      </c>
      <c r="AR45" s="17">
        <v>42.3</v>
      </c>
      <c r="AS45" s="17">
        <v>18.5</v>
      </c>
      <c r="AT45" s="17">
        <v>18.899999999999999</v>
      </c>
      <c r="AU45" s="17">
        <v>89.4</v>
      </c>
      <c r="AV45" s="17"/>
      <c r="AW45" s="17"/>
      <c r="AX45" s="17"/>
      <c r="AY45" s="17">
        <v>105.9</v>
      </c>
      <c r="AZ45" s="17">
        <v>42</v>
      </c>
      <c r="BA45" s="17">
        <v>43.8</v>
      </c>
      <c r="BB45" s="17">
        <v>3.8</v>
      </c>
      <c r="BC45" s="17">
        <v>34.4</v>
      </c>
      <c r="BD45" s="17">
        <v>169.4</v>
      </c>
      <c r="BE45" s="17"/>
      <c r="BF45" s="17"/>
      <c r="BG45" s="17">
        <v>50.5</v>
      </c>
      <c r="BH45" s="17"/>
      <c r="BI45" s="17"/>
      <c r="BJ45" s="17">
        <v>44.7</v>
      </c>
      <c r="BK45" s="17"/>
      <c r="BL45" s="17"/>
      <c r="BM45" s="17"/>
      <c r="BN45" s="17">
        <v>128</v>
      </c>
      <c r="BO45" s="17"/>
      <c r="BP45" s="17">
        <v>0</v>
      </c>
      <c r="BQ45" s="17">
        <v>0</v>
      </c>
      <c r="BR45" s="17"/>
      <c r="BS45" s="17">
        <v>40.1</v>
      </c>
      <c r="BT45" s="17">
        <v>27.9</v>
      </c>
      <c r="BU45" s="17"/>
      <c r="BV45" s="17"/>
      <c r="BW45" s="17"/>
      <c r="BX45" s="17">
        <v>25.9</v>
      </c>
      <c r="BY45" s="17"/>
      <c r="BZ45" s="17"/>
      <c r="CA45" s="17">
        <v>2.4</v>
      </c>
      <c r="CB45" s="17">
        <v>203</v>
      </c>
      <c r="CC45" s="17">
        <v>132.1</v>
      </c>
      <c r="CD45" s="17">
        <v>63.1</v>
      </c>
      <c r="CE45" s="17">
        <v>75.400000000000006</v>
      </c>
      <c r="CF45" s="17">
        <v>30.1</v>
      </c>
      <c r="CG45" s="17"/>
      <c r="CH45" s="17"/>
      <c r="CI45" s="17"/>
      <c r="CJ45" s="17">
        <v>102.8</v>
      </c>
      <c r="CK45" s="17">
        <v>102.6</v>
      </c>
      <c r="CL45" s="17">
        <v>121.8</v>
      </c>
      <c r="CM45" s="17"/>
      <c r="CN45" s="17"/>
      <c r="CO45" s="17"/>
      <c r="CP45" s="17"/>
      <c r="CQ45" s="17"/>
      <c r="CR45" s="17">
        <v>200.9</v>
      </c>
      <c r="CS45" s="17">
        <v>96.6</v>
      </c>
      <c r="CT45" s="17">
        <v>6.9</v>
      </c>
      <c r="CU45" s="17">
        <v>4.4000000000000004</v>
      </c>
      <c r="CV45" s="17">
        <v>20</v>
      </c>
      <c r="CW45" s="17">
        <v>0</v>
      </c>
      <c r="CX45" s="17">
        <v>121.7</v>
      </c>
      <c r="CY45" s="17">
        <v>11.1</v>
      </c>
      <c r="CZ45" s="17">
        <v>0</v>
      </c>
      <c r="DA45" s="17">
        <v>0</v>
      </c>
      <c r="DB45" s="17">
        <v>20.3</v>
      </c>
      <c r="DC45" s="17">
        <v>10</v>
      </c>
      <c r="DD45" s="17">
        <v>5.4</v>
      </c>
      <c r="DE45" s="17">
        <v>16.3</v>
      </c>
      <c r="DF45" s="17"/>
      <c r="DG45" s="17">
        <v>1.2</v>
      </c>
      <c r="DH45" s="17">
        <v>3.5</v>
      </c>
      <c r="DI45" s="17">
        <v>4.7</v>
      </c>
      <c r="DJ45" s="17">
        <v>20.2</v>
      </c>
      <c r="DK45" s="17">
        <v>20</v>
      </c>
      <c r="DL45" s="17">
        <v>18.600000000000001</v>
      </c>
      <c r="DM45" s="17">
        <v>3.4</v>
      </c>
      <c r="DN45" s="17">
        <v>18.399999999999999</v>
      </c>
      <c r="DO45" s="17">
        <v>0.6</v>
      </c>
      <c r="DP45" s="17">
        <v>0.6</v>
      </c>
      <c r="DQ45" s="17">
        <v>28.7</v>
      </c>
      <c r="DR45" s="17">
        <v>79.7</v>
      </c>
      <c r="DS45" s="17">
        <v>0.6</v>
      </c>
      <c r="DT45" s="17">
        <v>3.4</v>
      </c>
      <c r="DU45" s="17">
        <v>19</v>
      </c>
      <c r="DV45" s="17">
        <v>3.2</v>
      </c>
      <c r="DW45" s="17">
        <v>0.4</v>
      </c>
      <c r="DX45" s="17">
        <v>0.1</v>
      </c>
      <c r="DY45" s="17">
        <v>18.7</v>
      </c>
      <c r="DZ45" s="17">
        <v>10.199999999999999</v>
      </c>
      <c r="EA45" s="17">
        <v>20</v>
      </c>
      <c r="EB45" s="17">
        <v>20.2</v>
      </c>
      <c r="EC45" s="17">
        <v>8.1</v>
      </c>
      <c r="ED45" s="17">
        <v>22.7</v>
      </c>
      <c r="EE45" s="17">
        <v>2.7</v>
      </c>
      <c r="EF45" s="17">
        <v>67.8</v>
      </c>
      <c r="EG45" s="17">
        <v>114.8</v>
      </c>
      <c r="EH45" s="17">
        <v>7</v>
      </c>
      <c r="EI45" s="17">
        <v>6.2</v>
      </c>
      <c r="EJ45" s="17">
        <v>4</v>
      </c>
      <c r="EK45" s="17">
        <v>0</v>
      </c>
      <c r="EL45" s="17">
        <v>7.8</v>
      </c>
      <c r="EM45" s="17">
        <v>7</v>
      </c>
      <c r="EN45" s="17">
        <v>20.399999999999999</v>
      </c>
      <c r="EO45" s="17">
        <v>20.399999999999999</v>
      </c>
      <c r="EP45" s="17">
        <v>20</v>
      </c>
      <c r="EQ45" s="17">
        <v>0</v>
      </c>
      <c r="ER45" s="17">
        <v>18.899999999999999</v>
      </c>
      <c r="ES45" s="17">
        <v>0.83299999999999996</v>
      </c>
      <c r="ET45" s="17">
        <v>3.5</v>
      </c>
      <c r="EU45" s="17">
        <v>0.6</v>
      </c>
      <c r="EV45" s="17">
        <v>124.8</v>
      </c>
      <c r="EW45" s="17">
        <v>151.1</v>
      </c>
      <c r="EX45" s="17">
        <v>2.8</v>
      </c>
      <c r="EY45" s="17">
        <v>3.7</v>
      </c>
      <c r="EZ45" s="17">
        <v>2.2000000000000002</v>
      </c>
      <c r="FA45" s="17">
        <v>2.4</v>
      </c>
      <c r="FB45" s="17">
        <v>0.8</v>
      </c>
      <c r="FC45" s="17">
        <v>0.64300000000000002</v>
      </c>
      <c r="FD45" s="17">
        <v>8.2710000000000008</v>
      </c>
      <c r="FE45" s="17">
        <v>20.100000000000001</v>
      </c>
      <c r="FF45" s="17">
        <v>20</v>
      </c>
      <c r="FG45" s="17">
        <v>9.5</v>
      </c>
      <c r="FH45" s="17">
        <v>27.2</v>
      </c>
      <c r="FI45" s="17">
        <v>34.299999999999997</v>
      </c>
      <c r="FJ45" s="17">
        <v>15.6</v>
      </c>
      <c r="FK45" s="17">
        <v>17.2</v>
      </c>
      <c r="FL45" s="17">
        <v>8.8000000000000007</v>
      </c>
      <c r="FM45" s="17">
        <v>10.5</v>
      </c>
      <c r="FN45" s="17">
        <v>13.1</v>
      </c>
      <c r="FO45" s="17">
        <v>7472.2470000000003</v>
      </c>
      <c r="FP45" s="15"/>
      <c r="FQ45" s="17">
        <v>24.5</v>
      </c>
      <c r="FR45" s="17">
        <v>5.1440000000000001</v>
      </c>
      <c r="FS45" s="17">
        <v>10.744</v>
      </c>
      <c r="FT45" s="17">
        <v>13.2</v>
      </c>
      <c r="FU45" s="17">
        <v>23.836300000000001</v>
      </c>
      <c r="FV45" s="17">
        <v>18.95439</v>
      </c>
      <c r="FW45" s="17">
        <v>11.234999999999999</v>
      </c>
      <c r="FX45" s="17">
        <v>14.339</v>
      </c>
      <c r="FY45" s="17">
        <v>121.95269</v>
      </c>
    </row>
    <row r="46" spans="1:181" ht="24" customHeight="1" x14ac:dyDescent="0.3">
      <c r="A46" s="16" t="s">
        <v>62</v>
      </c>
      <c r="B46" s="16" t="s">
        <v>767</v>
      </c>
      <c r="C46" s="17">
        <v>200.2</v>
      </c>
      <c r="D46" s="17">
        <v>632.70000000000005</v>
      </c>
      <c r="E46" s="17">
        <v>215</v>
      </c>
      <c r="F46" s="17"/>
      <c r="G46" s="17"/>
      <c r="H46" s="17">
        <v>89.9</v>
      </c>
      <c r="I46" s="17">
        <v>240.1</v>
      </c>
      <c r="J46" s="17"/>
      <c r="K46" s="17"/>
      <c r="L46" s="17">
        <v>125.3</v>
      </c>
      <c r="M46" s="17">
        <v>125.2</v>
      </c>
      <c r="N46" s="17">
        <v>125</v>
      </c>
      <c r="O46" s="17">
        <v>226.7</v>
      </c>
      <c r="P46" s="17">
        <v>139.9</v>
      </c>
      <c r="Q46" s="17">
        <v>83.4</v>
      </c>
      <c r="R46" s="17">
        <v>558.20000000000005</v>
      </c>
      <c r="S46" s="17">
        <v>10.199999999999999</v>
      </c>
      <c r="T46" s="17"/>
      <c r="U46" s="17"/>
      <c r="V46" s="17"/>
      <c r="W46" s="17"/>
      <c r="X46" s="17">
        <v>165.1</v>
      </c>
      <c r="Y46" s="17">
        <v>8.3000000000000007</v>
      </c>
      <c r="Z46" s="17">
        <v>6.2</v>
      </c>
      <c r="AA46" s="17"/>
      <c r="AB46" s="17">
        <v>6.72</v>
      </c>
      <c r="AC46" s="17"/>
      <c r="AD46" s="17">
        <v>142.66</v>
      </c>
      <c r="AE46" s="17"/>
      <c r="AF46" s="17"/>
      <c r="AG46" s="17"/>
      <c r="AH46" s="17"/>
      <c r="AI46" s="17">
        <v>110.2</v>
      </c>
      <c r="AJ46" s="17">
        <v>219.3</v>
      </c>
      <c r="AK46" s="17"/>
      <c r="AL46" s="17"/>
      <c r="AM46" s="17"/>
      <c r="AN46" s="17">
        <v>6.5</v>
      </c>
      <c r="AO46" s="17">
        <v>458.4</v>
      </c>
      <c r="AP46" s="17">
        <v>70.400000000000006</v>
      </c>
      <c r="AQ46" s="17">
        <v>150.6</v>
      </c>
      <c r="AR46" s="17">
        <v>42.4</v>
      </c>
      <c r="AS46" s="17">
        <v>18.399999999999999</v>
      </c>
      <c r="AT46" s="17">
        <v>18.899999999999999</v>
      </c>
      <c r="AU46" s="17">
        <v>90.3</v>
      </c>
      <c r="AV46" s="17"/>
      <c r="AW46" s="17"/>
      <c r="AX46" s="17"/>
      <c r="AY46" s="17">
        <v>105</v>
      </c>
      <c r="AZ46" s="17">
        <v>41.7</v>
      </c>
      <c r="BA46" s="17">
        <v>43.6</v>
      </c>
      <c r="BB46" s="17">
        <v>3.8</v>
      </c>
      <c r="BC46" s="17">
        <v>34.4</v>
      </c>
      <c r="BD46" s="17">
        <v>167.9</v>
      </c>
      <c r="BE46" s="17"/>
      <c r="BF46" s="17"/>
      <c r="BG46" s="17">
        <v>49.7</v>
      </c>
      <c r="BH46" s="17"/>
      <c r="BI46" s="17"/>
      <c r="BJ46" s="17">
        <v>44.6</v>
      </c>
      <c r="BK46" s="17"/>
      <c r="BL46" s="17"/>
      <c r="BM46" s="17"/>
      <c r="BN46" s="17">
        <v>127.5</v>
      </c>
      <c r="BO46" s="17"/>
      <c r="BP46" s="17">
        <v>0</v>
      </c>
      <c r="BQ46" s="17">
        <v>0</v>
      </c>
      <c r="BR46" s="17"/>
      <c r="BS46" s="17">
        <v>39.799999999999997</v>
      </c>
      <c r="BT46" s="17">
        <v>27.9</v>
      </c>
      <c r="BU46" s="17"/>
      <c r="BV46" s="17"/>
      <c r="BW46" s="17"/>
      <c r="BX46" s="17">
        <v>35.5</v>
      </c>
      <c r="BY46" s="17"/>
      <c r="BZ46" s="17"/>
      <c r="CA46" s="17">
        <v>2.4</v>
      </c>
      <c r="CB46" s="17">
        <v>189.8</v>
      </c>
      <c r="CC46" s="17">
        <v>128.80000000000001</v>
      </c>
      <c r="CD46" s="17">
        <v>62.7</v>
      </c>
      <c r="CE46" s="17">
        <v>75.2</v>
      </c>
      <c r="CF46" s="17">
        <v>29.9</v>
      </c>
      <c r="CG46" s="17"/>
      <c r="CH46" s="17"/>
      <c r="CI46" s="17"/>
      <c r="CJ46" s="17">
        <v>102.1</v>
      </c>
      <c r="CK46" s="17">
        <v>102</v>
      </c>
      <c r="CL46" s="17">
        <v>121.4</v>
      </c>
      <c r="CM46" s="17"/>
      <c r="CN46" s="17"/>
      <c r="CO46" s="17"/>
      <c r="CP46" s="17"/>
      <c r="CQ46" s="17"/>
      <c r="CR46" s="17">
        <v>205.2</v>
      </c>
      <c r="CS46" s="17">
        <v>98.7</v>
      </c>
      <c r="CT46" s="17">
        <v>6.9</v>
      </c>
      <c r="CU46" s="17">
        <v>4.4000000000000004</v>
      </c>
      <c r="CV46" s="17">
        <v>20</v>
      </c>
      <c r="CW46" s="17">
        <v>0</v>
      </c>
      <c r="CX46" s="17">
        <v>119.4</v>
      </c>
      <c r="CY46" s="17">
        <v>1.8</v>
      </c>
      <c r="CZ46" s="17">
        <v>0</v>
      </c>
      <c r="DA46" s="17">
        <v>0</v>
      </c>
      <c r="DB46" s="17">
        <v>20.2</v>
      </c>
      <c r="DC46" s="17">
        <v>9.9</v>
      </c>
      <c r="DD46" s="17">
        <v>5.6</v>
      </c>
      <c r="DE46" s="17">
        <v>2.9</v>
      </c>
      <c r="DF46" s="17"/>
      <c r="DG46" s="17">
        <v>1.2</v>
      </c>
      <c r="DH46" s="17">
        <v>3.5</v>
      </c>
      <c r="DI46" s="17">
        <v>4.9000000000000004</v>
      </c>
      <c r="DJ46" s="17">
        <v>20.100000000000001</v>
      </c>
      <c r="DK46" s="17">
        <v>20</v>
      </c>
      <c r="DL46" s="17">
        <v>18.7</v>
      </c>
      <c r="DM46" s="17">
        <v>3.5</v>
      </c>
      <c r="DN46" s="17">
        <v>18.399999999999999</v>
      </c>
      <c r="DO46" s="17">
        <v>0.1</v>
      </c>
      <c r="DP46" s="17">
        <v>0</v>
      </c>
      <c r="DQ46" s="17">
        <v>28.5</v>
      </c>
      <c r="DR46" s="17">
        <v>80</v>
      </c>
      <c r="DS46" s="17">
        <v>0</v>
      </c>
      <c r="DT46" s="17">
        <v>3.4</v>
      </c>
      <c r="DU46" s="17">
        <v>20.100000000000001</v>
      </c>
      <c r="DV46" s="17">
        <v>3.2</v>
      </c>
      <c r="DW46" s="17">
        <v>0.4</v>
      </c>
      <c r="DX46" s="17">
        <v>0</v>
      </c>
      <c r="DY46" s="17">
        <v>18.8</v>
      </c>
      <c r="DZ46" s="17">
        <v>11</v>
      </c>
      <c r="EA46" s="17">
        <v>20.100000000000001</v>
      </c>
      <c r="EB46" s="17">
        <v>20.2</v>
      </c>
      <c r="EC46" s="17">
        <v>6.3</v>
      </c>
      <c r="ED46" s="17">
        <v>18.899999999999999</v>
      </c>
      <c r="EE46" s="17">
        <v>0</v>
      </c>
      <c r="EF46" s="17">
        <v>72</v>
      </c>
      <c r="EG46" s="17">
        <v>0</v>
      </c>
      <c r="EH46" s="17">
        <v>7.2</v>
      </c>
      <c r="EI46" s="17">
        <v>10.9</v>
      </c>
      <c r="EJ46" s="17">
        <v>4.2</v>
      </c>
      <c r="EK46" s="17">
        <v>0</v>
      </c>
      <c r="EL46" s="17">
        <v>7.8</v>
      </c>
      <c r="EM46" s="17">
        <v>7</v>
      </c>
      <c r="EN46" s="17">
        <v>20.399999999999999</v>
      </c>
      <c r="EO46" s="17">
        <v>20.399999999999999</v>
      </c>
      <c r="EP46" s="17">
        <v>20</v>
      </c>
      <c r="EQ46" s="17">
        <v>0</v>
      </c>
      <c r="ER46" s="17">
        <v>2.5</v>
      </c>
      <c r="ES46" s="17">
        <v>0</v>
      </c>
      <c r="ET46" s="17">
        <v>2</v>
      </c>
      <c r="EU46" s="17">
        <v>0.6</v>
      </c>
      <c r="EV46" s="17">
        <v>116.9</v>
      </c>
      <c r="EW46" s="17">
        <v>150</v>
      </c>
      <c r="EX46" s="17">
        <v>1.8</v>
      </c>
      <c r="EY46" s="17">
        <v>3.7</v>
      </c>
      <c r="EZ46" s="17">
        <v>2.2000000000000002</v>
      </c>
      <c r="FA46" s="17">
        <v>2.4</v>
      </c>
      <c r="FB46" s="17">
        <v>0.8</v>
      </c>
      <c r="FC46" s="17">
        <v>0</v>
      </c>
      <c r="FD46" s="17">
        <v>8.2739999999999991</v>
      </c>
      <c r="FE46" s="17">
        <v>20</v>
      </c>
      <c r="FF46" s="17">
        <v>20</v>
      </c>
      <c r="FG46" s="17">
        <v>9.1</v>
      </c>
      <c r="FH46" s="17">
        <v>27.4</v>
      </c>
      <c r="FI46" s="17">
        <v>34.5</v>
      </c>
      <c r="FJ46" s="17">
        <v>16</v>
      </c>
      <c r="FK46" s="17">
        <v>17.2</v>
      </c>
      <c r="FL46" s="17">
        <v>8.8000000000000007</v>
      </c>
      <c r="FM46" s="17">
        <v>10.7</v>
      </c>
      <c r="FN46" s="17">
        <v>13.09</v>
      </c>
      <c r="FO46" s="17">
        <v>7276.0439999999999</v>
      </c>
      <c r="FP46" s="15"/>
      <c r="FQ46" s="17">
        <v>24.4</v>
      </c>
      <c r="FR46" s="17">
        <v>4.915</v>
      </c>
      <c r="FS46" s="17">
        <v>9.56</v>
      </c>
      <c r="FT46" s="17">
        <v>13.2</v>
      </c>
      <c r="FU46" s="17">
        <v>24.144559999999998</v>
      </c>
      <c r="FV46" s="17">
        <v>18.955749999999998</v>
      </c>
      <c r="FW46" s="17">
        <v>11.14</v>
      </c>
      <c r="FX46" s="17">
        <v>14.31</v>
      </c>
      <c r="FY46" s="17">
        <v>120.62531</v>
      </c>
    </row>
    <row r="47" spans="1:181" ht="24" customHeight="1" x14ac:dyDescent="0.3">
      <c r="A47" s="16" t="s">
        <v>62</v>
      </c>
      <c r="B47" s="16" t="s">
        <v>768</v>
      </c>
      <c r="C47" s="17">
        <v>200.7</v>
      </c>
      <c r="D47" s="17">
        <v>630.9</v>
      </c>
      <c r="E47" s="17">
        <v>214.1</v>
      </c>
      <c r="F47" s="17"/>
      <c r="G47" s="17"/>
      <c r="H47" s="17">
        <v>90</v>
      </c>
      <c r="I47" s="17">
        <v>239.6</v>
      </c>
      <c r="J47" s="17"/>
      <c r="K47" s="17"/>
      <c r="L47" s="17">
        <v>124.1</v>
      </c>
      <c r="M47" s="17">
        <v>124.2</v>
      </c>
      <c r="N47" s="17">
        <v>124.1</v>
      </c>
      <c r="O47" s="17">
        <v>240.7</v>
      </c>
      <c r="P47" s="17">
        <v>179.7</v>
      </c>
      <c r="Q47" s="17">
        <v>93.1</v>
      </c>
      <c r="R47" s="17">
        <v>552.9</v>
      </c>
      <c r="S47" s="17">
        <v>10.199999999999999</v>
      </c>
      <c r="T47" s="17"/>
      <c r="U47" s="17"/>
      <c r="V47" s="17"/>
      <c r="W47" s="17"/>
      <c r="X47" s="17">
        <v>165.4</v>
      </c>
      <c r="Y47" s="17">
        <v>8.3000000000000007</v>
      </c>
      <c r="Z47" s="17">
        <v>6.2</v>
      </c>
      <c r="AA47" s="17"/>
      <c r="AB47" s="17">
        <v>6.73</v>
      </c>
      <c r="AC47" s="17"/>
      <c r="AD47" s="17">
        <v>142.19999999999999</v>
      </c>
      <c r="AE47" s="17"/>
      <c r="AF47" s="17"/>
      <c r="AG47" s="17"/>
      <c r="AH47" s="17"/>
      <c r="AI47" s="17">
        <v>110</v>
      </c>
      <c r="AJ47" s="17">
        <v>222.9</v>
      </c>
      <c r="AK47" s="17"/>
      <c r="AL47" s="17"/>
      <c r="AM47" s="17"/>
      <c r="AN47" s="17">
        <v>6.5</v>
      </c>
      <c r="AO47" s="17">
        <v>457.4</v>
      </c>
      <c r="AP47" s="17">
        <v>70.5</v>
      </c>
      <c r="AQ47" s="17">
        <v>151.30000000000001</v>
      </c>
      <c r="AR47" s="17">
        <v>42.3</v>
      </c>
      <c r="AS47" s="17">
        <v>18.399999999999999</v>
      </c>
      <c r="AT47" s="17">
        <v>18.899999999999999</v>
      </c>
      <c r="AU47" s="17">
        <v>92.1</v>
      </c>
      <c r="AV47" s="17"/>
      <c r="AW47" s="17"/>
      <c r="AX47" s="17"/>
      <c r="AY47" s="17">
        <v>105.5</v>
      </c>
      <c r="AZ47" s="17">
        <v>41.6</v>
      </c>
      <c r="BA47" s="17">
        <v>43.5</v>
      </c>
      <c r="BB47" s="17">
        <v>3.8</v>
      </c>
      <c r="BC47" s="17">
        <v>34.700000000000003</v>
      </c>
      <c r="BD47" s="17">
        <v>167.5</v>
      </c>
      <c r="BE47" s="17"/>
      <c r="BF47" s="17"/>
      <c r="BG47" s="17">
        <v>60</v>
      </c>
      <c r="BH47" s="17"/>
      <c r="BI47" s="17"/>
      <c r="BJ47" s="17">
        <v>45.2</v>
      </c>
      <c r="BK47" s="17"/>
      <c r="BL47" s="17"/>
      <c r="BM47" s="17"/>
      <c r="BN47" s="17">
        <v>127.3</v>
      </c>
      <c r="BO47" s="17"/>
      <c r="BP47" s="17">
        <v>0</v>
      </c>
      <c r="BQ47" s="17">
        <v>0</v>
      </c>
      <c r="BR47" s="17"/>
      <c r="BS47" s="17">
        <v>50</v>
      </c>
      <c r="BT47" s="17">
        <v>30</v>
      </c>
      <c r="BU47" s="17"/>
      <c r="BV47" s="17"/>
      <c r="BW47" s="17"/>
      <c r="BX47" s="17">
        <v>35.5</v>
      </c>
      <c r="BY47" s="17"/>
      <c r="BZ47" s="17"/>
      <c r="CA47" s="17">
        <v>2.4</v>
      </c>
      <c r="CB47" s="17">
        <v>192.6</v>
      </c>
      <c r="CC47" s="17">
        <v>129.5</v>
      </c>
      <c r="CD47" s="17">
        <v>62.7</v>
      </c>
      <c r="CE47" s="17">
        <v>75.099999999999994</v>
      </c>
      <c r="CF47" s="17">
        <v>28.6</v>
      </c>
      <c r="CG47" s="17"/>
      <c r="CH47" s="17"/>
      <c r="CI47" s="17"/>
      <c r="CJ47" s="17">
        <v>126.2</v>
      </c>
      <c r="CK47" s="17">
        <v>126.3</v>
      </c>
      <c r="CL47" s="17">
        <v>129.80000000000001</v>
      </c>
      <c r="CM47" s="17"/>
      <c r="CN47" s="17"/>
      <c r="CO47" s="17"/>
      <c r="CP47" s="17"/>
      <c r="CQ47" s="17"/>
      <c r="CR47" s="17">
        <v>205.8</v>
      </c>
      <c r="CS47" s="17">
        <v>99.2</v>
      </c>
      <c r="CT47" s="17">
        <v>6.9</v>
      </c>
      <c r="CU47" s="17">
        <v>4.4000000000000004</v>
      </c>
      <c r="CV47" s="17">
        <v>20</v>
      </c>
      <c r="CW47" s="17">
        <v>0</v>
      </c>
      <c r="CX47" s="17">
        <v>120</v>
      </c>
      <c r="CY47" s="17">
        <v>0</v>
      </c>
      <c r="CZ47" s="17">
        <v>0</v>
      </c>
      <c r="DA47" s="17">
        <v>0</v>
      </c>
      <c r="DB47" s="17">
        <v>20.3</v>
      </c>
      <c r="DC47" s="17">
        <v>9.9</v>
      </c>
      <c r="DD47" s="17">
        <v>5.5</v>
      </c>
      <c r="DE47" s="17">
        <v>0</v>
      </c>
      <c r="DF47" s="17"/>
      <c r="DG47" s="17">
        <v>1.2</v>
      </c>
      <c r="DH47" s="17">
        <v>3.6</v>
      </c>
      <c r="DI47" s="17">
        <v>4.9000000000000004</v>
      </c>
      <c r="DJ47" s="17">
        <v>20.100000000000001</v>
      </c>
      <c r="DK47" s="17">
        <v>20</v>
      </c>
      <c r="DL47" s="17">
        <v>18.7</v>
      </c>
      <c r="DM47" s="17">
        <v>3.4</v>
      </c>
      <c r="DN47" s="17">
        <v>18.399999999999999</v>
      </c>
      <c r="DO47" s="17">
        <v>0</v>
      </c>
      <c r="DP47" s="17">
        <v>0</v>
      </c>
      <c r="DQ47" s="17">
        <v>28.5</v>
      </c>
      <c r="DR47" s="17">
        <v>82.1</v>
      </c>
      <c r="DS47" s="17">
        <v>0</v>
      </c>
      <c r="DT47" s="17">
        <v>3.4</v>
      </c>
      <c r="DU47" s="17">
        <v>20.2</v>
      </c>
      <c r="DV47" s="17">
        <v>3.2</v>
      </c>
      <c r="DW47" s="17">
        <v>0.4</v>
      </c>
      <c r="DX47" s="17">
        <v>0</v>
      </c>
      <c r="DY47" s="17">
        <v>18.899999999999999</v>
      </c>
      <c r="DZ47" s="17">
        <v>11.7</v>
      </c>
      <c r="EA47" s="17">
        <v>20</v>
      </c>
      <c r="EB47" s="17">
        <v>20.2</v>
      </c>
      <c r="EC47" s="17">
        <v>3.5</v>
      </c>
      <c r="ED47" s="17">
        <v>17.3</v>
      </c>
      <c r="EE47" s="17">
        <v>0</v>
      </c>
      <c r="EF47" s="17">
        <v>71.8</v>
      </c>
      <c r="EG47" s="17">
        <v>103.6</v>
      </c>
      <c r="EH47" s="17">
        <v>7</v>
      </c>
      <c r="EI47" s="17">
        <v>8.3000000000000007</v>
      </c>
      <c r="EJ47" s="17">
        <v>0</v>
      </c>
      <c r="EK47" s="17">
        <v>0</v>
      </c>
      <c r="EL47" s="17">
        <v>7.8</v>
      </c>
      <c r="EM47" s="17">
        <v>4.4000000000000004</v>
      </c>
      <c r="EN47" s="17">
        <v>20.399999999999999</v>
      </c>
      <c r="EO47" s="17">
        <v>20.399999999999999</v>
      </c>
      <c r="EP47" s="17">
        <v>20</v>
      </c>
      <c r="EQ47" s="17">
        <v>0</v>
      </c>
      <c r="ER47" s="17">
        <v>0</v>
      </c>
      <c r="ES47" s="17">
        <v>0</v>
      </c>
      <c r="ET47" s="17">
        <v>0</v>
      </c>
      <c r="EU47" s="17">
        <v>0.6</v>
      </c>
      <c r="EV47" s="17">
        <v>116.7</v>
      </c>
      <c r="EW47" s="17">
        <v>144.69999999999999</v>
      </c>
      <c r="EX47" s="17">
        <v>0</v>
      </c>
      <c r="EY47" s="17">
        <v>3.7</v>
      </c>
      <c r="EZ47" s="17">
        <v>2.2000000000000002</v>
      </c>
      <c r="FA47" s="17">
        <v>2.4</v>
      </c>
      <c r="FB47" s="17">
        <v>0.8</v>
      </c>
      <c r="FC47" s="17">
        <v>0</v>
      </c>
      <c r="FD47" s="17">
        <v>8.2550000000000008</v>
      </c>
      <c r="FE47" s="17">
        <v>20</v>
      </c>
      <c r="FF47" s="17">
        <v>20</v>
      </c>
      <c r="FG47" s="17">
        <v>9.1</v>
      </c>
      <c r="FH47" s="17">
        <v>27.1</v>
      </c>
      <c r="FI47" s="17">
        <v>34.1</v>
      </c>
      <c r="FJ47" s="17">
        <v>16.2</v>
      </c>
      <c r="FK47" s="17">
        <v>17.2</v>
      </c>
      <c r="FL47" s="17">
        <v>7.4</v>
      </c>
      <c r="FM47" s="17">
        <v>11</v>
      </c>
      <c r="FN47" s="17">
        <v>14.04</v>
      </c>
      <c r="FO47" s="17">
        <v>7492.125</v>
      </c>
      <c r="FP47" s="15"/>
      <c r="FQ47" s="17">
        <v>24.4</v>
      </c>
      <c r="FR47" s="17">
        <v>7.3150000000000004</v>
      </c>
      <c r="FS47" s="17">
        <v>8.6</v>
      </c>
      <c r="FT47" s="17">
        <v>13.2</v>
      </c>
      <c r="FU47" s="17">
        <v>24.456160000000001</v>
      </c>
      <c r="FV47" s="17">
        <v>18.956669999999999</v>
      </c>
      <c r="FW47" s="17">
        <v>11.209</v>
      </c>
      <c r="FX47" s="17">
        <v>14.253</v>
      </c>
      <c r="FY47" s="17">
        <v>122.38983</v>
      </c>
    </row>
    <row r="48" spans="1:181" ht="24" customHeight="1" x14ac:dyDescent="0.3">
      <c r="A48" s="16" t="s">
        <v>62</v>
      </c>
      <c r="B48" s="16" t="s">
        <v>769</v>
      </c>
      <c r="C48" s="17">
        <v>205.4</v>
      </c>
      <c r="D48" s="17">
        <v>635</v>
      </c>
      <c r="E48" s="17">
        <v>215.6</v>
      </c>
      <c r="F48" s="17"/>
      <c r="G48" s="17"/>
      <c r="H48" s="17">
        <v>90.9</v>
      </c>
      <c r="I48" s="17">
        <v>240.3</v>
      </c>
      <c r="J48" s="17"/>
      <c r="K48" s="17"/>
      <c r="L48" s="17">
        <v>134.69999999999999</v>
      </c>
      <c r="M48" s="17">
        <v>134.9</v>
      </c>
      <c r="N48" s="17">
        <v>134.5</v>
      </c>
      <c r="O48" s="17">
        <v>235.5</v>
      </c>
      <c r="P48" s="17">
        <v>202.3</v>
      </c>
      <c r="Q48" s="17">
        <v>107.8</v>
      </c>
      <c r="R48" s="17">
        <v>559.29999999999995</v>
      </c>
      <c r="S48" s="17">
        <v>10.199999999999999</v>
      </c>
      <c r="T48" s="17"/>
      <c r="U48" s="17"/>
      <c r="V48" s="17"/>
      <c r="W48" s="17"/>
      <c r="X48" s="17">
        <v>169.5</v>
      </c>
      <c r="Y48" s="17">
        <v>8.5</v>
      </c>
      <c r="Z48" s="17">
        <v>6.4</v>
      </c>
      <c r="AA48" s="17"/>
      <c r="AB48" s="17">
        <v>6.72</v>
      </c>
      <c r="AC48" s="17"/>
      <c r="AD48" s="17">
        <v>142.96</v>
      </c>
      <c r="AE48" s="17"/>
      <c r="AF48" s="17"/>
      <c r="AG48" s="17"/>
      <c r="AH48" s="17"/>
      <c r="AI48" s="17">
        <v>110.3</v>
      </c>
      <c r="AJ48" s="17">
        <v>204.3</v>
      </c>
      <c r="AK48" s="17"/>
      <c r="AL48" s="17"/>
      <c r="AM48" s="17"/>
      <c r="AN48" s="17">
        <v>6.5</v>
      </c>
      <c r="AO48" s="17">
        <v>458.9</v>
      </c>
      <c r="AP48" s="17">
        <v>70.900000000000006</v>
      </c>
      <c r="AQ48" s="17">
        <v>152.30000000000001</v>
      </c>
      <c r="AR48" s="17">
        <v>42.3</v>
      </c>
      <c r="AS48" s="17">
        <v>17.399999999999999</v>
      </c>
      <c r="AT48" s="17">
        <v>18.899999999999999</v>
      </c>
      <c r="AU48" s="17">
        <v>89.3</v>
      </c>
      <c r="AV48" s="17"/>
      <c r="AW48" s="17"/>
      <c r="AX48" s="17"/>
      <c r="AY48" s="17">
        <v>107.4</v>
      </c>
      <c r="AZ48" s="17">
        <v>42.9</v>
      </c>
      <c r="BA48" s="17">
        <v>44.7</v>
      </c>
      <c r="BB48" s="17">
        <v>3.8</v>
      </c>
      <c r="BC48" s="17">
        <v>35.5</v>
      </c>
      <c r="BD48" s="17">
        <v>169.5</v>
      </c>
      <c r="BE48" s="17"/>
      <c r="BF48" s="17"/>
      <c r="BG48" s="17">
        <v>82.2</v>
      </c>
      <c r="BH48" s="17"/>
      <c r="BI48" s="17"/>
      <c r="BJ48" s="17">
        <v>45.1</v>
      </c>
      <c r="BK48" s="17"/>
      <c r="BL48" s="17"/>
      <c r="BM48" s="17"/>
      <c r="BN48" s="17">
        <v>128.1</v>
      </c>
      <c r="BO48" s="17"/>
      <c r="BP48" s="17">
        <v>64.7</v>
      </c>
      <c r="BQ48" s="17">
        <v>54.5</v>
      </c>
      <c r="BR48" s="17"/>
      <c r="BS48" s="17">
        <v>72.2</v>
      </c>
      <c r="BT48" s="17">
        <v>35.200000000000003</v>
      </c>
      <c r="BU48" s="17"/>
      <c r="BV48" s="17"/>
      <c r="BW48" s="17"/>
      <c r="BX48" s="17">
        <v>36.4</v>
      </c>
      <c r="BY48" s="17"/>
      <c r="BZ48" s="17"/>
      <c r="CA48" s="17">
        <v>2.4</v>
      </c>
      <c r="CB48" s="17">
        <v>182.9</v>
      </c>
      <c r="CC48" s="17">
        <v>129.4</v>
      </c>
      <c r="CD48" s="17">
        <v>63.2</v>
      </c>
      <c r="CE48" s="17">
        <v>75.2</v>
      </c>
      <c r="CF48" s="17">
        <v>29.1</v>
      </c>
      <c r="CG48" s="17"/>
      <c r="CH48" s="17"/>
      <c r="CI48" s="17"/>
      <c r="CJ48" s="17">
        <v>140.4</v>
      </c>
      <c r="CK48" s="17">
        <v>140.5</v>
      </c>
      <c r="CL48" s="17">
        <v>145.1</v>
      </c>
      <c r="CM48" s="17"/>
      <c r="CN48" s="17"/>
      <c r="CO48" s="17"/>
      <c r="CP48" s="17"/>
      <c r="CQ48" s="17"/>
      <c r="CR48" s="17">
        <v>206.1</v>
      </c>
      <c r="CS48" s="17">
        <v>99.3</v>
      </c>
      <c r="CT48" s="17">
        <v>6.9</v>
      </c>
      <c r="CU48" s="17">
        <v>4.4000000000000004</v>
      </c>
      <c r="CV48" s="17">
        <v>20</v>
      </c>
      <c r="CW48" s="17">
        <v>0</v>
      </c>
      <c r="CX48" s="17">
        <v>112.9</v>
      </c>
      <c r="CY48" s="17">
        <v>0</v>
      </c>
      <c r="CZ48" s="17">
        <v>0</v>
      </c>
      <c r="DA48" s="17">
        <v>0</v>
      </c>
      <c r="DB48" s="17">
        <v>20.3</v>
      </c>
      <c r="DC48" s="17">
        <v>10</v>
      </c>
      <c r="DD48" s="17">
        <v>5.5</v>
      </c>
      <c r="DE48" s="17">
        <v>0</v>
      </c>
      <c r="DF48" s="17"/>
      <c r="DG48" s="17">
        <v>1.2</v>
      </c>
      <c r="DH48" s="17">
        <v>3.6</v>
      </c>
      <c r="DI48" s="17">
        <v>4.8</v>
      </c>
      <c r="DJ48" s="17">
        <v>20.399999999999999</v>
      </c>
      <c r="DK48" s="17">
        <v>20</v>
      </c>
      <c r="DL48" s="17">
        <v>18.7</v>
      </c>
      <c r="DM48" s="17">
        <v>3.5</v>
      </c>
      <c r="DN48" s="17">
        <v>18.399999999999999</v>
      </c>
      <c r="DO48" s="17">
        <v>0</v>
      </c>
      <c r="DP48" s="17">
        <v>0</v>
      </c>
      <c r="DQ48" s="17">
        <v>26.3</v>
      </c>
      <c r="DR48" s="17">
        <v>76.3</v>
      </c>
      <c r="DS48" s="17">
        <v>0</v>
      </c>
      <c r="DT48" s="17">
        <v>3.4</v>
      </c>
      <c r="DU48" s="17">
        <v>20.2</v>
      </c>
      <c r="DV48" s="17">
        <v>3.2</v>
      </c>
      <c r="DW48" s="17">
        <v>0.4</v>
      </c>
      <c r="DX48" s="17">
        <v>0</v>
      </c>
      <c r="DY48" s="17">
        <v>18.899999999999999</v>
      </c>
      <c r="DZ48" s="17">
        <v>12.5</v>
      </c>
      <c r="EA48" s="17">
        <v>20.2</v>
      </c>
      <c r="EB48" s="17">
        <v>20.2</v>
      </c>
      <c r="EC48" s="17">
        <v>2.7</v>
      </c>
      <c r="ED48" s="17">
        <v>12.2</v>
      </c>
      <c r="EE48" s="17">
        <v>0</v>
      </c>
      <c r="EF48" s="17">
        <v>67.099999999999994</v>
      </c>
      <c r="EG48" s="17">
        <v>102.3</v>
      </c>
      <c r="EH48" s="17">
        <v>5.2</v>
      </c>
      <c r="EI48" s="17">
        <v>6</v>
      </c>
      <c r="EJ48" s="17">
        <v>0</v>
      </c>
      <c r="EK48" s="17">
        <v>0</v>
      </c>
      <c r="EL48" s="17">
        <v>7.8</v>
      </c>
      <c r="EM48" s="17">
        <v>6.4</v>
      </c>
      <c r="EN48" s="17">
        <v>20.399999999999999</v>
      </c>
      <c r="EO48" s="17">
        <v>20.399999999999999</v>
      </c>
      <c r="EP48" s="17">
        <v>20</v>
      </c>
      <c r="EQ48" s="17">
        <v>0</v>
      </c>
      <c r="ER48" s="17">
        <v>0</v>
      </c>
      <c r="ES48" s="17">
        <v>0</v>
      </c>
      <c r="ET48" s="17">
        <v>0</v>
      </c>
      <c r="EU48" s="17">
        <v>0.6</v>
      </c>
      <c r="EV48" s="17">
        <v>115.6</v>
      </c>
      <c r="EW48" s="17">
        <v>138.4</v>
      </c>
      <c r="EX48" s="17">
        <v>0</v>
      </c>
      <c r="EY48" s="17">
        <v>3.7</v>
      </c>
      <c r="EZ48" s="17">
        <v>2.2000000000000002</v>
      </c>
      <c r="FA48" s="17">
        <v>2.4</v>
      </c>
      <c r="FB48" s="17">
        <v>0.8</v>
      </c>
      <c r="FC48" s="17">
        <v>0</v>
      </c>
      <c r="FD48" s="17">
        <v>8.2560000000000002</v>
      </c>
      <c r="FE48" s="17">
        <v>20.2</v>
      </c>
      <c r="FF48" s="17">
        <v>20</v>
      </c>
      <c r="FG48" s="17">
        <v>9.4</v>
      </c>
      <c r="FH48" s="17">
        <v>27.1</v>
      </c>
      <c r="FI48" s="17">
        <v>34.200000000000003</v>
      </c>
      <c r="FJ48" s="17">
        <v>16.100000000000001</v>
      </c>
      <c r="FK48" s="17">
        <v>17.2</v>
      </c>
      <c r="FL48" s="17">
        <v>6.2</v>
      </c>
      <c r="FM48" s="17">
        <v>11</v>
      </c>
      <c r="FN48" s="17">
        <v>15.97</v>
      </c>
      <c r="FO48" s="17">
        <v>7739.4059999999999</v>
      </c>
      <c r="FP48" s="15"/>
      <c r="FQ48" s="17">
        <v>24.4</v>
      </c>
      <c r="FR48" s="17">
        <v>7.9749999999999996</v>
      </c>
      <c r="FS48" s="17">
        <v>8.9499999999999993</v>
      </c>
      <c r="FT48" s="17">
        <v>13.2</v>
      </c>
      <c r="FU48" s="17">
        <v>24.644169999999999</v>
      </c>
      <c r="FV48" s="17">
        <v>18.956689999999998</v>
      </c>
      <c r="FW48" s="17">
        <v>11.294</v>
      </c>
      <c r="FX48" s="17">
        <v>14.276</v>
      </c>
      <c r="FY48" s="17">
        <v>123.69586</v>
      </c>
    </row>
    <row r="49" spans="1:181" ht="24" customHeight="1" x14ac:dyDescent="0.3">
      <c r="A49" s="16" t="s">
        <v>62</v>
      </c>
      <c r="B49" s="16" t="s">
        <v>770</v>
      </c>
      <c r="C49" s="17">
        <v>205.8</v>
      </c>
      <c r="D49" s="17">
        <v>637.29999999999995</v>
      </c>
      <c r="E49" s="17">
        <v>216.2</v>
      </c>
      <c r="F49" s="17"/>
      <c r="G49" s="17"/>
      <c r="H49" s="17">
        <v>91</v>
      </c>
      <c r="I49" s="17">
        <v>241.4</v>
      </c>
      <c r="J49" s="17"/>
      <c r="K49" s="17"/>
      <c r="L49" s="17">
        <v>143.1</v>
      </c>
      <c r="M49" s="17">
        <v>143.1</v>
      </c>
      <c r="N49" s="17">
        <v>143</v>
      </c>
      <c r="O49" s="17">
        <v>239.8</v>
      </c>
      <c r="P49" s="17">
        <v>204.5</v>
      </c>
      <c r="Q49" s="17">
        <v>108.4</v>
      </c>
      <c r="R49" s="17">
        <v>561</v>
      </c>
      <c r="S49" s="17">
        <v>10.199999999999999</v>
      </c>
      <c r="T49" s="17"/>
      <c r="U49" s="17"/>
      <c r="V49" s="17"/>
      <c r="W49" s="17"/>
      <c r="X49" s="17">
        <v>165</v>
      </c>
      <c r="Y49" s="17">
        <v>8.5</v>
      </c>
      <c r="Z49" s="17">
        <v>6.4</v>
      </c>
      <c r="AA49" s="17"/>
      <c r="AB49" s="17">
        <v>6.73</v>
      </c>
      <c r="AC49" s="17"/>
      <c r="AD49" s="17">
        <v>143.35</v>
      </c>
      <c r="AE49" s="17"/>
      <c r="AF49" s="17"/>
      <c r="AG49" s="17"/>
      <c r="AH49" s="17"/>
      <c r="AI49" s="17">
        <v>110.2</v>
      </c>
      <c r="AJ49" s="17">
        <v>192.6</v>
      </c>
      <c r="AK49" s="17"/>
      <c r="AL49" s="17"/>
      <c r="AM49" s="17"/>
      <c r="AN49" s="17">
        <v>6.5</v>
      </c>
      <c r="AO49" s="17">
        <v>460.5</v>
      </c>
      <c r="AP49" s="17">
        <v>74</v>
      </c>
      <c r="AQ49" s="17">
        <v>151.80000000000001</v>
      </c>
      <c r="AR49" s="17">
        <v>42.4</v>
      </c>
      <c r="AS49" s="17">
        <v>18.8</v>
      </c>
      <c r="AT49" s="17">
        <v>18.899999999999999</v>
      </c>
      <c r="AU49" s="17">
        <v>91.1</v>
      </c>
      <c r="AV49" s="17"/>
      <c r="AW49" s="17"/>
      <c r="AX49" s="17"/>
      <c r="AY49" s="17">
        <v>107</v>
      </c>
      <c r="AZ49" s="17">
        <v>42.8</v>
      </c>
      <c r="BA49" s="17">
        <v>44.5</v>
      </c>
      <c r="BB49" s="17">
        <v>3.8</v>
      </c>
      <c r="BC49" s="17">
        <v>34.799999999999997</v>
      </c>
      <c r="BD49" s="17">
        <v>170.5</v>
      </c>
      <c r="BE49" s="17"/>
      <c r="BF49" s="17"/>
      <c r="BG49" s="17">
        <v>82.2</v>
      </c>
      <c r="BH49" s="17"/>
      <c r="BI49" s="17"/>
      <c r="BJ49" s="17">
        <v>45.4</v>
      </c>
      <c r="BK49" s="17"/>
      <c r="BL49" s="17"/>
      <c r="BM49" s="17"/>
      <c r="BN49" s="17">
        <v>128.19999999999999</v>
      </c>
      <c r="BO49" s="17"/>
      <c r="BP49" s="17">
        <v>62.8</v>
      </c>
      <c r="BQ49" s="17">
        <v>68.599999999999994</v>
      </c>
      <c r="BR49" s="17"/>
      <c r="BS49" s="17">
        <v>49.9</v>
      </c>
      <c r="BT49" s="17">
        <v>29.3</v>
      </c>
      <c r="BU49" s="17"/>
      <c r="BV49" s="17"/>
      <c r="BW49" s="17"/>
      <c r="BX49" s="17">
        <v>36.6</v>
      </c>
      <c r="BY49" s="17"/>
      <c r="BZ49" s="17"/>
      <c r="CA49" s="17">
        <v>2.4</v>
      </c>
      <c r="CB49" s="17">
        <v>204.6</v>
      </c>
      <c r="CC49" s="17">
        <v>133.1</v>
      </c>
      <c r="CD49" s="17">
        <v>63.4</v>
      </c>
      <c r="CE49" s="17">
        <v>75.2</v>
      </c>
      <c r="CF49" s="17">
        <v>29.1</v>
      </c>
      <c r="CG49" s="17"/>
      <c r="CH49" s="17"/>
      <c r="CI49" s="17"/>
      <c r="CJ49" s="17">
        <v>141</v>
      </c>
      <c r="CK49" s="17">
        <v>141.19999999999999</v>
      </c>
      <c r="CL49" s="17">
        <v>146.4</v>
      </c>
      <c r="CM49" s="17"/>
      <c r="CN49" s="17"/>
      <c r="CO49" s="17"/>
      <c r="CP49" s="17"/>
      <c r="CQ49" s="17"/>
      <c r="CR49" s="17">
        <v>206.7</v>
      </c>
      <c r="CS49" s="17">
        <v>99.6</v>
      </c>
      <c r="CT49" s="17">
        <v>6.9</v>
      </c>
      <c r="CU49" s="17">
        <v>4.4000000000000004</v>
      </c>
      <c r="CV49" s="17">
        <v>20</v>
      </c>
      <c r="CW49" s="17">
        <v>0</v>
      </c>
      <c r="CX49" s="17">
        <v>30.7</v>
      </c>
      <c r="CY49" s="17">
        <v>0</v>
      </c>
      <c r="CZ49" s="17">
        <v>0</v>
      </c>
      <c r="DA49" s="17">
        <v>0</v>
      </c>
      <c r="DB49" s="17">
        <v>20.3</v>
      </c>
      <c r="DC49" s="17">
        <v>10</v>
      </c>
      <c r="DD49" s="17">
        <v>5.5</v>
      </c>
      <c r="DE49" s="17">
        <v>0</v>
      </c>
      <c r="DF49" s="17"/>
      <c r="DG49" s="17">
        <v>1.2</v>
      </c>
      <c r="DH49" s="17">
        <v>3.5</v>
      </c>
      <c r="DI49" s="17">
        <v>4.8</v>
      </c>
      <c r="DJ49" s="17">
        <v>20.5</v>
      </c>
      <c r="DK49" s="17">
        <v>20</v>
      </c>
      <c r="DL49" s="17">
        <v>18.5</v>
      </c>
      <c r="DM49" s="17">
        <v>3.5</v>
      </c>
      <c r="DN49" s="17">
        <v>18.399999999999999</v>
      </c>
      <c r="DO49" s="17">
        <v>0</v>
      </c>
      <c r="DP49" s="17">
        <v>0</v>
      </c>
      <c r="DQ49" s="17">
        <v>17.5</v>
      </c>
      <c r="DR49" s="17">
        <v>57.3</v>
      </c>
      <c r="DS49" s="17">
        <v>0</v>
      </c>
      <c r="DT49" s="17">
        <v>3.4</v>
      </c>
      <c r="DU49" s="17">
        <v>20.2</v>
      </c>
      <c r="DV49" s="17">
        <v>3.2</v>
      </c>
      <c r="DW49" s="17">
        <v>0.4</v>
      </c>
      <c r="DX49" s="17">
        <v>0</v>
      </c>
      <c r="DY49" s="17">
        <v>18.7</v>
      </c>
      <c r="DZ49" s="17">
        <v>12.5</v>
      </c>
      <c r="EA49" s="17">
        <v>20.2</v>
      </c>
      <c r="EB49" s="17">
        <v>20.2</v>
      </c>
      <c r="EC49" s="17">
        <v>0.9</v>
      </c>
      <c r="ED49" s="17">
        <v>6.6</v>
      </c>
      <c r="EE49" s="17">
        <v>0</v>
      </c>
      <c r="EF49" s="17">
        <v>54.6</v>
      </c>
      <c r="EG49" s="17">
        <v>103.7</v>
      </c>
      <c r="EH49" s="17">
        <v>3.2</v>
      </c>
      <c r="EI49" s="17">
        <v>2.4</v>
      </c>
      <c r="EJ49" s="17">
        <v>0</v>
      </c>
      <c r="EK49" s="17">
        <v>13.7</v>
      </c>
      <c r="EL49" s="17">
        <v>8</v>
      </c>
      <c r="EM49" s="17">
        <v>6.8</v>
      </c>
      <c r="EN49" s="17">
        <v>20.399999999999999</v>
      </c>
      <c r="EO49" s="17">
        <v>20.399999999999999</v>
      </c>
      <c r="EP49" s="17">
        <v>20</v>
      </c>
      <c r="EQ49" s="17">
        <v>0</v>
      </c>
      <c r="ER49" s="17">
        <v>0</v>
      </c>
      <c r="ES49" s="17">
        <v>0</v>
      </c>
      <c r="ET49" s="17">
        <v>0</v>
      </c>
      <c r="EU49" s="17">
        <v>0.6</v>
      </c>
      <c r="EV49" s="17">
        <v>114.3</v>
      </c>
      <c r="EW49" s="17">
        <v>123.2</v>
      </c>
      <c r="EX49" s="17">
        <v>0</v>
      </c>
      <c r="EY49" s="17">
        <v>3.7</v>
      </c>
      <c r="EZ49" s="17">
        <v>2.2000000000000002</v>
      </c>
      <c r="FA49" s="17">
        <v>2.4</v>
      </c>
      <c r="FB49" s="17">
        <v>0.8</v>
      </c>
      <c r="FC49" s="17">
        <v>0</v>
      </c>
      <c r="FD49" s="17">
        <v>8.2970000000000006</v>
      </c>
      <c r="FE49" s="17">
        <v>20</v>
      </c>
      <c r="FF49" s="17">
        <v>20</v>
      </c>
      <c r="FG49" s="17">
        <v>8.6999999999999993</v>
      </c>
      <c r="FH49" s="17">
        <v>27.4</v>
      </c>
      <c r="FI49" s="17">
        <v>34.4</v>
      </c>
      <c r="FJ49" s="17">
        <v>16.100000000000001</v>
      </c>
      <c r="FK49" s="17">
        <v>17.2</v>
      </c>
      <c r="FL49" s="17">
        <v>8.8000000000000007</v>
      </c>
      <c r="FM49" s="17">
        <v>11.1</v>
      </c>
      <c r="FN49" s="17">
        <v>17.02</v>
      </c>
      <c r="FO49" s="17">
        <v>7649.3969999999999</v>
      </c>
      <c r="FP49" s="15"/>
      <c r="FQ49" s="17">
        <v>24.4</v>
      </c>
      <c r="FR49" s="17">
        <v>7.9820000000000002</v>
      </c>
      <c r="FS49" s="17">
        <v>9.25</v>
      </c>
      <c r="FT49" s="17">
        <v>13.2</v>
      </c>
      <c r="FU49" s="17">
        <v>24.74757</v>
      </c>
      <c r="FV49" s="17">
        <v>18.95608</v>
      </c>
      <c r="FW49" s="17">
        <v>11.218999999999999</v>
      </c>
      <c r="FX49" s="17">
        <v>14.288</v>
      </c>
      <c r="FY49" s="17">
        <v>124.04264999999999</v>
      </c>
    </row>
    <row r="50" spans="1:181" ht="24" customHeight="1" x14ac:dyDescent="0.3">
      <c r="A50" s="18" t="s">
        <v>62</v>
      </c>
      <c r="B50" s="18" t="s">
        <v>771</v>
      </c>
      <c r="C50" s="19">
        <v>203.7</v>
      </c>
      <c r="D50" s="19">
        <v>636.79999999999995</v>
      </c>
      <c r="E50" s="19">
        <v>216.1</v>
      </c>
      <c r="F50" s="19"/>
      <c r="G50" s="19"/>
      <c r="H50" s="19">
        <v>89.8</v>
      </c>
      <c r="I50" s="19">
        <v>240.7</v>
      </c>
      <c r="J50" s="19"/>
      <c r="K50" s="19"/>
      <c r="L50" s="19">
        <v>150.9</v>
      </c>
      <c r="M50" s="19">
        <v>151.1</v>
      </c>
      <c r="N50" s="19">
        <v>151</v>
      </c>
      <c r="O50" s="19">
        <v>250.4</v>
      </c>
      <c r="P50" s="19">
        <v>204.6</v>
      </c>
      <c r="Q50" s="19">
        <v>108.3</v>
      </c>
      <c r="R50" s="19">
        <v>559</v>
      </c>
      <c r="S50" s="19">
        <v>10.3</v>
      </c>
      <c r="T50" s="19"/>
      <c r="U50" s="19"/>
      <c r="V50" s="19"/>
      <c r="W50" s="19"/>
      <c r="X50" s="19">
        <v>165.9</v>
      </c>
      <c r="Y50" s="19">
        <v>8.5</v>
      </c>
      <c r="Z50" s="19">
        <v>6.2</v>
      </c>
      <c r="AA50" s="19"/>
      <c r="AB50" s="19">
        <v>6.74</v>
      </c>
      <c r="AC50" s="19"/>
      <c r="AD50" s="19">
        <v>142.93</v>
      </c>
      <c r="AE50" s="19"/>
      <c r="AF50" s="19"/>
      <c r="AG50" s="19"/>
      <c r="AH50" s="19"/>
      <c r="AI50" s="19">
        <v>110.3</v>
      </c>
      <c r="AJ50" s="19">
        <v>221.6</v>
      </c>
      <c r="AK50" s="19"/>
      <c r="AL50" s="19"/>
      <c r="AM50" s="19"/>
      <c r="AN50" s="19">
        <v>6.5</v>
      </c>
      <c r="AO50" s="19">
        <v>459.3</v>
      </c>
      <c r="AP50" s="19">
        <v>75</v>
      </c>
      <c r="AQ50" s="19">
        <v>152</v>
      </c>
      <c r="AR50" s="19">
        <v>42.3</v>
      </c>
      <c r="AS50" s="19">
        <v>18.600000000000001</v>
      </c>
      <c r="AT50" s="19">
        <v>18.899999999999999</v>
      </c>
      <c r="AU50" s="19">
        <v>89.5</v>
      </c>
      <c r="AV50" s="19"/>
      <c r="AW50" s="19"/>
      <c r="AX50" s="19"/>
      <c r="AY50" s="19">
        <v>107.1</v>
      </c>
      <c r="AZ50" s="19">
        <v>41.9</v>
      </c>
      <c r="BA50" s="19">
        <v>46.3</v>
      </c>
      <c r="BB50" s="19">
        <v>3.8</v>
      </c>
      <c r="BC50" s="19">
        <v>35.200000000000003</v>
      </c>
      <c r="BD50" s="19">
        <v>170.5</v>
      </c>
      <c r="BE50" s="19"/>
      <c r="BF50" s="19"/>
      <c r="BG50" s="19">
        <v>91.1</v>
      </c>
      <c r="BH50" s="19"/>
      <c r="BI50" s="19"/>
      <c r="BJ50" s="19">
        <v>45.2</v>
      </c>
      <c r="BK50" s="19"/>
      <c r="BL50" s="19"/>
      <c r="BM50" s="19"/>
      <c r="BN50" s="19">
        <v>128.30000000000001</v>
      </c>
      <c r="BO50" s="19"/>
      <c r="BP50" s="19">
        <v>62.2</v>
      </c>
      <c r="BQ50" s="19">
        <v>68.3</v>
      </c>
      <c r="BR50" s="19"/>
      <c r="BS50" s="19">
        <v>38.9</v>
      </c>
      <c r="BT50" s="19">
        <v>27.9</v>
      </c>
      <c r="BU50" s="19"/>
      <c r="BV50" s="19"/>
      <c r="BW50" s="19"/>
      <c r="BX50" s="19">
        <v>36.6</v>
      </c>
      <c r="BY50" s="19"/>
      <c r="BZ50" s="19"/>
      <c r="CA50" s="19">
        <v>2.4</v>
      </c>
      <c r="CB50" s="19">
        <v>224.1</v>
      </c>
      <c r="CC50" s="19">
        <v>132.9</v>
      </c>
      <c r="CD50" s="19">
        <v>63.4</v>
      </c>
      <c r="CE50" s="19">
        <v>75.3</v>
      </c>
      <c r="CF50" s="19">
        <v>30.3</v>
      </c>
      <c r="CG50" s="19"/>
      <c r="CH50" s="19"/>
      <c r="CI50" s="19"/>
      <c r="CJ50" s="19">
        <v>141.1</v>
      </c>
      <c r="CK50" s="19">
        <v>141.4</v>
      </c>
      <c r="CL50" s="19">
        <v>146.5</v>
      </c>
      <c r="CM50" s="19"/>
      <c r="CN50" s="19"/>
      <c r="CO50" s="19"/>
      <c r="CP50" s="19"/>
      <c r="CQ50" s="19"/>
      <c r="CR50" s="19">
        <v>207.3</v>
      </c>
      <c r="CS50" s="19">
        <v>99.7</v>
      </c>
      <c r="CT50" s="19">
        <v>6.9</v>
      </c>
      <c r="CU50" s="19">
        <v>4.5</v>
      </c>
      <c r="CV50" s="19">
        <v>20</v>
      </c>
      <c r="CW50" s="19">
        <v>0</v>
      </c>
      <c r="CX50" s="19">
        <v>29.2</v>
      </c>
      <c r="CY50" s="19">
        <v>0</v>
      </c>
      <c r="CZ50" s="19">
        <v>0</v>
      </c>
      <c r="DA50" s="19">
        <v>0</v>
      </c>
      <c r="DB50" s="19">
        <v>20.399999999999999</v>
      </c>
      <c r="DC50" s="19">
        <v>9.9</v>
      </c>
      <c r="DD50" s="19">
        <v>5.5</v>
      </c>
      <c r="DE50" s="19">
        <v>0</v>
      </c>
      <c r="DF50" s="19"/>
      <c r="DG50" s="19">
        <v>1.2</v>
      </c>
      <c r="DH50" s="19">
        <v>3.5</v>
      </c>
      <c r="DI50" s="19">
        <v>4.8</v>
      </c>
      <c r="DJ50" s="19">
        <v>20.6</v>
      </c>
      <c r="DK50" s="19">
        <v>20</v>
      </c>
      <c r="DL50" s="19">
        <v>18.5</v>
      </c>
      <c r="DM50" s="19">
        <v>3.4</v>
      </c>
      <c r="DN50" s="19">
        <v>18.399999999999999</v>
      </c>
      <c r="DO50" s="19">
        <v>0</v>
      </c>
      <c r="DP50" s="19">
        <v>0</v>
      </c>
      <c r="DQ50" s="19">
        <v>17</v>
      </c>
      <c r="DR50" s="19">
        <v>56</v>
      </c>
      <c r="DS50" s="19">
        <v>0</v>
      </c>
      <c r="DT50" s="19">
        <v>3.4</v>
      </c>
      <c r="DU50" s="19">
        <v>20.2</v>
      </c>
      <c r="DV50" s="19">
        <v>3.2</v>
      </c>
      <c r="DW50" s="19">
        <v>0.4</v>
      </c>
      <c r="DX50" s="19">
        <v>0</v>
      </c>
      <c r="DY50" s="19">
        <v>18.7</v>
      </c>
      <c r="DZ50" s="19">
        <v>12.6</v>
      </c>
      <c r="EA50" s="19">
        <v>20.2</v>
      </c>
      <c r="EB50" s="19">
        <v>20.2</v>
      </c>
      <c r="EC50" s="19">
        <v>0.4</v>
      </c>
      <c r="ED50" s="19">
        <v>5.5</v>
      </c>
      <c r="EE50" s="19">
        <v>0</v>
      </c>
      <c r="EF50" s="19">
        <v>40</v>
      </c>
      <c r="EG50" s="19">
        <v>97.4</v>
      </c>
      <c r="EH50" s="19">
        <v>2.4</v>
      </c>
      <c r="EI50" s="19">
        <v>1.2</v>
      </c>
      <c r="EJ50" s="19">
        <v>0</v>
      </c>
      <c r="EK50" s="19">
        <v>19.899999999999999</v>
      </c>
      <c r="EL50" s="19">
        <v>8</v>
      </c>
      <c r="EM50" s="19">
        <v>6.8</v>
      </c>
      <c r="EN50" s="19">
        <v>20.399999999999999</v>
      </c>
      <c r="EO50" s="19">
        <v>20.399999999999999</v>
      </c>
      <c r="EP50" s="19">
        <v>20</v>
      </c>
      <c r="EQ50" s="19">
        <v>0</v>
      </c>
      <c r="ER50" s="19">
        <v>0</v>
      </c>
      <c r="ES50" s="19">
        <v>0</v>
      </c>
      <c r="ET50" s="19">
        <v>0</v>
      </c>
      <c r="EU50" s="19">
        <v>0.6</v>
      </c>
      <c r="EV50" s="19">
        <v>98.2</v>
      </c>
      <c r="EW50" s="19">
        <v>93.2</v>
      </c>
      <c r="EX50" s="19">
        <v>0</v>
      </c>
      <c r="EY50" s="19">
        <v>3.8</v>
      </c>
      <c r="EZ50" s="19">
        <v>2.2000000000000002</v>
      </c>
      <c r="FA50" s="19">
        <v>2.4</v>
      </c>
      <c r="FB50" s="19">
        <v>0.8</v>
      </c>
      <c r="FC50" s="19">
        <v>0</v>
      </c>
      <c r="FD50" s="19">
        <v>8.26</v>
      </c>
      <c r="FE50" s="19">
        <v>20.100000000000001</v>
      </c>
      <c r="FF50" s="19">
        <v>20</v>
      </c>
      <c r="FG50" s="19">
        <v>9.4</v>
      </c>
      <c r="FH50" s="19">
        <v>27.5</v>
      </c>
      <c r="FI50" s="19">
        <v>34.5</v>
      </c>
      <c r="FJ50" s="19">
        <v>15.6</v>
      </c>
      <c r="FK50" s="19">
        <v>17.2</v>
      </c>
      <c r="FL50" s="19">
        <v>8.4</v>
      </c>
      <c r="FM50" s="19">
        <v>11.2</v>
      </c>
      <c r="FN50" s="19">
        <v>17.7</v>
      </c>
      <c r="FO50" s="19">
        <v>7656.83</v>
      </c>
      <c r="FP50" s="15"/>
      <c r="FQ50" s="19">
        <v>24.4</v>
      </c>
      <c r="FR50" s="19">
        <v>7.9870000000000001</v>
      </c>
      <c r="FS50" s="19">
        <v>11.29</v>
      </c>
      <c r="FT50" s="19">
        <v>13.2</v>
      </c>
      <c r="FU50" s="19">
        <v>24.910769999999999</v>
      </c>
      <c r="FV50" s="19">
        <v>18.95656</v>
      </c>
      <c r="FW50" s="19">
        <v>11.4</v>
      </c>
      <c r="FX50" s="19">
        <v>14.273999999999999</v>
      </c>
      <c r="FY50" s="19">
        <v>126.41833</v>
      </c>
    </row>
    <row r="51" spans="1:181" ht="24" customHeight="1" x14ac:dyDescent="0.3">
      <c r="A51" s="13" t="s">
        <v>62</v>
      </c>
      <c r="B51" s="13" t="s">
        <v>772</v>
      </c>
      <c r="C51" s="14">
        <v>202</v>
      </c>
      <c r="D51" s="14">
        <v>636.79999999999995</v>
      </c>
      <c r="E51" s="14">
        <v>216</v>
      </c>
      <c r="F51" s="14"/>
      <c r="G51" s="14"/>
      <c r="H51" s="14">
        <v>90.1</v>
      </c>
      <c r="I51" s="14">
        <v>240.6</v>
      </c>
      <c r="J51" s="14"/>
      <c r="K51" s="14"/>
      <c r="L51" s="14">
        <v>159.9</v>
      </c>
      <c r="M51" s="14">
        <v>159.9</v>
      </c>
      <c r="N51" s="14">
        <v>159.6</v>
      </c>
      <c r="O51" s="14">
        <v>257.10000000000002</v>
      </c>
      <c r="P51" s="14">
        <v>204.4</v>
      </c>
      <c r="Q51" s="14">
        <v>108.5</v>
      </c>
      <c r="R51" s="14">
        <v>560.70000000000005</v>
      </c>
      <c r="S51" s="14">
        <v>10.3</v>
      </c>
      <c r="T51" s="14"/>
      <c r="U51" s="14"/>
      <c r="V51" s="14"/>
      <c r="W51" s="14"/>
      <c r="X51" s="14">
        <v>166.5</v>
      </c>
      <c r="Y51" s="14">
        <v>8.5</v>
      </c>
      <c r="Z51" s="14">
        <v>5.3</v>
      </c>
      <c r="AA51" s="14"/>
      <c r="AB51" s="14">
        <v>6.73</v>
      </c>
      <c r="AC51" s="14"/>
      <c r="AD51" s="14">
        <v>142.99</v>
      </c>
      <c r="AE51" s="14"/>
      <c r="AF51" s="14"/>
      <c r="AG51" s="14"/>
      <c r="AH51" s="14"/>
      <c r="AI51" s="14">
        <v>110.3</v>
      </c>
      <c r="AJ51" s="14">
        <v>223.3</v>
      </c>
      <c r="AK51" s="14"/>
      <c r="AL51" s="14"/>
      <c r="AM51" s="14"/>
      <c r="AN51" s="14">
        <v>6.5</v>
      </c>
      <c r="AO51" s="14">
        <v>459.2</v>
      </c>
      <c r="AP51" s="14">
        <v>77.099999999999994</v>
      </c>
      <c r="AQ51" s="14">
        <v>151.69999999999999</v>
      </c>
      <c r="AR51" s="14">
        <v>42.4</v>
      </c>
      <c r="AS51" s="14">
        <v>18.600000000000001</v>
      </c>
      <c r="AT51" s="14">
        <v>18.899999999999999</v>
      </c>
      <c r="AU51" s="14">
        <v>88.5</v>
      </c>
      <c r="AV51" s="14"/>
      <c r="AW51" s="14"/>
      <c r="AX51" s="14"/>
      <c r="AY51" s="14">
        <v>105.9</v>
      </c>
      <c r="AZ51" s="14">
        <v>42</v>
      </c>
      <c r="BA51" s="14">
        <v>45.7</v>
      </c>
      <c r="BB51" s="14">
        <v>3.8</v>
      </c>
      <c r="BC51" s="14">
        <v>34.200000000000003</v>
      </c>
      <c r="BD51" s="14">
        <v>170</v>
      </c>
      <c r="BE51" s="14"/>
      <c r="BF51" s="14"/>
      <c r="BG51" s="14">
        <v>90.9</v>
      </c>
      <c r="BH51" s="14"/>
      <c r="BI51" s="14"/>
      <c r="BJ51" s="14">
        <v>45.4</v>
      </c>
      <c r="BK51" s="14"/>
      <c r="BL51" s="14"/>
      <c r="BM51" s="14"/>
      <c r="BN51" s="14">
        <v>127.9</v>
      </c>
      <c r="BO51" s="14"/>
      <c r="BP51" s="14">
        <v>63</v>
      </c>
      <c r="BQ51" s="14">
        <v>68.599999999999994</v>
      </c>
      <c r="BR51" s="14"/>
      <c r="BS51" s="14">
        <v>39.200000000000003</v>
      </c>
      <c r="BT51" s="14">
        <v>27.9</v>
      </c>
      <c r="BU51" s="14"/>
      <c r="BV51" s="14"/>
      <c r="BW51" s="14"/>
      <c r="BX51" s="14">
        <v>36.1</v>
      </c>
      <c r="BY51" s="14"/>
      <c r="BZ51" s="14"/>
      <c r="CA51" s="14">
        <v>2.4</v>
      </c>
      <c r="CB51" s="14">
        <v>203.4</v>
      </c>
      <c r="CC51" s="14">
        <v>132.5</v>
      </c>
      <c r="CD51" s="14">
        <v>63.1</v>
      </c>
      <c r="CE51" s="14">
        <v>75.3</v>
      </c>
      <c r="CF51" s="14">
        <v>30.3</v>
      </c>
      <c r="CG51" s="14"/>
      <c r="CH51" s="14"/>
      <c r="CI51" s="14"/>
      <c r="CJ51" s="14">
        <v>141.30000000000001</v>
      </c>
      <c r="CK51" s="14">
        <v>141.6</v>
      </c>
      <c r="CL51" s="14">
        <v>146.69999999999999</v>
      </c>
      <c r="CM51" s="14"/>
      <c r="CN51" s="14"/>
      <c r="CO51" s="14"/>
      <c r="CP51" s="14"/>
      <c r="CQ51" s="14"/>
      <c r="CR51" s="14">
        <v>207.5</v>
      </c>
      <c r="CS51" s="14">
        <v>99.9</v>
      </c>
      <c r="CT51" s="14">
        <v>7</v>
      </c>
      <c r="CU51" s="14">
        <v>4.4000000000000004</v>
      </c>
      <c r="CV51" s="14">
        <v>20</v>
      </c>
      <c r="CW51" s="14">
        <v>0</v>
      </c>
      <c r="CX51" s="14">
        <v>27</v>
      </c>
      <c r="CY51" s="14">
        <v>0</v>
      </c>
      <c r="CZ51" s="14">
        <v>0</v>
      </c>
      <c r="DA51" s="14">
        <v>0</v>
      </c>
      <c r="DB51" s="14">
        <v>20.3</v>
      </c>
      <c r="DC51" s="14">
        <v>9.9</v>
      </c>
      <c r="DD51" s="14">
        <v>5.5</v>
      </c>
      <c r="DE51" s="14">
        <v>0</v>
      </c>
      <c r="DF51" s="14"/>
      <c r="DG51" s="14">
        <v>1.1000000000000001</v>
      </c>
      <c r="DH51" s="14">
        <v>3.6</v>
      </c>
      <c r="DI51" s="14">
        <v>4.9000000000000004</v>
      </c>
      <c r="DJ51" s="14">
        <v>20.3</v>
      </c>
      <c r="DK51" s="14">
        <v>20</v>
      </c>
      <c r="DL51" s="14">
        <v>18.5</v>
      </c>
      <c r="DM51" s="14">
        <v>3.4</v>
      </c>
      <c r="DN51" s="14">
        <v>18.399999999999999</v>
      </c>
      <c r="DO51" s="14">
        <v>0</v>
      </c>
      <c r="DP51" s="14">
        <v>0</v>
      </c>
      <c r="DQ51" s="14">
        <v>16.5</v>
      </c>
      <c r="DR51" s="14">
        <v>53.8</v>
      </c>
      <c r="DS51" s="14">
        <v>0</v>
      </c>
      <c r="DT51" s="14">
        <v>3.4</v>
      </c>
      <c r="DU51" s="14">
        <v>20.2</v>
      </c>
      <c r="DV51" s="14">
        <v>3.2</v>
      </c>
      <c r="DW51" s="14">
        <v>0.4</v>
      </c>
      <c r="DX51" s="14">
        <v>0</v>
      </c>
      <c r="DY51" s="14">
        <v>18.7</v>
      </c>
      <c r="DZ51" s="14">
        <v>12.7</v>
      </c>
      <c r="EA51" s="14">
        <v>20.3</v>
      </c>
      <c r="EB51" s="14">
        <v>20.2</v>
      </c>
      <c r="EC51" s="14">
        <v>0.5</v>
      </c>
      <c r="ED51" s="14">
        <v>9.1</v>
      </c>
      <c r="EE51" s="14">
        <v>0</v>
      </c>
      <c r="EF51" s="14">
        <v>44.6</v>
      </c>
      <c r="EG51" s="14">
        <v>85.9</v>
      </c>
      <c r="EH51" s="14">
        <v>2.1</v>
      </c>
      <c r="EI51" s="14">
        <v>1</v>
      </c>
      <c r="EJ51" s="14">
        <v>0</v>
      </c>
      <c r="EK51" s="14">
        <v>21</v>
      </c>
      <c r="EL51" s="14">
        <v>8</v>
      </c>
      <c r="EM51" s="14">
        <v>5.8</v>
      </c>
      <c r="EN51" s="14">
        <v>20.399999999999999</v>
      </c>
      <c r="EO51" s="14">
        <v>20.399999999999999</v>
      </c>
      <c r="EP51" s="14">
        <v>20</v>
      </c>
      <c r="EQ51" s="14">
        <v>0</v>
      </c>
      <c r="ER51" s="14">
        <v>0</v>
      </c>
      <c r="ES51" s="14">
        <v>0</v>
      </c>
      <c r="ET51" s="14">
        <v>0</v>
      </c>
      <c r="EU51" s="14">
        <v>0.6</v>
      </c>
      <c r="EV51" s="14">
        <v>87.6</v>
      </c>
      <c r="EW51" s="14">
        <v>75.7</v>
      </c>
      <c r="EX51" s="14">
        <v>0</v>
      </c>
      <c r="EY51" s="14">
        <v>3.8</v>
      </c>
      <c r="EZ51" s="14">
        <v>2.2000000000000002</v>
      </c>
      <c r="FA51" s="14">
        <v>2.4</v>
      </c>
      <c r="FB51" s="14">
        <v>0.8</v>
      </c>
      <c r="FC51" s="14">
        <v>0</v>
      </c>
      <c r="FD51" s="14">
        <v>8.3040000000000003</v>
      </c>
      <c r="FE51" s="14">
        <v>20.100000000000001</v>
      </c>
      <c r="FF51" s="14">
        <v>20</v>
      </c>
      <c r="FG51" s="14">
        <v>9</v>
      </c>
      <c r="FH51" s="14">
        <v>27.4</v>
      </c>
      <c r="FI51" s="14">
        <v>34.5</v>
      </c>
      <c r="FJ51" s="14">
        <v>16.399999999999999</v>
      </c>
      <c r="FK51" s="14">
        <v>17</v>
      </c>
      <c r="FL51" s="14">
        <v>8.6</v>
      </c>
      <c r="FM51" s="14">
        <v>11.1</v>
      </c>
      <c r="FN51" s="14">
        <v>17.559999999999999</v>
      </c>
      <c r="FO51" s="14">
        <v>7632.5839999999998</v>
      </c>
      <c r="FP51" s="15"/>
      <c r="FQ51" s="14">
        <v>24.4</v>
      </c>
      <c r="FR51" s="14">
        <v>7.9880000000000004</v>
      </c>
      <c r="FS51" s="14">
        <v>11.47</v>
      </c>
      <c r="FT51" s="14">
        <v>13.2</v>
      </c>
      <c r="FU51" s="14">
        <v>24.935300000000002</v>
      </c>
      <c r="FV51" s="14">
        <v>18.957419999999999</v>
      </c>
      <c r="FW51" s="14">
        <v>11.489000000000001</v>
      </c>
      <c r="FX51" s="14">
        <v>14.316000000000001</v>
      </c>
      <c r="FY51" s="14">
        <v>126.75572</v>
      </c>
    </row>
    <row r="52" spans="1:181" ht="24" customHeight="1" x14ac:dyDescent="0.3">
      <c r="A52" s="16" t="s">
        <v>62</v>
      </c>
      <c r="B52" s="16" t="s">
        <v>773</v>
      </c>
      <c r="C52" s="17">
        <v>201.3</v>
      </c>
      <c r="D52" s="17">
        <v>635.29999999999995</v>
      </c>
      <c r="E52" s="17">
        <v>215.4</v>
      </c>
      <c r="F52" s="17"/>
      <c r="G52" s="17"/>
      <c r="H52" s="17">
        <v>90.2</v>
      </c>
      <c r="I52" s="17">
        <v>240.4</v>
      </c>
      <c r="J52" s="17"/>
      <c r="K52" s="17"/>
      <c r="L52" s="17">
        <v>172.4</v>
      </c>
      <c r="M52" s="17">
        <v>172.4</v>
      </c>
      <c r="N52" s="17">
        <v>172.4</v>
      </c>
      <c r="O52" s="17">
        <v>268.2</v>
      </c>
      <c r="P52" s="17">
        <v>205.8</v>
      </c>
      <c r="Q52" s="17">
        <v>108.7</v>
      </c>
      <c r="R52" s="17">
        <v>560.1</v>
      </c>
      <c r="S52" s="17">
        <v>10.3</v>
      </c>
      <c r="T52" s="17"/>
      <c r="U52" s="17"/>
      <c r="V52" s="17"/>
      <c r="W52" s="17"/>
      <c r="X52" s="17">
        <v>162.6</v>
      </c>
      <c r="Y52" s="17">
        <v>8.4</v>
      </c>
      <c r="Z52" s="17">
        <v>5.3</v>
      </c>
      <c r="AA52" s="17"/>
      <c r="AB52" s="17">
        <v>6.73</v>
      </c>
      <c r="AC52" s="17"/>
      <c r="AD52" s="17">
        <v>143.03</v>
      </c>
      <c r="AE52" s="17"/>
      <c r="AF52" s="17"/>
      <c r="AG52" s="17"/>
      <c r="AH52" s="17"/>
      <c r="AI52" s="17">
        <v>110.3</v>
      </c>
      <c r="AJ52" s="17">
        <v>223.6</v>
      </c>
      <c r="AK52" s="17"/>
      <c r="AL52" s="17"/>
      <c r="AM52" s="17"/>
      <c r="AN52" s="17">
        <v>6.5</v>
      </c>
      <c r="AO52" s="17">
        <v>457.4</v>
      </c>
      <c r="AP52" s="17">
        <v>79.900000000000006</v>
      </c>
      <c r="AQ52" s="17">
        <v>151.19999999999999</v>
      </c>
      <c r="AR52" s="17">
        <v>42.4</v>
      </c>
      <c r="AS52" s="17">
        <v>18.399999999999999</v>
      </c>
      <c r="AT52" s="17">
        <v>18.899999999999999</v>
      </c>
      <c r="AU52" s="17">
        <v>90.8</v>
      </c>
      <c r="AV52" s="17"/>
      <c r="AW52" s="17"/>
      <c r="AX52" s="17"/>
      <c r="AY52" s="17">
        <v>105.8</v>
      </c>
      <c r="AZ52" s="17">
        <v>42</v>
      </c>
      <c r="BA52" s="17">
        <v>45.6</v>
      </c>
      <c r="BB52" s="17">
        <v>3.8</v>
      </c>
      <c r="BC52" s="17">
        <v>34.200000000000003</v>
      </c>
      <c r="BD52" s="17">
        <v>168.9</v>
      </c>
      <c r="BE52" s="17"/>
      <c r="BF52" s="17"/>
      <c r="BG52" s="17">
        <v>90.7</v>
      </c>
      <c r="BH52" s="17"/>
      <c r="BI52" s="17"/>
      <c r="BJ52" s="17">
        <v>45.2</v>
      </c>
      <c r="BK52" s="17"/>
      <c r="BL52" s="17"/>
      <c r="BM52" s="17"/>
      <c r="BN52" s="17">
        <v>127.6</v>
      </c>
      <c r="BO52" s="17"/>
      <c r="BP52" s="17">
        <v>62.9</v>
      </c>
      <c r="BQ52" s="17">
        <v>68.7</v>
      </c>
      <c r="BR52" s="17"/>
      <c r="BS52" s="17">
        <v>72.900000000000006</v>
      </c>
      <c r="BT52" s="17">
        <v>35.9</v>
      </c>
      <c r="BU52" s="17"/>
      <c r="BV52" s="17"/>
      <c r="BW52" s="17"/>
      <c r="BX52" s="17">
        <v>35.799999999999997</v>
      </c>
      <c r="BY52" s="17"/>
      <c r="BZ52" s="17"/>
      <c r="CA52" s="17">
        <v>2.4</v>
      </c>
      <c r="CB52" s="17">
        <v>202.8</v>
      </c>
      <c r="CC52" s="17">
        <v>131.69999999999999</v>
      </c>
      <c r="CD52" s="17">
        <v>62.8</v>
      </c>
      <c r="CE52" s="17">
        <v>75.2</v>
      </c>
      <c r="CF52" s="17">
        <v>30</v>
      </c>
      <c r="CG52" s="17"/>
      <c r="CH52" s="17"/>
      <c r="CI52" s="17"/>
      <c r="CJ52" s="17">
        <v>141.19999999999999</v>
      </c>
      <c r="CK52" s="17">
        <v>141.80000000000001</v>
      </c>
      <c r="CL52" s="17">
        <v>146.4</v>
      </c>
      <c r="CM52" s="17"/>
      <c r="CN52" s="17"/>
      <c r="CO52" s="17"/>
      <c r="CP52" s="17"/>
      <c r="CQ52" s="17"/>
      <c r="CR52" s="17">
        <v>207.9</v>
      </c>
      <c r="CS52" s="17">
        <v>100</v>
      </c>
      <c r="CT52" s="17">
        <v>6.9</v>
      </c>
      <c r="CU52" s="17">
        <v>4.4000000000000004</v>
      </c>
      <c r="CV52" s="17">
        <v>20</v>
      </c>
      <c r="CW52" s="17">
        <v>0</v>
      </c>
      <c r="CX52" s="17">
        <v>26.2</v>
      </c>
      <c r="CY52" s="17">
        <v>0</v>
      </c>
      <c r="CZ52" s="17">
        <v>0.1</v>
      </c>
      <c r="DA52" s="17">
        <v>0</v>
      </c>
      <c r="DB52" s="17">
        <v>20.2</v>
      </c>
      <c r="DC52" s="17">
        <v>9.9</v>
      </c>
      <c r="DD52" s="17">
        <v>5.5</v>
      </c>
      <c r="DE52" s="17">
        <v>0</v>
      </c>
      <c r="DF52" s="17"/>
      <c r="DG52" s="17">
        <v>1.1000000000000001</v>
      </c>
      <c r="DH52" s="17">
        <v>3.6</v>
      </c>
      <c r="DI52" s="17">
        <v>4.9000000000000004</v>
      </c>
      <c r="DJ52" s="17">
        <v>20.2</v>
      </c>
      <c r="DK52" s="17">
        <v>20</v>
      </c>
      <c r="DL52" s="17">
        <v>18.399999999999999</v>
      </c>
      <c r="DM52" s="17">
        <v>3.4</v>
      </c>
      <c r="DN52" s="17">
        <v>18.399999999999999</v>
      </c>
      <c r="DO52" s="17">
        <v>0</v>
      </c>
      <c r="DP52" s="17">
        <v>0</v>
      </c>
      <c r="DQ52" s="17">
        <v>15.9</v>
      </c>
      <c r="DR52" s="17">
        <v>50.5</v>
      </c>
      <c r="DS52" s="17">
        <v>0</v>
      </c>
      <c r="DT52" s="17">
        <v>3.4</v>
      </c>
      <c r="DU52" s="17">
        <v>20.2</v>
      </c>
      <c r="DV52" s="17">
        <v>3.2</v>
      </c>
      <c r="DW52" s="17">
        <v>0.4</v>
      </c>
      <c r="DX52" s="17">
        <v>0</v>
      </c>
      <c r="DY52" s="17">
        <v>18.7</v>
      </c>
      <c r="DZ52" s="17">
        <v>12.6</v>
      </c>
      <c r="EA52" s="17">
        <v>20.2</v>
      </c>
      <c r="EB52" s="17">
        <v>20.2</v>
      </c>
      <c r="EC52" s="17">
        <v>0.2</v>
      </c>
      <c r="ED52" s="17">
        <v>8</v>
      </c>
      <c r="EE52" s="17">
        <v>0</v>
      </c>
      <c r="EF52" s="17">
        <v>34</v>
      </c>
      <c r="EG52" s="17">
        <v>0</v>
      </c>
      <c r="EH52" s="17">
        <v>1.5</v>
      </c>
      <c r="EI52" s="17">
        <v>1.1000000000000001</v>
      </c>
      <c r="EJ52" s="17">
        <v>0</v>
      </c>
      <c r="EK52" s="17">
        <v>21</v>
      </c>
      <c r="EL52" s="17">
        <v>8</v>
      </c>
      <c r="EM52" s="17">
        <v>5.4</v>
      </c>
      <c r="EN52" s="17">
        <v>20.399999999999999</v>
      </c>
      <c r="EO52" s="17">
        <v>20.399999999999999</v>
      </c>
      <c r="EP52" s="17">
        <v>20</v>
      </c>
      <c r="EQ52" s="17">
        <v>0</v>
      </c>
      <c r="ER52" s="17">
        <v>0</v>
      </c>
      <c r="ES52" s="17">
        <v>0</v>
      </c>
      <c r="ET52" s="17">
        <v>0</v>
      </c>
      <c r="EU52" s="17">
        <v>0.6</v>
      </c>
      <c r="EV52" s="17">
        <v>63.6</v>
      </c>
      <c r="EW52" s="17">
        <v>56.3</v>
      </c>
      <c r="EX52" s="17">
        <v>0</v>
      </c>
      <c r="EY52" s="17">
        <v>3.8</v>
      </c>
      <c r="EZ52" s="17">
        <v>2.2000000000000002</v>
      </c>
      <c r="FA52" s="17">
        <v>2.4</v>
      </c>
      <c r="FB52" s="17">
        <v>0.8</v>
      </c>
      <c r="FC52" s="17">
        <v>0</v>
      </c>
      <c r="FD52" s="17">
        <v>8.3130000000000006</v>
      </c>
      <c r="FE52" s="17">
        <v>20.100000000000001</v>
      </c>
      <c r="FF52" s="17">
        <v>20.100000000000001</v>
      </c>
      <c r="FG52" s="17">
        <v>9.4</v>
      </c>
      <c r="FH52" s="17">
        <v>27.3</v>
      </c>
      <c r="FI52" s="17">
        <v>34.299999999999997</v>
      </c>
      <c r="FJ52" s="17">
        <v>16.3</v>
      </c>
      <c r="FK52" s="17">
        <v>17.2</v>
      </c>
      <c r="FL52" s="17">
        <v>7.2</v>
      </c>
      <c r="FM52" s="17">
        <v>11.1</v>
      </c>
      <c r="FN52" s="17">
        <v>17.329999999999998</v>
      </c>
      <c r="FO52" s="17">
        <v>7567.4030000000002</v>
      </c>
      <c r="FP52" s="15"/>
      <c r="FQ52" s="17">
        <v>24.4</v>
      </c>
      <c r="FR52" s="17">
        <v>7.9870000000000001</v>
      </c>
      <c r="FS52" s="17">
        <v>11.12</v>
      </c>
      <c r="FT52" s="17">
        <v>13.2</v>
      </c>
      <c r="FU52" s="17">
        <v>25.094940000000001</v>
      </c>
      <c r="FV52" s="17">
        <v>18.957879999999999</v>
      </c>
      <c r="FW52" s="17">
        <v>11.531000000000001</v>
      </c>
      <c r="FX52" s="17">
        <v>14.355</v>
      </c>
      <c r="FY52" s="17">
        <v>126.64582</v>
      </c>
    </row>
    <row r="53" spans="1:181" ht="24" customHeight="1" x14ac:dyDescent="0.3">
      <c r="A53" s="16" t="s">
        <v>62</v>
      </c>
      <c r="B53" s="16" t="s">
        <v>774</v>
      </c>
      <c r="C53" s="17">
        <v>201.9</v>
      </c>
      <c r="D53" s="17">
        <v>635</v>
      </c>
      <c r="E53" s="17">
        <v>215.7</v>
      </c>
      <c r="F53" s="17"/>
      <c r="G53" s="17"/>
      <c r="H53" s="17">
        <v>88.7</v>
      </c>
      <c r="I53" s="17">
        <v>240.1</v>
      </c>
      <c r="J53" s="17"/>
      <c r="K53" s="17"/>
      <c r="L53" s="17">
        <v>137.80000000000001</v>
      </c>
      <c r="M53" s="17">
        <v>138.19999999999999</v>
      </c>
      <c r="N53" s="17">
        <v>137.5</v>
      </c>
      <c r="O53" s="17">
        <v>245.9</v>
      </c>
      <c r="P53" s="17">
        <v>205.5</v>
      </c>
      <c r="Q53" s="17">
        <v>109</v>
      </c>
      <c r="R53" s="17">
        <v>558.1</v>
      </c>
      <c r="S53" s="17">
        <v>10.1</v>
      </c>
      <c r="T53" s="17"/>
      <c r="U53" s="17"/>
      <c r="V53" s="17"/>
      <c r="W53" s="17"/>
      <c r="X53" s="17">
        <v>163.6</v>
      </c>
      <c r="Y53" s="17">
        <v>8.9</v>
      </c>
      <c r="Z53" s="17">
        <v>5.0999999999999996</v>
      </c>
      <c r="AA53" s="17"/>
      <c r="AB53" s="17">
        <v>6.73</v>
      </c>
      <c r="AC53" s="17"/>
      <c r="AD53" s="17">
        <v>142.5</v>
      </c>
      <c r="AE53" s="17"/>
      <c r="AF53" s="17"/>
      <c r="AG53" s="17"/>
      <c r="AH53" s="17"/>
      <c r="AI53" s="17">
        <v>110.3</v>
      </c>
      <c r="AJ53" s="17">
        <v>212.6</v>
      </c>
      <c r="AK53" s="17"/>
      <c r="AL53" s="17"/>
      <c r="AM53" s="17"/>
      <c r="AN53" s="17">
        <v>6.5</v>
      </c>
      <c r="AO53" s="17">
        <v>458.3</v>
      </c>
      <c r="AP53" s="17">
        <v>81.5</v>
      </c>
      <c r="AQ53" s="17">
        <v>150.5</v>
      </c>
      <c r="AR53" s="17">
        <v>42.4</v>
      </c>
      <c r="AS53" s="17">
        <v>18.399999999999999</v>
      </c>
      <c r="AT53" s="17">
        <v>18.899999999999999</v>
      </c>
      <c r="AU53" s="17">
        <v>91.6</v>
      </c>
      <c r="AV53" s="17"/>
      <c r="AW53" s="17"/>
      <c r="AX53" s="17"/>
      <c r="AY53" s="17">
        <v>106.1</v>
      </c>
      <c r="AZ53" s="17">
        <v>41</v>
      </c>
      <c r="BA53" s="17">
        <v>46</v>
      </c>
      <c r="BB53" s="17">
        <v>3.8</v>
      </c>
      <c r="BC53" s="17">
        <v>34.200000000000003</v>
      </c>
      <c r="BD53" s="17">
        <v>169.3</v>
      </c>
      <c r="BE53" s="17"/>
      <c r="BF53" s="17"/>
      <c r="BG53" s="17">
        <v>90.7</v>
      </c>
      <c r="BH53" s="17"/>
      <c r="BI53" s="17"/>
      <c r="BJ53" s="17">
        <v>45.5</v>
      </c>
      <c r="BK53" s="17"/>
      <c r="BL53" s="17"/>
      <c r="BM53" s="17"/>
      <c r="BN53" s="17">
        <v>127</v>
      </c>
      <c r="BO53" s="17"/>
      <c r="BP53" s="17">
        <v>63.5</v>
      </c>
      <c r="BQ53" s="17">
        <v>173.1</v>
      </c>
      <c r="BR53" s="17"/>
      <c r="BS53" s="17">
        <v>72.900000000000006</v>
      </c>
      <c r="BT53" s="17">
        <v>35.200000000000003</v>
      </c>
      <c r="BU53" s="17"/>
      <c r="BV53" s="17"/>
      <c r="BW53" s="17"/>
      <c r="BX53" s="17">
        <v>35.5</v>
      </c>
      <c r="BY53" s="17"/>
      <c r="BZ53" s="17"/>
      <c r="CA53" s="17">
        <v>2.4</v>
      </c>
      <c r="CB53" s="17">
        <v>247.9</v>
      </c>
      <c r="CC53" s="17">
        <v>125.5</v>
      </c>
      <c r="CD53" s="17">
        <v>63</v>
      </c>
      <c r="CE53" s="17">
        <v>75.3</v>
      </c>
      <c r="CF53" s="17">
        <v>30.1</v>
      </c>
      <c r="CG53" s="17"/>
      <c r="CH53" s="17"/>
      <c r="CI53" s="17"/>
      <c r="CJ53" s="17">
        <v>142.30000000000001</v>
      </c>
      <c r="CK53" s="17">
        <v>142.6</v>
      </c>
      <c r="CL53" s="17">
        <v>147.9</v>
      </c>
      <c r="CM53" s="17"/>
      <c r="CN53" s="17"/>
      <c r="CO53" s="17"/>
      <c r="CP53" s="17"/>
      <c r="CQ53" s="17"/>
      <c r="CR53" s="17">
        <v>207.9</v>
      </c>
      <c r="CS53" s="17">
        <v>99.8</v>
      </c>
      <c r="CT53" s="17">
        <v>6.9</v>
      </c>
      <c r="CU53" s="17">
        <v>4.4000000000000004</v>
      </c>
      <c r="CV53" s="17">
        <v>19.8</v>
      </c>
      <c r="CW53" s="17">
        <v>0</v>
      </c>
      <c r="CX53" s="17">
        <v>24.3</v>
      </c>
      <c r="CY53" s="17">
        <v>0</v>
      </c>
      <c r="CZ53" s="17">
        <v>0.3</v>
      </c>
      <c r="DA53" s="17">
        <v>0</v>
      </c>
      <c r="DB53" s="17">
        <v>20.399999999999999</v>
      </c>
      <c r="DC53" s="17">
        <v>10</v>
      </c>
      <c r="DD53" s="17">
        <v>5.5</v>
      </c>
      <c r="DE53" s="17">
        <v>0</v>
      </c>
      <c r="DF53" s="17"/>
      <c r="DG53" s="17">
        <v>1.1000000000000001</v>
      </c>
      <c r="DH53" s="17">
        <v>3.6</v>
      </c>
      <c r="DI53" s="17">
        <v>4.8</v>
      </c>
      <c r="DJ53" s="17">
        <v>20.5</v>
      </c>
      <c r="DK53" s="17">
        <v>20</v>
      </c>
      <c r="DL53" s="17">
        <v>18.399999999999999</v>
      </c>
      <c r="DM53" s="17">
        <v>3.4</v>
      </c>
      <c r="DN53" s="17">
        <v>18.399999999999999</v>
      </c>
      <c r="DO53" s="17">
        <v>0</v>
      </c>
      <c r="DP53" s="17">
        <v>0</v>
      </c>
      <c r="DQ53" s="17">
        <v>15.3</v>
      </c>
      <c r="DR53" s="17">
        <v>47.5</v>
      </c>
      <c r="DS53" s="17">
        <v>0</v>
      </c>
      <c r="DT53" s="17">
        <v>3.4</v>
      </c>
      <c r="DU53" s="17">
        <v>20.2</v>
      </c>
      <c r="DV53" s="17">
        <v>3.2</v>
      </c>
      <c r="DW53" s="17">
        <v>0.4</v>
      </c>
      <c r="DX53" s="17">
        <v>0</v>
      </c>
      <c r="DY53" s="17">
        <v>18.8</v>
      </c>
      <c r="DZ53" s="17">
        <v>12.6</v>
      </c>
      <c r="EA53" s="17">
        <v>20.2</v>
      </c>
      <c r="EB53" s="17">
        <v>20.2</v>
      </c>
      <c r="EC53" s="17">
        <v>0.6</v>
      </c>
      <c r="ED53" s="17">
        <v>10.4</v>
      </c>
      <c r="EE53" s="17">
        <v>0</v>
      </c>
      <c r="EF53" s="17">
        <v>29.5</v>
      </c>
      <c r="EG53" s="17">
        <v>83.9</v>
      </c>
      <c r="EH53" s="17">
        <v>3.5</v>
      </c>
      <c r="EI53" s="17">
        <v>1.6</v>
      </c>
      <c r="EJ53" s="17">
        <v>0</v>
      </c>
      <c r="EK53" s="17">
        <v>21</v>
      </c>
      <c r="EL53" s="17">
        <v>8</v>
      </c>
      <c r="EM53" s="17">
        <v>0</v>
      </c>
      <c r="EN53" s="17">
        <v>20.399999999999999</v>
      </c>
      <c r="EO53" s="17">
        <v>20.399999999999999</v>
      </c>
      <c r="EP53" s="17">
        <v>20</v>
      </c>
      <c r="EQ53" s="17">
        <v>0</v>
      </c>
      <c r="ER53" s="17">
        <v>0</v>
      </c>
      <c r="ES53" s="17">
        <v>0</v>
      </c>
      <c r="ET53" s="17">
        <v>0</v>
      </c>
      <c r="EU53" s="17">
        <v>0.6</v>
      </c>
      <c r="EV53" s="17">
        <v>56.1</v>
      </c>
      <c r="EW53" s="17">
        <v>49.6</v>
      </c>
      <c r="EX53" s="17">
        <v>0</v>
      </c>
      <c r="EY53" s="17">
        <v>3.8</v>
      </c>
      <c r="EZ53" s="17">
        <v>2.2000000000000002</v>
      </c>
      <c r="FA53" s="17">
        <v>2.4</v>
      </c>
      <c r="FB53" s="17">
        <v>0.8</v>
      </c>
      <c r="FC53" s="17">
        <v>0</v>
      </c>
      <c r="FD53" s="17">
        <v>8.3879999999999999</v>
      </c>
      <c r="FE53" s="17">
        <v>20</v>
      </c>
      <c r="FF53" s="17">
        <v>20</v>
      </c>
      <c r="FG53" s="17">
        <v>8.8000000000000007</v>
      </c>
      <c r="FH53" s="17">
        <v>27.1</v>
      </c>
      <c r="FI53" s="17">
        <v>34.1</v>
      </c>
      <c r="FJ53" s="17">
        <v>16.8</v>
      </c>
      <c r="FK53" s="17">
        <v>17.2</v>
      </c>
      <c r="FL53" s="17">
        <v>7</v>
      </c>
      <c r="FM53" s="17">
        <v>11.1</v>
      </c>
      <c r="FN53" s="17">
        <v>16.32</v>
      </c>
      <c r="FO53" s="17">
        <v>7635.0379999999996</v>
      </c>
      <c r="FP53" s="15"/>
      <c r="FQ53" s="17">
        <v>24.5</v>
      </c>
      <c r="FR53" s="17">
        <v>7.9870000000000001</v>
      </c>
      <c r="FS53" s="17">
        <v>11.36</v>
      </c>
      <c r="FT53" s="17">
        <v>13.2</v>
      </c>
      <c r="FU53" s="17">
        <v>25.174849999999999</v>
      </c>
      <c r="FV53" s="17">
        <v>18.958559999999999</v>
      </c>
      <c r="FW53" s="17">
        <v>11.468999999999999</v>
      </c>
      <c r="FX53" s="17">
        <v>14.348000000000001</v>
      </c>
      <c r="FY53" s="17">
        <v>126.99741</v>
      </c>
    </row>
    <row r="54" spans="1:181" ht="24" customHeight="1" x14ac:dyDescent="0.3">
      <c r="A54" s="16" t="s">
        <v>62</v>
      </c>
      <c r="B54" s="16" t="s">
        <v>775</v>
      </c>
      <c r="C54" s="17">
        <v>202.9</v>
      </c>
      <c r="D54" s="17">
        <v>638.1</v>
      </c>
      <c r="E54" s="17">
        <v>216.5</v>
      </c>
      <c r="F54" s="17"/>
      <c r="G54" s="17"/>
      <c r="H54" s="17">
        <v>90</v>
      </c>
      <c r="I54" s="17">
        <v>241.6</v>
      </c>
      <c r="J54" s="17"/>
      <c r="K54" s="17"/>
      <c r="L54" s="17">
        <v>148.4</v>
      </c>
      <c r="M54" s="17">
        <v>148.6</v>
      </c>
      <c r="N54" s="17">
        <v>148.30000000000001</v>
      </c>
      <c r="O54" s="17">
        <v>248</v>
      </c>
      <c r="P54" s="17">
        <v>205</v>
      </c>
      <c r="Q54" s="17">
        <v>109</v>
      </c>
      <c r="R54" s="17">
        <v>560.29999999999995</v>
      </c>
      <c r="S54" s="17">
        <v>10.199999999999999</v>
      </c>
      <c r="T54" s="17"/>
      <c r="U54" s="17"/>
      <c r="V54" s="17"/>
      <c r="W54" s="17"/>
      <c r="X54" s="17">
        <v>164.4</v>
      </c>
      <c r="Y54" s="17">
        <v>9</v>
      </c>
      <c r="Z54" s="17">
        <v>5.4</v>
      </c>
      <c r="AA54" s="17"/>
      <c r="AB54" s="17">
        <v>5.95</v>
      </c>
      <c r="AC54" s="17"/>
      <c r="AD54" s="17">
        <v>143.02000000000001</v>
      </c>
      <c r="AE54" s="17"/>
      <c r="AF54" s="17"/>
      <c r="AG54" s="17"/>
      <c r="AH54" s="17"/>
      <c r="AI54" s="17">
        <v>110.4</v>
      </c>
      <c r="AJ54" s="17">
        <v>205.8</v>
      </c>
      <c r="AK54" s="17"/>
      <c r="AL54" s="17"/>
      <c r="AM54" s="17"/>
      <c r="AN54" s="17">
        <v>6.5</v>
      </c>
      <c r="AO54" s="17">
        <v>458.7</v>
      </c>
      <c r="AP54" s="17">
        <v>81.5</v>
      </c>
      <c r="AQ54" s="17">
        <v>151.4</v>
      </c>
      <c r="AR54" s="17">
        <v>42.3</v>
      </c>
      <c r="AS54" s="17">
        <v>18.399999999999999</v>
      </c>
      <c r="AT54" s="17">
        <v>18.899999999999999</v>
      </c>
      <c r="AU54" s="17">
        <v>89.8</v>
      </c>
      <c r="AV54" s="17"/>
      <c r="AW54" s="17"/>
      <c r="AX54" s="17"/>
      <c r="AY54" s="17">
        <v>106.1</v>
      </c>
      <c r="AZ54" s="17">
        <v>41.8</v>
      </c>
      <c r="BA54" s="17">
        <v>45.9</v>
      </c>
      <c r="BB54" s="17">
        <v>3.8</v>
      </c>
      <c r="BC54" s="17">
        <v>34.700000000000003</v>
      </c>
      <c r="BD54" s="17">
        <v>170.4</v>
      </c>
      <c r="BE54" s="17"/>
      <c r="BF54" s="17"/>
      <c r="BG54" s="17">
        <v>90.9</v>
      </c>
      <c r="BH54" s="17"/>
      <c r="BI54" s="17"/>
      <c r="BJ54" s="17">
        <v>45.6</v>
      </c>
      <c r="BK54" s="17"/>
      <c r="BL54" s="17"/>
      <c r="BM54" s="17"/>
      <c r="BN54" s="17">
        <v>128.1</v>
      </c>
      <c r="BO54" s="17"/>
      <c r="BP54" s="17">
        <v>0</v>
      </c>
      <c r="BQ54" s="17">
        <v>86.4</v>
      </c>
      <c r="BR54" s="17"/>
      <c r="BS54" s="17">
        <v>73.099999999999994</v>
      </c>
      <c r="BT54" s="17">
        <v>35.299999999999997</v>
      </c>
      <c r="BU54" s="17"/>
      <c r="BV54" s="17"/>
      <c r="BW54" s="17"/>
      <c r="BX54" s="17">
        <v>36.299999999999997</v>
      </c>
      <c r="BY54" s="17"/>
      <c r="BZ54" s="17"/>
      <c r="CA54" s="17">
        <v>2.4</v>
      </c>
      <c r="CB54" s="17">
        <v>263.2</v>
      </c>
      <c r="CC54" s="17">
        <v>130.80000000000001</v>
      </c>
      <c r="CD54" s="17">
        <v>63.3</v>
      </c>
      <c r="CE54" s="17">
        <v>75.3</v>
      </c>
      <c r="CF54" s="17">
        <v>30.3</v>
      </c>
      <c r="CG54" s="17"/>
      <c r="CH54" s="17"/>
      <c r="CI54" s="17"/>
      <c r="CJ54" s="17">
        <v>141.69999999999999</v>
      </c>
      <c r="CK54" s="17">
        <v>142.1</v>
      </c>
      <c r="CL54" s="17">
        <v>147.4</v>
      </c>
      <c r="CM54" s="17"/>
      <c r="CN54" s="17"/>
      <c r="CO54" s="17"/>
      <c r="CP54" s="17"/>
      <c r="CQ54" s="17"/>
      <c r="CR54" s="17">
        <v>208</v>
      </c>
      <c r="CS54" s="17">
        <v>100</v>
      </c>
      <c r="CT54" s="17">
        <v>7</v>
      </c>
      <c r="CU54" s="17">
        <v>4.4000000000000004</v>
      </c>
      <c r="CV54" s="17">
        <v>2.8</v>
      </c>
      <c r="CW54" s="17">
        <v>0</v>
      </c>
      <c r="CX54" s="17">
        <v>24.3</v>
      </c>
      <c r="CY54" s="17">
        <v>0</v>
      </c>
      <c r="CZ54" s="17">
        <v>0.4</v>
      </c>
      <c r="DA54" s="17">
        <v>0</v>
      </c>
      <c r="DB54" s="17">
        <v>20.3</v>
      </c>
      <c r="DC54" s="17">
        <v>10</v>
      </c>
      <c r="DD54" s="17">
        <v>5.5</v>
      </c>
      <c r="DE54" s="17">
        <v>0</v>
      </c>
      <c r="DF54" s="17"/>
      <c r="DG54" s="17">
        <v>1.1000000000000001</v>
      </c>
      <c r="DH54" s="17">
        <v>3.6</v>
      </c>
      <c r="DI54" s="17">
        <v>4.8</v>
      </c>
      <c r="DJ54" s="17">
        <v>20.5</v>
      </c>
      <c r="DK54" s="17">
        <v>20</v>
      </c>
      <c r="DL54" s="17">
        <v>18.3</v>
      </c>
      <c r="DM54" s="17">
        <v>3.4</v>
      </c>
      <c r="DN54" s="17">
        <v>18.399999999999999</v>
      </c>
      <c r="DO54" s="17">
        <v>0</v>
      </c>
      <c r="DP54" s="17">
        <v>0</v>
      </c>
      <c r="DQ54" s="17">
        <v>14.6</v>
      </c>
      <c r="DR54" s="17">
        <v>44.9</v>
      </c>
      <c r="DS54" s="17">
        <v>0</v>
      </c>
      <c r="DT54" s="17">
        <v>3.5</v>
      </c>
      <c r="DU54" s="17">
        <v>20.3</v>
      </c>
      <c r="DV54" s="17">
        <v>3.2</v>
      </c>
      <c r="DW54" s="17">
        <v>0.4</v>
      </c>
      <c r="DX54" s="17">
        <v>0</v>
      </c>
      <c r="DY54" s="17">
        <v>19.2</v>
      </c>
      <c r="DZ54" s="17">
        <v>12.7</v>
      </c>
      <c r="EA54" s="17">
        <v>20.3</v>
      </c>
      <c r="EB54" s="17">
        <v>20.2</v>
      </c>
      <c r="EC54" s="17">
        <v>1.3</v>
      </c>
      <c r="ED54" s="17">
        <v>11.3</v>
      </c>
      <c r="EE54" s="17">
        <v>0</v>
      </c>
      <c r="EF54" s="17">
        <v>37.4</v>
      </c>
      <c r="EG54" s="17">
        <v>85.4</v>
      </c>
      <c r="EH54" s="17">
        <v>2.2000000000000002</v>
      </c>
      <c r="EI54" s="17">
        <v>1.2</v>
      </c>
      <c r="EJ54" s="17">
        <v>0</v>
      </c>
      <c r="EK54" s="17">
        <v>21</v>
      </c>
      <c r="EL54" s="17">
        <v>8</v>
      </c>
      <c r="EM54" s="17">
        <v>0</v>
      </c>
      <c r="EN54" s="17">
        <v>20.399999999999999</v>
      </c>
      <c r="EO54" s="17">
        <v>20.399999999999999</v>
      </c>
      <c r="EP54" s="17">
        <v>20</v>
      </c>
      <c r="EQ54" s="17">
        <v>0.2</v>
      </c>
      <c r="ER54" s="17">
        <v>0</v>
      </c>
      <c r="ES54" s="17">
        <v>0</v>
      </c>
      <c r="ET54" s="17">
        <v>0</v>
      </c>
      <c r="EU54" s="17">
        <v>0.6</v>
      </c>
      <c r="EV54" s="17">
        <v>43.7</v>
      </c>
      <c r="EW54" s="17">
        <v>39.4</v>
      </c>
      <c r="EX54" s="17">
        <v>0</v>
      </c>
      <c r="EY54" s="17">
        <v>3.8</v>
      </c>
      <c r="EZ54" s="17">
        <v>2.2000000000000002</v>
      </c>
      <c r="FA54" s="17">
        <v>2.4</v>
      </c>
      <c r="FB54" s="17">
        <v>0.8</v>
      </c>
      <c r="FC54" s="17">
        <v>0</v>
      </c>
      <c r="FD54" s="17">
        <v>8.3149999999999995</v>
      </c>
      <c r="FE54" s="17">
        <v>20</v>
      </c>
      <c r="FF54" s="17">
        <v>20</v>
      </c>
      <c r="FG54" s="17">
        <v>9</v>
      </c>
      <c r="FH54" s="17">
        <v>27.4</v>
      </c>
      <c r="FI54" s="17">
        <v>34.5</v>
      </c>
      <c r="FJ54" s="17">
        <v>16.5</v>
      </c>
      <c r="FK54" s="17">
        <v>17.2</v>
      </c>
      <c r="FL54" s="17">
        <v>8.9</v>
      </c>
      <c r="FM54" s="17">
        <v>11.1</v>
      </c>
      <c r="FN54" s="17">
        <v>16.46</v>
      </c>
      <c r="FO54" s="17">
        <v>7516.4449999999997</v>
      </c>
      <c r="FP54" s="15"/>
      <c r="FQ54" s="17">
        <v>24.4</v>
      </c>
      <c r="FR54" s="17">
        <v>7.9880000000000004</v>
      </c>
      <c r="FS54" s="17">
        <v>11.65</v>
      </c>
      <c r="FT54" s="17">
        <v>13.2</v>
      </c>
      <c r="FU54" s="17">
        <v>25.35998</v>
      </c>
      <c r="FV54" s="17">
        <v>18.958480000000002</v>
      </c>
      <c r="FW54" s="17">
        <v>11.513</v>
      </c>
      <c r="FX54" s="17">
        <v>14.237</v>
      </c>
      <c r="FY54" s="17">
        <v>127.30646</v>
      </c>
    </row>
    <row r="55" spans="1:181" ht="24" customHeight="1" x14ac:dyDescent="0.3">
      <c r="A55" s="16" t="s">
        <v>62</v>
      </c>
      <c r="B55" s="16" t="s">
        <v>776</v>
      </c>
      <c r="C55" s="17">
        <v>205.1</v>
      </c>
      <c r="D55" s="17">
        <v>632.29999999999995</v>
      </c>
      <c r="E55" s="17">
        <v>214.3</v>
      </c>
      <c r="F55" s="17"/>
      <c r="G55" s="17"/>
      <c r="H55" s="17">
        <v>61.4</v>
      </c>
      <c r="I55" s="17">
        <v>202.1</v>
      </c>
      <c r="J55" s="17"/>
      <c r="K55" s="17"/>
      <c r="L55" s="17">
        <v>172.1</v>
      </c>
      <c r="M55" s="17">
        <v>170.5</v>
      </c>
      <c r="N55" s="17">
        <v>171.1</v>
      </c>
      <c r="O55" s="17">
        <v>276.3</v>
      </c>
      <c r="P55" s="17">
        <v>204.8</v>
      </c>
      <c r="Q55" s="17">
        <v>108.3</v>
      </c>
      <c r="R55" s="17">
        <v>553</v>
      </c>
      <c r="S55" s="17">
        <v>10.199999999999999</v>
      </c>
      <c r="T55" s="17"/>
      <c r="U55" s="17"/>
      <c r="V55" s="17"/>
      <c r="W55" s="17"/>
      <c r="X55" s="17">
        <v>168.3</v>
      </c>
      <c r="Y55" s="17">
        <v>7.9</v>
      </c>
      <c r="Z55" s="17">
        <v>5.8</v>
      </c>
      <c r="AA55" s="17"/>
      <c r="AB55" s="17">
        <v>6.67</v>
      </c>
      <c r="AC55" s="17"/>
      <c r="AD55" s="17">
        <v>142.41</v>
      </c>
      <c r="AE55" s="17"/>
      <c r="AF55" s="17"/>
      <c r="AG55" s="17"/>
      <c r="AH55" s="17"/>
      <c r="AI55" s="17">
        <v>110.1</v>
      </c>
      <c r="AJ55" s="17">
        <v>222.6</v>
      </c>
      <c r="AK55" s="17"/>
      <c r="AL55" s="17"/>
      <c r="AM55" s="17"/>
      <c r="AN55" s="17">
        <v>6.5</v>
      </c>
      <c r="AO55" s="17">
        <v>458</v>
      </c>
      <c r="AP55" s="17">
        <v>81.400000000000006</v>
      </c>
      <c r="AQ55" s="17">
        <v>151.80000000000001</v>
      </c>
      <c r="AR55" s="17">
        <v>42.3</v>
      </c>
      <c r="AS55" s="17">
        <v>16.399999999999999</v>
      </c>
      <c r="AT55" s="17">
        <v>18.899999999999999</v>
      </c>
      <c r="AU55" s="17">
        <v>89.1</v>
      </c>
      <c r="AV55" s="17"/>
      <c r="AW55" s="17"/>
      <c r="AX55" s="17"/>
      <c r="AY55" s="17">
        <v>106.8</v>
      </c>
      <c r="AZ55" s="17">
        <v>42.8</v>
      </c>
      <c r="BA55" s="17">
        <v>46</v>
      </c>
      <c r="BB55" s="17">
        <v>3.8</v>
      </c>
      <c r="BC55" s="17">
        <v>35.6</v>
      </c>
      <c r="BD55" s="17">
        <v>168.7</v>
      </c>
      <c r="BE55" s="17"/>
      <c r="BF55" s="17"/>
      <c r="BG55" s="17">
        <v>90.7</v>
      </c>
      <c r="BH55" s="17"/>
      <c r="BI55" s="17"/>
      <c r="BJ55" s="17">
        <v>45.3</v>
      </c>
      <c r="BK55" s="17"/>
      <c r="BL55" s="17"/>
      <c r="BM55" s="17"/>
      <c r="BN55" s="17">
        <v>128.1</v>
      </c>
      <c r="BO55" s="17"/>
      <c r="BP55" s="17">
        <v>0</v>
      </c>
      <c r="BQ55" s="17">
        <v>101.6</v>
      </c>
      <c r="BR55" s="17"/>
      <c r="BS55" s="17">
        <v>72.400000000000006</v>
      </c>
      <c r="BT55" s="17">
        <v>35.4</v>
      </c>
      <c r="BU55" s="17"/>
      <c r="BV55" s="17"/>
      <c r="BW55" s="17"/>
      <c r="BX55" s="17">
        <v>36.299999999999997</v>
      </c>
      <c r="BY55" s="17"/>
      <c r="BZ55" s="17"/>
      <c r="CA55" s="17">
        <v>2.4</v>
      </c>
      <c r="CB55" s="17">
        <v>267.60000000000002</v>
      </c>
      <c r="CC55" s="17">
        <v>132.30000000000001</v>
      </c>
      <c r="CD55" s="17">
        <v>63</v>
      </c>
      <c r="CE55" s="17">
        <v>75.2</v>
      </c>
      <c r="CF55" s="17">
        <v>30.3</v>
      </c>
      <c r="CG55" s="17"/>
      <c r="CH55" s="17"/>
      <c r="CI55" s="17"/>
      <c r="CJ55" s="17">
        <v>141</v>
      </c>
      <c r="CK55" s="17">
        <v>141.30000000000001</v>
      </c>
      <c r="CL55" s="17">
        <v>146</v>
      </c>
      <c r="CM55" s="17"/>
      <c r="CN55" s="17"/>
      <c r="CO55" s="17"/>
      <c r="CP55" s="17"/>
      <c r="CQ55" s="17"/>
      <c r="CR55" s="17">
        <v>208.1</v>
      </c>
      <c r="CS55" s="17">
        <v>100.1</v>
      </c>
      <c r="CT55" s="17">
        <v>7</v>
      </c>
      <c r="CU55" s="17">
        <v>4.3</v>
      </c>
      <c r="CV55" s="17">
        <v>0</v>
      </c>
      <c r="CW55" s="17">
        <v>0</v>
      </c>
      <c r="CX55" s="17">
        <v>23</v>
      </c>
      <c r="CY55" s="17">
        <v>0</v>
      </c>
      <c r="CZ55" s="17">
        <v>0.6</v>
      </c>
      <c r="DA55" s="17">
        <v>0</v>
      </c>
      <c r="DB55" s="17">
        <v>20.3</v>
      </c>
      <c r="DC55" s="17">
        <v>9.9</v>
      </c>
      <c r="DD55" s="17">
        <v>4.8</v>
      </c>
      <c r="DE55" s="17">
        <v>0</v>
      </c>
      <c r="DF55" s="17"/>
      <c r="DG55" s="17">
        <v>1.1000000000000001</v>
      </c>
      <c r="DH55" s="17">
        <v>3.6</v>
      </c>
      <c r="DI55" s="17">
        <v>4.9000000000000004</v>
      </c>
      <c r="DJ55" s="17">
        <v>20.3</v>
      </c>
      <c r="DK55" s="17">
        <v>20</v>
      </c>
      <c r="DL55" s="17">
        <v>18.399999999999999</v>
      </c>
      <c r="DM55" s="17">
        <v>3.4</v>
      </c>
      <c r="DN55" s="17">
        <v>18.399999999999999</v>
      </c>
      <c r="DO55" s="17">
        <v>0</v>
      </c>
      <c r="DP55" s="17">
        <v>0</v>
      </c>
      <c r="DQ55" s="17">
        <v>14</v>
      </c>
      <c r="DR55" s="17">
        <v>42.6</v>
      </c>
      <c r="DS55" s="17">
        <v>0</v>
      </c>
      <c r="DT55" s="17">
        <v>3.5</v>
      </c>
      <c r="DU55" s="17">
        <v>20.2</v>
      </c>
      <c r="DV55" s="17">
        <v>3.2</v>
      </c>
      <c r="DW55" s="17">
        <v>0.4</v>
      </c>
      <c r="DX55" s="17">
        <v>0</v>
      </c>
      <c r="DY55" s="17">
        <v>19.3</v>
      </c>
      <c r="DZ55" s="17">
        <v>12.5</v>
      </c>
      <c r="EA55" s="17">
        <v>20.2</v>
      </c>
      <c r="EB55" s="17">
        <v>20.2</v>
      </c>
      <c r="EC55" s="17">
        <v>1.1000000000000001</v>
      </c>
      <c r="ED55" s="17">
        <v>8.9</v>
      </c>
      <c r="EE55" s="17">
        <v>0</v>
      </c>
      <c r="EF55" s="17">
        <v>30.7</v>
      </c>
      <c r="EG55" s="17">
        <v>72.099999999999994</v>
      </c>
      <c r="EH55" s="17">
        <v>2.8</v>
      </c>
      <c r="EI55" s="17">
        <v>3.1</v>
      </c>
      <c r="EJ55" s="17">
        <v>0</v>
      </c>
      <c r="EK55" s="17">
        <v>21</v>
      </c>
      <c r="EL55" s="17">
        <v>8</v>
      </c>
      <c r="EM55" s="17">
        <v>0</v>
      </c>
      <c r="EN55" s="17">
        <v>20.399999999999999</v>
      </c>
      <c r="EO55" s="17">
        <v>20.399999999999999</v>
      </c>
      <c r="EP55" s="17">
        <v>20</v>
      </c>
      <c r="EQ55" s="17">
        <v>0.1</v>
      </c>
      <c r="ER55" s="17">
        <v>0</v>
      </c>
      <c r="ES55" s="17">
        <v>0</v>
      </c>
      <c r="ET55" s="17">
        <v>0</v>
      </c>
      <c r="EU55" s="17">
        <v>0.6</v>
      </c>
      <c r="EV55" s="17">
        <v>39.5</v>
      </c>
      <c r="EW55" s="17">
        <v>29.3</v>
      </c>
      <c r="EX55" s="17">
        <v>0</v>
      </c>
      <c r="EY55" s="17">
        <v>3.8</v>
      </c>
      <c r="EZ55" s="17">
        <v>2.4</v>
      </c>
      <c r="FA55" s="17">
        <v>2.4</v>
      </c>
      <c r="FB55" s="17">
        <v>0.8</v>
      </c>
      <c r="FC55" s="17">
        <v>0</v>
      </c>
      <c r="FD55" s="17">
        <v>8.2530000000000001</v>
      </c>
      <c r="FE55" s="17">
        <v>20.100000000000001</v>
      </c>
      <c r="FF55" s="17">
        <v>20</v>
      </c>
      <c r="FG55" s="17">
        <v>8.9</v>
      </c>
      <c r="FH55" s="17">
        <v>27.2</v>
      </c>
      <c r="FI55" s="17">
        <v>34.200000000000003</v>
      </c>
      <c r="FJ55" s="17">
        <v>15.5</v>
      </c>
      <c r="FK55" s="17">
        <v>17.5</v>
      </c>
      <c r="FL55" s="17">
        <v>8.6</v>
      </c>
      <c r="FM55" s="17">
        <v>11.1</v>
      </c>
      <c r="FN55" s="17">
        <v>17.46</v>
      </c>
      <c r="FO55" s="17">
        <v>7522.7929999999997</v>
      </c>
      <c r="FP55" s="15"/>
      <c r="FQ55" s="17">
        <v>24.4</v>
      </c>
      <c r="FR55" s="17">
        <v>7.984</v>
      </c>
      <c r="FS55" s="17">
        <v>11.67</v>
      </c>
      <c r="FT55" s="17">
        <v>13.2</v>
      </c>
      <c r="FU55" s="17">
        <v>25.38326</v>
      </c>
      <c r="FV55" s="17">
        <v>18.958210000000001</v>
      </c>
      <c r="FW55" s="17">
        <v>11.412000000000001</v>
      </c>
      <c r="FX55" s="17">
        <v>14.279</v>
      </c>
      <c r="FY55" s="17">
        <v>127.28646999999999</v>
      </c>
    </row>
    <row r="56" spans="1:181" ht="24" customHeight="1" x14ac:dyDescent="0.3">
      <c r="A56" s="16" t="s">
        <v>62</v>
      </c>
      <c r="B56" s="16" t="s">
        <v>777</v>
      </c>
      <c r="C56" s="17">
        <v>205.5</v>
      </c>
      <c r="D56" s="17">
        <v>637.79999999999995</v>
      </c>
      <c r="E56" s="17">
        <v>215.7</v>
      </c>
      <c r="F56" s="17"/>
      <c r="G56" s="17"/>
      <c r="H56" s="17">
        <v>63</v>
      </c>
      <c r="I56" s="17">
        <v>202.4</v>
      </c>
      <c r="J56" s="17"/>
      <c r="K56" s="17"/>
      <c r="L56" s="17">
        <v>138.5</v>
      </c>
      <c r="M56" s="17">
        <v>138.5</v>
      </c>
      <c r="N56" s="17">
        <v>138.6</v>
      </c>
      <c r="O56" s="17">
        <v>237.3</v>
      </c>
      <c r="P56" s="17">
        <v>205</v>
      </c>
      <c r="Q56" s="17">
        <v>108.7</v>
      </c>
      <c r="R56" s="17">
        <v>563.4</v>
      </c>
      <c r="S56" s="17">
        <v>10.5</v>
      </c>
      <c r="T56" s="17"/>
      <c r="U56" s="17"/>
      <c r="V56" s="17"/>
      <c r="W56" s="17"/>
      <c r="X56" s="17">
        <v>167.6</v>
      </c>
      <c r="Y56" s="17">
        <v>9.5</v>
      </c>
      <c r="Z56" s="17">
        <v>7.1</v>
      </c>
      <c r="AA56" s="17"/>
      <c r="AB56" s="17">
        <v>6.67</v>
      </c>
      <c r="AC56" s="17"/>
      <c r="AD56" s="17">
        <v>143.29</v>
      </c>
      <c r="AE56" s="17"/>
      <c r="AF56" s="17"/>
      <c r="AG56" s="17"/>
      <c r="AH56" s="17"/>
      <c r="AI56" s="17">
        <v>110.3</v>
      </c>
      <c r="AJ56" s="17">
        <v>195.2</v>
      </c>
      <c r="AK56" s="17"/>
      <c r="AL56" s="17"/>
      <c r="AM56" s="17"/>
      <c r="AN56" s="17">
        <v>6.5</v>
      </c>
      <c r="AO56" s="17">
        <v>458</v>
      </c>
      <c r="AP56" s="17">
        <v>81.400000000000006</v>
      </c>
      <c r="AQ56" s="17">
        <v>154.9</v>
      </c>
      <c r="AR56" s="17">
        <v>42.4</v>
      </c>
      <c r="AS56" s="17">
        <v>18.7</v>
      </c>
      <c r="AT56" s="17">
        <v>18.899999999999999</v>
      </c>
      <c r="AU56" s="17">
        <v>90.4</v>
      </c>
      <c r="AV56" s="17"/>
      <c r="AW56" s="17"/>
      <c r="AX56" s="17"/>
      <c r="AY56" s="17">
        <v>107.5</v>
      </c>
      <c r="AZ56" s="17">
        <v>44</v>
      </c>
      <c r="BA56" s="17">
        <v>46.1</v>
      </c>
      <c r="BB56" s="17">
        <v>3.8</v>
      </c>
      <c r="BC56" s="17">
        <v>36.1</v>
      </c>
      <c r="BD56" s="17">
        <v>169.9</v>
      </c>
      <c r="BE56" s="17"/>
      <c r="BF56" s="17"/>
      <c r="BG56" s="17">
        <v>91</v>
      </c>
      <c r="BH56" s="17"/>
      <c r="BI56" s="17"/>
      <c r="BJ56" s="17">
        <v>45.5</v>
      </c>
      <c r="BK56" s="17"/>
      <c r="BL56" s="17"/>
      <c r="BM56" s="17"/>
      <c r="BN56" s="17">
        <v>129.1</v>
      </c>
      <c r="BO56" s="17"/>
      <c r="BP56" s="17">
        <v>0</v>
      </c>
      <c r="BQ56" s="17">
        <v>110</v>
      </c>
      <c r="BR56" s="17"/>
      <c r="BS56" s="17">
        <v>72.3</v>
      </c>
      <c r="BT56" s="17">
        <v>35.5</v>
      </c>
      <c r="BU56" s="17"/>
      <c r="BV56" s="17"/>
      <c r="BW56" s="17"/>
      <c r="BX56" s="17">
        <v>36.6</v>
      </c>
      <c r="BY56" s="17"/>
      <c r="BZ56" s="17"/>
      <c r="CA56" s="17">
        <v>2.4</v>
      </c>
      <c r="CB56" s="17">
        <v>255</v>
      </c>
      <c r="CC56" s="17">
        <v>128.6</v>
      </c>
      <c r="CD56" s="17">
        <v>63.8</v>
      </c>
      <c r="CE56" s="17">
        <v>75.7</v>
      </c>
      <c r="CF56" s="17">
        <v>30.5</v>
      </c>
      <c r="CG56" s="17"/>
      <c r="CH56" s="17"/>
      <c r="CI56" s="17"/>
      <c r="CJ56" s="17">
        <v>140.80000000000001</v>
      </c>
      <c r="CK56" s="17">
        <v>141.5</v>
      </c>
      <c r="CL56" s="17">
        <v>146.80000000000001</v>
      </c>
      <c r="CM56" s="17"/>
      <c r="CN56" s="17"/>
      <c r="CO56" s="17"/>
      <c r="CP56" s="17"/>
      <c r="CQ56" s="17"/>
      <c r="CR56" s="17">
        <v>208.2</v>
      </c>
      <c r="CS56" s="17">
        <v>100.4</v>
      </c>
      <c r="CT56" s="17">
        <v>7</v>
      </c>
      <c r="CU56" s="17">
        <v>4.4000000000000004</v>
      </c>
      <c r="CV56" s="17">
        <v>0</v>
      </c>
      <c r="CW56" s="17">
        <v>0</v>
      </c>
      <c r="CX56" s="17">
        <v>19.899999999999999</v>
      </c>
      <c r="CY56" s="17">
        <v>0</v>
      </c>
      <c r="CZ56" s="17">
        <v>0.5</v>
      </c>
      <c r="DA56" s="17">
        <v>0</v>
      </c>
      <c r="DB56" s="17">
        <v>20.3</v>
      </c>
      <c r="DC56" s="17">
        <v>10</v>
      </c>
      <c r="DD56" s="17">
        <v>4.8</v>
      </c>
      <c r="DE56" s="17">
        <v>0</v>
      </c>
      <c r="DF56" s="17"/>
      <c r="DG56" s="17">
        <v>1.1000000000000001</v>
      </c>
      <c r="DH56" s="17">
        <v>3.6</v>
      </c>
      <c r="DI56" s="17">
        <v>4.9000000000000004</v>
      </c>
      <c r="DJ56" s="17">
        <v>20.2</v>
      </c>
      <c r="DK56" s="17">
        <v>20</v>
      </c>
      <c r="DL56" s="17">
        <v>18.5</v>
      </c>
      <c r="DM56" s="17">
        <v>3.4</v>
      </c>
      <c r="DN56" s="17">
        <v>18.399999999999999</v>
      </c>
      <c r="DO56" s="17">
        <v>0</v>
      </c>
      <c r="DP56" s="17">
        <v>0</v>
      </c>
      <c r="DQ56" s="17">
        <v>13.4</v>
      </c>
      <c r="DR56" s="17">
        <v>40.700000000000003</v>
      </c>
      <c r="DS56" s="17">
        <v>0</v>
      </c>
      <c r="DT56" s="17">
        <v>3.4</v>
      </c>
      <c r="DU56" s="17">
        <v>20.2</v>
      </c>
      <c r="DV56" s="17">
        <v>3.2</v>
      </c>
      <c r="DW56" s="17">
        <v>0.4</v>
      </c>
      <c r="DX56" s="17">
        <v>0</v>
      </c>
      <c r="DY56" s="17">
        <v>19.600000000000001</v>
      </c>
      <c r="DZ56" s="17">
        <v>12.5</v>
      </c>
      <c r="EA56" s="17">
        <v>20.2</v>
      </c>
      <c r="EB56" s="17">
        <v>20.2</v>
      </c>
      <c r="EC56" s="17">
        <v>3.6</v>
      </c>
      <c r="ED56" s="17">
        <v>7</v>
      </c>
      <c r="EE56" s="17">
        <v>0</v>
      </c>
      <c r="EF56" s="17">
        <v>32.799999999999997</v>
      </c>
      <c r="EG56" s="17">
        <v>65.8</v>
      </c>
      <c r="EH56" s="17">
        <v>2.7</v>
      </c>
      <c r="EI56" s="17">
        <v>3.3</v>
      </c>
      <c r="EJ56" s="17">
        <v>0</v>
      </c>
      <c r="EK56" s="17">
        <v>21</v>
      </c>
      <c r="EL56" s="17">
        <v>8.1</v>
      </c>
      <c r="EM56" s="17">
        <v>0</v>
      </c>
      <c r="EN56" s="17">
        <v>20.399999999999999</v>
      </c>
      <c r="EO56" s="17">
        <v>20.399999999999999</v>
      </c>
      <c r="EP56" s="17">
        <v>20</v>
      </c>
      <c r="EQ56" s="17">
        <v>0</v>
      </c>
      <c r="ER56" s="17">
        <v>0</v>
      </c>
      <c r="ES56" s="17">
        <v>0</v>
      </c>
      <c r="ET56" s="17">
        <v>0</v>
      </c>
      <c r="EU56" s="17">
        <v>0.6</v>
      </c>
      <c r="EV56" s="17">
        <v>26.4</v>
      </c>
      <c r="EW56" s="17">
        <v>19</v>
      </c>
      <c r="EX56" s="17">
        <v>0</v>
      </c>
      <c r="EY56" s="17">
        <v>3.8</v>
      </c>
      <c r="EZ56" s="17">
        <v>2.4</v>
      </c>
      <c r="FA56" s="17">
        <v>2.4</v>
      </c>
      <c r="FB56" s="17">
        <v>0.8</v>
      </c>
      <c r="FC56" s="17">
        <v>0</v>
      </c>
      <c r="FD56" s="17">
        <v>8.3309999999999995</v>
      </c>
      <c r="FE56" s="17">
        <v>20</v>
      </c>
      <c r="FF56" s="17">
        <v>20</v>
      </c>
      <c r="FG56" s="17">
        <v>8.5</v>
      </c>
      <c r="FH56" s="17">
        <v>26.9</v>
      </c>
      <c r="FI56" s="17">
        <v>34</v>
      </c>
      <c r="FJ56" s="17">
        <v>15.6</v>
      </c>
      <c r="FK56" s="17">
        <v>17.5</v>
      </c>
      <c r="FL56" s="17">
        <v>8.6</v>
      </c>
      <c r="FM56" s="17">
        <v>10.5</v>
      </c>
      <c r="FN56" s="17">
        <v>16.77</v>
      </c>
      <c r="FO56" s="17">
        <v>7354.8609999999999</v>
      </c>
      <c r="FP56" s="15"/>
      <c r="FQ56" s="17">
        <v>24.4</v>
      </c>
      <c r="FR56" s="17">
        <v>7.9880000000000004</v>
      </c>
      <c r="FS56" s="17">
        <v>11.67</v>
      </c>
      <c r="FT56" s="17">
        <v>13.2</v>
      </c>
      <c r="FU56" s="17">
        <v>25.327929999999999</v>
      </c>
      <c r="FV56" s="17">
        <v>18.95842</v>
      </c>
      <c r="FW56" s="17">
        <v>11.462</v>
      </c>
      <c r="FX56" s="17">
        <v>14.276999999999999</v>
      </c>
      <c r="FY56" s="17">
        <v>127.28335</v>
      </c>
    </row>
    <row r="57" spans="1:181" ht="24" customHeight="1" x14ac:dyDescent="0.3">
      <c r="A57" s="16" t="s">
        <v>62</v>
      </c>
      <c r="B57" s="16" t="s">
        <v>778</v>
      </c>
      <c r="C57" s="17">
        <v>200.7</v>
      </c>
      <c r="D57" s="17">
        <v>629.79999999999995</v>
      </c>
      <c r="E57" s="17">
        <v>215.1</v>
      </c>
      <c r="F57" s="17"/>
      <c r="G57" s="17"/>
      <c r="H57" s="17">
        <v>60.4</v>
      </c>
      <c r="I57" s="17">
        <v>201.5</v>
      </c>
      <c r="J57" s="17"/>
      <c r="K57" s="17"/>
      <c r="L57" s="17">
        <v>178.9</v>
      </c>
      <c r="M57" s="17">
        <v>179.7</v>
      </c>
      <c r="N57" s="17">
        <v>178.8</v>
      </c>
      <c r="O57" s="17">
        <v>270.89999999999998</v>
      </c>
      <c r="P57" s="17">
        <v>207.2</v>
      </c>
      <c r="Q57" s="17">
        <v>107.3</v>
      </c>
      <c r="R57" s="17">
        <v>557.4</v>
      </c>
      <c r="S57" s="17">
        <v>10</v>
      </c>
      <c r="T57" s="17"/>
      <c r="U57" s="17"/>
      <c r="V57" s="17"/>
      <c r="W57" s="17"/>
      <c r="X57" s="17">
        <v>166</v>
      </c>
      <c r="Y57" s="17">
        <v>9.1</v>
      </c>
      <c r="Z57" s="17">
        <v>5.5</v>
      </c>
      <c r="AA57" s="17"/>
      <c r="AB57" s="17">
        <v>6.67</v>
      </c>
      <c r="AC57" s="17"/>
      <c r="AD57" s="17">
        <v>142.16999999999999</v>
      </c>
      <c r="AE57" s="17"/>
      <c r="AF57" s="17"/>
      <c r="AG57" s="17"/>
      <c r="AH57" s="17"/>
      <c r="AI57" s="17">
        <v>108.5</v>
      </c>
      <c r="AJ57" s="17">
        <v>222.8</v>
      </c>
      <c r="AK57" s="17"/>
      <c r="AL57" s="17"/>
      <c r="AM57" s="17"/>
      <c r="AN57" s="17">
        <v>6.5</v>
      </c>
      <c r="AO57" s="17">
        <v>229</v>
      </c>
      <c r="AP57" s="17">
        <v>81.599999999999994</v>
      </c>
      <c r="AQ57" s="17">
        <v>153.1</v>
      </c>
      <c r="AR57" s="17">
        <v>42.7</v>
      </c>
      <c r="AS57" s="17">
        <v>18.5</v>
      </c>
      <c r="AT57" s="17">
        <v>18.899999999999999</v>
      </c>
      <c r="AU57" s="17">
        <v>91.5</v>
      </c>
      <c r="AV57" s="17"/>
      <c r="AW57" s="17"/>
      <c r="AX57" s="17"/>
      <c r="AY57" s="17">
        <v>106</v>
      </c>
      <c r="AZ57" s="17">
        <v>42.8</v>
      </c>
      <c r="BA57" s="17">
        <v>44.5</v>
      </c>
      <c r="BB57" s="17">
        <v>3.8</v>
      </c>
      <c r="BC57" s="17">
        <v>36.299999999999997</v>
      </c>
      <c r="BD57" s="17">
        <v>168.9</v>
      </c>
      <c r="BE57" s="17"/>
      <c r="BF57" s="17"/>
      <c r="BG57" s="17">
        <v>90.6</v>
      </c>
      <c r="BH57" s="17"/>
      <c r="BI57" s="17"/>
      <c r="BJ57" s="17">
        <v>45</v>
      </c>
      <c r="BK57" s="17"/>
      <c r="BL57" s="17"/>
      <c r="BM57" s="17"/>
      <c r="BN57" s="17">
        <v>127.8</v>
      </c>
      <c r="BO57" s="17"/>
      <c r="BP57" s="17">
        <v>0</v>
      </c>
      <c r="BQ57" s="17">
        <v>65.7</v>
      </c>
      <c r="BR57" s="17"/>
      <c r="BS57" s="17">
        <v>71</v>
      </c>
      <c r="BT57" s="17">
        <v>35.299999999999997</v>
      </c>
      <c r="BU57" s="17"/>
      <c r="BV57" s="17"/>
      <c r="BW57" s="17"/>
      <c r="BX57" s="17">
        <v>0</v>
      </c>
      <c r="BY57" s="17"/>
      <c r="BZ57" s="17"/>
      <c r="CA57" s="17">
        <v>2.4</v>
      </c>
      <c r="CB57" s="17">
        <v>266.8</v>
      </c>
      <c r="CC57" s="17">
        <v>131.30000000000001</v>
      </c>
      <c r="CD57" s="17">
        <v>61.8</v>
      </c>
      <c r="CE57" s="17">
        <v>74.3</v>
      </c>
      <c r="CF57" s="17">
        <v>29.9</v>
      </c>
      <c r="CG57" s="17"/>
      <c r="CH57" s="17"/>
      <c r="CI57" s="17"/>
      <c r="CJ57" s="17">
        <v>141.5</v>
      </c>
      <c r="CK57" s="17">
        <v>141.6</v>
      </c>
      <c r="CL57" s="17">
        <v>145.1</v>
      </c>
      <c r="CM57" s="17"/>
      <c r="CN57" s="17"/>
      <c r="CO57" s="17"/>
      <c r="CP57" s="17"/>
      <c r="CQ57" s="17"/>
      <c r="CR57" s="17">
        <v>208.1</v>
      </c>
      <c r="CS57" s="17">
        <v>100</v>
      </c>
      <c r="CT57" s="17">
        <v>6.9</v>
      </c>
      <c r="CU57" s="17">
        <v>4.3</v>
      </c>
      <c r="CV57" s="17">
        <v>0</v>
      </c>
      <c r="CW57" s="17">
        <v>0</v>
      </c>
      <c r="CX57" s="17">
        <v>17.2</v>
      </c>
      <c r="CY57" s="17">
        <v>0</v>
      </c>
      <c r="CZ57" s="17">
        <v>0.5</v>
      </c>
      <c r="DA57" s="17">
        <v>0</v>
      </c>
      <c r="DB57" s="17">
        <v>20.399999999999999</v>
      </c>
      <c r="DC57" s="17">
        <v>10.1</v>
      </c>
      <c r="DD57" s="17">
        <v>4.8</v>
      </c>
      <c r="DE57" s="17">
        <v>0</v>
      </c>
      <c r="DF57" s="17"/>
      <c r="DG57" s="17">
        <v>1.1000000000000001</v>
      </c>
      <c r="DH57" s="17">
        <v>3.6</v>
      </c>
      <c r="DI57" s="17">
        <v>4.9000000000000004</v>
      </c>
      <c r="DJ57" s="17">
        <v>20.5</v>
      </c>
      <c r="DK57" s="17">
        <v>19.2</v>
      </c>
      <c r="DL57" s="17">
        <v>18.399999999999999</v>
      </c>
      <c r="DM57" s="17">
        <v>3.4</v>
      </c>
      <c r="DN57" s="17">
        <v>18.399999999999999</v>
      </c>
      <c r="DO57" s="17">
        <v>0</v>
      </c>
      <c r="DP57" s="17">
        <v>0</v>
      </c>
      <c r="DQ57" s="17">
        <v>12.7</v>
      </c>
      <c r="DR57" s="17">
        <v>38.6</v>
      </c>
      <c r="DS57" s="17">
        <v>0</v>
      </c>
      <c r="DT57" s="17">
        <v>3.4</v>
      </c>
      <c r="DU57" s="17">
        <v>20.2</v>
      </c>
      <c r="DV57" s="17">
        <v>3.2</v>
      </c>
      <c r="DW57" s="17">
        <v>0.4</v>
      </c>
      <c r="DX57" s="17">
        <v>0</v>
      </c>
      <c r="DY57" s="17">
        <v>19.7</v>
      </c>
      <c r="DZ57" s="17">
        <v>12.5</v>
      </c>
      <c r="EA57" s="17">
        <v>20.100000000000001</v>
      </c>
      <c r="EB57" s="17">
        <v>20.2</v>
      </c>
      <c r="EC57" s="17">
        <v>5.6</v>
      </c>
      <c r="ED57" s="17">
        <v>5.5</v>
      </c>
      <c r="EE57" s="17">
        <v>0</v>
      </c>
      <c r="EF57" s="17">
        <v>29.4</v>
      </c>
      <c r="EG57" s="17">
        <v>73.400000000000006</v>
      </c>
      <c r="EH57" s="17">
        <v>3.5</v>
      </c>
      <c r="EI57" s="17">
        <v>1.9</v>
      </c>
      <c r="EJ57" s="17">
        <v>0</v>
      </c>
      <c r="EK57" s="17">
        <v>21</v>
      </c>
      <c r="EL57" s="17">
        <v>8</v>
      </c>
      <c r="EM57" s="17">
        <v>0</v>
      </c>
      <c r="EN57" s="17">
        <v>20.399999999999999</v>
      </c>
      <c r="EO57" s="17">
        <v>20.399999999999999</v>
      </c>
      <c r="EP57" s="17">
        <v>20</v>
      </c>
      <c r="EQ57" s="17">
        <v>0.3</v>
      </c>
      <c r="ER57" s="17">
        <v>0</v>
      </c>
      <c r="ES57" s="17">
        <v>0</v>
      </c>
      <c r="ET57" s="17">
        <v>0</v>
      </c>
      <c r="EU57" s="17">
        <v>0.6</v>
      </c>
      <c r="EV57" s="17">
        <v>20.7</v>
      </c>
      <c r="EW57" s="17">
        <v>17</v>
      </c>
      <c r="EX57" s="17">
        <v>0</v>
      </c>
      <c r="EY57" s="17">
        <v>3.8</v>
      </c>
      <c r="EZ57" s="17">
        <v>2.4</v>
      </c>
      <c r="FA57" s="17">
        <v>2.4</v>
      </c>
      <c r="FB57" s="17">
        <v>0.8</v>
      </c>
      <c r="FC57" s="17">
        <v>0</v>
      </c>
      <c r="FD57" s="17">
        <v>8.2720000000000002</v>
      </c>
      <c r="FE57" s="17">
        <v>20.2</v>
      </c>
      <c r="FF57" s="17">
        <v>20.2</v>
      </c>
      <c r="FG57" s="17">
        <v>8.4</v>
      </c>
      <c r="FH57" s="17">
        <v>27.2</v>
      </c>
      <c r="FI57" s="17">
        <v>34.200000000000003</v>
      </c>
      <c r="FJ57" s="17">
        <v>16.8</v>
      </c>
      <c r="FK57" s="17">
        <v>17.5</v>
      </c>
      <c r="FL57" s="17">
        <v>8.4</v>
      </c>
      <c r="FM57" s="17">
        <v>11</v>
      </c>
      <c r="FN57" s="17">
        <v>17.21</v>
      </c>
      <c r="FO57" s="17">
        <v>7191.9219999999996</v>
      </c>
      <c r="FP57" s="15"/>
      <c r="FQ57" s="17">
        <v>24.4</v>
      </c>
      <c r="FR57" s="17">
        <v>7.9859999999999998</v>
      </c>
      <c r="FS57" s="17">
        <v>11.62</v>
      </c>
      <c r="FT57" s="17">
        <v>13.2</v>
      </c>
      <c r="FU57" s="17">
        <v>25.21499</v>
      </c>
      <c r="FV57" s="17">
        <v>18.9572</v>
      </c>
      <c r="FW57" s="17">
        <v>5.851</v>
      </c>
      <c r="FX57" s="17">
        <v>14.073</v>
      </c>
      <c r="FY57" s="17">
        <v>121.30219</v>
      </c>
    </row>
    <row r="58" spans="1:181" ht="24" customHeight="1" x14ac:dyDescent="0.3">
      <c r="A58" s="18" t="s">
        <v>779</v>
      </c>
      <c r="B58" s="18" t="s">
        <v>63</v>
      </c>
      <c r="C58" s="19">
        <v>201.7</v>
      </c>
      <c r="D58" s="19">
        <v>634.20000000000005</v>
      </c>
      <c r="E58" s="19">
        <v>215.6</v>
      </c>
      <c r="F58" s="19"/>
      <c r="G58" s="19"/>
      <c r="H58" s="19">
        <v>61.1</v>
      </c>
      <c r="I58" s="19">
        <v>202</v>
      </c>
      <c r="J58" s="19"/>
      <c r="K58" s="19"/>
      <c r="L58" s="19">
        <v>149.1</v>
      </c>
      <c r="M58" s="19">
        <v>148.4</v>
      </c>
      <c r="N58" s="19">
        <v>148.1</v>
      </c>
      <c r="O58" s="19">
        <v>237.6</v>
      </c>
      <c r="P58" s="19">
        <v>203.8</v>
      </c>
      <c r="Q58" s="19">
        <v>108.8</v>
      </c>
      <c r="R58" s="19">
        <v>564.20000000000005</v>
      </c>
      <c r="S58" s="19">
        <v>10.3</v>
      </c>
      <c r="T58" s="19"/>
      <c r="U58" s="19"/>
      <c r="V58" s="19"/>
      <c r="W58" s="19"/>
      <c r="X58" s="19">
        <v>166</v>
      </c>
      <c r="Y58" s="19">
        <v>8.5</v>
      </c>
      <c r="Z58" s="19">
        <v>6.2</v>
      </c>
      <c r="AA58" s="19"/>
      <c r="AB58" s="19">
        <v>6.65</v>
      </c>
      <c r="AC58" s="19"/>
      <c r="AD58" s="19">
        <v>143.04</v>
      </c>
      <c r="AE58" s="19"/>
      <c r="AF58" s="19"/>
      <c r="AG58" s="19"/>
      <c r="AH58" s="19"/>
      <c r="AI58" s="19">
        <v>110.1</v>
      </c>
      <c r="AJ58" s="19">
        <v>206.2</v>
      </c>
      <c r="AK58" s="19"/>
      <c r="AL58" s="19"/>
      <c r="AM58" s="19"/>
      <c r="AN58" s="19">
        <v>6.5</v>
      </c>
      <c r="AO58" s="19">
        <v>229.9</v>
      </c>
      <c r="AP58" s="19">
        <v>81.3</v>
      </c>
      <c r="AQ58" s="19">
        <v>151.80000000000001</v>
      </c>
      <c r="AR58" s="19">
        <v>42.3</v>
      </c>
      <c r="AS58" s="19">
        <v>18.399999999999999</v>
      </c>
      <c r="AT58" s="19">
        <v>18.899999999999999</v>
      </c>
      <c r="AU58" s="19">
        <v>89.8</v>
      </c>
      <c r="AV58" s="19"/>
      <c r="AW58" s="19"/>
      <c r="AX58" s="19"/>
      <c r="AY58" s="19">
        <v>106</v>
      </c>
      <c r="AZ58" s="19">
        <v>42.1</v>
      </c>
      <c r="BA58" s="19">
        <v>43.8</v>
      </c>
      <c r="BB58" s="19">
        <v>3.8</v>
      </c>
      <c r="BC58" s="19">
        <v>35.299999999999997</v>
      </c>
      <c r="BD58" s="19">
        <v>169.2</v>
      </c>
      <c r="BE58" s="19"/>
      <c r="BF58" s="19"/>
      <c r="BG58" s="19">
        <v>90.2</v>
      </c>
      <c r="BH58" s="19"/>
      <c r="BI58" s="19"/>
      <c r="BJ58" s="19">
        <v>45</v>
      </c>
      <c r="BK58" s="19"/>
      <c r="BL58" s="19"/>
      <c r="BM58" s="19"/>
      <c r="BN58" s="19">
        <v>127.4</v>
      </c>
      <c r="BO58" s="19"/>
      <c r="BP58" s="19">
        <v>0</v>
      </c>
      <c r="BQ58" s="19">
        <v>32.4</v>
      </c>
      <c r="BR58" s="19"/>
      <c r="BS58" s="19">
        <v>72.599999999999994</v>
      </c>
      <c r="BT58" s="19">
        <v>35.5</v>
      </c>
      <c r="BU58" s="19"/>
      <c r="BV58" s="19"/>
      <c r="BW58" s="19"/>
      <c r="BX58" s="19">
        <v>0</v>
      </c>
      <c r="BY58" s="19"/>
      <c r="BZ58" s="19"/>
      <c r="CA58" s="19">
        <v>2.4</v>
      </c>
      <c r="CB58" s="19">
        <v>265.3</v>
      </c>
      <c r="CC58" s="19">
        <v>129.80000000000001</v>
      </c>
      <c r="CD58" s="19">
        <v>62.6</v>
      </c>
      <c r="CE58" s="19">
        <v>75.099999999999994</v>
      </c>
      <c r="CF58" s="19">
        <v>29.9</v>
      </c>
      <c r="CG58" s="19"/>
      <c r="CH58" s="19"/>
      <c r="CI58" s="19"/>
      <c r="CJ58" s="19">
        <v>141</v>
      </c>
      <c r="CK58" s="19">
        <v>141.6</v>
      </c>
      <c r="CL58" s="19">
        <v>146.19999999999999</v>
      </c>
      <c r="CM58" s="19"/>
      <c r="CN58" s="19"/>
      <c r="CO58" s="19"/>
      <c r="CP58" s="19"/>
      <c r="CQ58" s="19"/>
      <c r="CR58" s="19">
        <v>208.3</v>
      </c>
      <c r="CS58" s="19">
        <v>100.1</v>
      </c>
      <c r="CT58" s="19">
        <v>7</v>
      </c>
      <c r="CU58" s="19">
        <v>4.4000000000000004</v>
      </c>
      <c r="CV58" s="19">
        <v>0</v>
      </c>
      <c r="CW58" s="19">
        <v>0</v>
      </c>
      <c r="CX58" s="19">
        <v>14.1</v>
      </c>
      <c r="CY58" s="19">
        <v>0</v>
      </c>
      <c r="CZ58" s="19">
        <v>1.1000000000000001</v>
      </c>
      <c r="DA58" s="19">
        <v>0</v>
      </c>
      <c r="DB58" s="19">
        <v>20.100000000000001</v>
      </c>
      <c r="DC58" s="19">
        <v>9.9</v>
      </c>
      <c r="DD58" s="19">
        <v>4.8</v>
      </c>
      <c r="DE58" s="19">
        <v>0</v>
      </c>
      <c r="DF58" s="19"/>
      <c r="DG58" s="19">
        <v>1.1000000000000001</v>
      </c>
      <c r="DH58" s="19">
        <v>3.6</v>
      </c>
      <c r="DI58" s="19">
        <v>4.9000000000000004</v>
      </c>
      <c r="DJ58" s="19">
        <v>20.100000000000001</v>
      </c>
      <c r="DK58" s="19">
        <v>19.100000000000001</v>
      </c>
      <c r="DL58" s="19">
        <v>18.3</v>
      </c>
      <c r="DM58" s="19">
        <v>3.4</v>
      </c>
      <c r="DN58" s="19">
        <v>18.399999999999999</v>
      </c>
      <c r="DO58" s="19">
        <v>0</v>
      </c>
      <c r="DP58" s="19">
        <v>0</v>
      </c>
      <c r="DQ58" s="19">
        <v>12</v>
      </c>
      <c r="DR58" s="19">
        <v>36.6</v>
      </c>
      <c r="DS58" s="19">
        <v>0</v>
      </c>
      <c r="DT58" s="19">
        <v>3.4</v>
      </c>
      <c r="DU58" s="19">
        <v>20.2</v>
      </c>
      <c r="DV58" s="19">
        <v>3.2</v>
      </c>
      <c r="DW58" s="19">
        <v>0.4</v>
      </c>
      <c r="DX58" s="19">
        <v>0</v>
      </c>
      <c r="DY58" s="19">
        <v>19.8</v>
      </c>
      <c r="DZ58" s="19">
        <v>12.4</v>
      </c>
      <c r="EA58" s="19">
        <v>20.100000000000001</v>
      </c>
      <c r="EB58" s="19">
        <v>20.2</v>
      </c>
      <c r="EC58" s="19">
        <v>7.6</v>
      </c>
      <c r="ED58" s="19">
        <v>7.4</v>
      </c>
      <c r="EE58" s="19">
        <v>0</v>
      </c>
      <c r="EF58" s="19">
        <v>28.3</v>
      </c>
      <c r="EG58" s="19">
        <v>0</v>
      </c>
      <c r="EH58" s="19">
        <v>1.9</v>
      </c>
      <c r="EI58" s="19">
        <v>2.1</v>
      </c>
      <c r="EJ58" s="19">
        <v>0</v>
      </c>
      <c r="EK58" s="19">
        <v>21</v>
      </c>
      <c r="EL58" s="19">
        <v>8</v>
      </c>
      <c r="EM58" s="19">
        <v>0</v>
      </c>
      <c r="EN58" s="19">
        <v>20.399999999999999</v>
      </c>
      <c r="EO58" s="19">
        <v>20.399999999999999</v>
      </c>
      <c r="EP58" s="19">
        <v>20</v>
      </c>
      <c r="EQ58" s="19">
        <v>0.7</v>
      </c>
      <c r="ER58" s="19">
        <v>0</v>
      </c>
      <c r="ES58" s="19">
        <v>0</v>
      </c>
      <c r="ET58" s="19">
        <v>0</v>
      </c>
      <c r="EU58" s="19">
        <v>0.6</v>
      </c>
      <c r="EV58" s="19">
        <v>25.5</v>
      </c>
      <c r="EW58" s="19">
        <v>19.5</v>
      </c>
      <c r="EX58" s="19">
        <v>0</v>
      </c>
      <c r="EY58" s="19">
        <v>3.8</v>
      </c>
      <c r="EZ58" s="19">
        <v>2.4</v>
      </c>
      <c r="FA58" s="19">
        <v>2.4</v>
      </c>
      <c r="FB58" s="19">
        <v>0.8</v>
      </c>
      <c r="FC58" s="19">
        <v>0</v>
      </c>
      <c r="FD58" s="19">
        <v>8.359</v>
      </c>
      <c r="FE58" s="19">
        <v>20</v>
      </c>
      <c r="FF58" s="19">
        <v>20</v>
      </c>
      <c r="FG58" s="19">
        <v>8.9</v>
      </c>
      <c r="FH58" s="19">
        <v>27</v>
      </c>
      <c r="FI58" s="19">
        <v>34</v>
      </c>
      <c r="FJ58" s="19">
        <v>15.2</v>
      </c>
      <c r="FK58" s="19">
        <v>17.5</v>
      </c>
      <c r="FL58" s="19">
        <v>8.3000000000000007</v>
      </c>
      <c r="FM58" s="19">
        <v>11</v>
      </c>
      <c r="FN58" s="19">
        <v>19.04</v>
      </c>
      <c r="FO58" s="19">
        <v>6956.7889999999998</v>
      </c>
      <c r="FP58" s="15"/>
      <c r="FQ58" s="19">
        <v>24.4</v>
      </c>
      <c r="FR58" s="19">
        <v>7.984</v>
      </c>
      <c r="FS58" s="19">
        <v>11.63</v>
      </c>
      <c r="FT58" s="19">
        <v>13.2</v>
      </c>
      <c r="FU58" s="19">
        <v>25.20562</v>
      </c>
      <c r="FV58" s="19">
        <v>18.954239999999999</v>
      </c>
      <c r="FW58" s="19">
        <v>5.867</v>
      </c>
      <c r="FX58" s="19">
        <v>14.414999999999999</v>
      </c>
      <c r="FY58" s="19">
        <v>121.65586</v>
      </c>
    </row>
    <row r="59" spans="1:181" ht="25.05" customHeight="1" x14ac:dyDescent="0.3">
      <c r="A59" s="206" t="s">
        <v>780</v>
      </c>
      <c r="B59" s="207"/>
      <c r="C59" s="20">
        <v>4863.25</v>
      </c>
      <c r="D59" s="20">
        <v>15247.75</v>
      </c>
      <c r="E59" s="20">
        <v>5175.75</v>
      </c>
      <c r="F59" s="20">
        <v>0</v>
      </c>
      <c r="G59" s="20">
        <v>0</v>
      </c>
      <c r="H59" s="20">
        <v>2107.15</v>
      </c>
      <c r="I59" s="20">
        <v>5629.15</v>
      </c>
      <c r="J59" s="20">
        <v>0</v>
      </c>
      <c r="K59" s="20">
        <v>0</v>
      </c>
      <c r="L59" s="20">
        <v>3201.75</v>
      </c>
      <c r="M59" s="20">
        <v>3198.7</v>
      </c>
      <c r="N59" s="20">
        <v>3198</v>
      </c>
      <c r="O59" s="20">
        <v>5614.85</v>
      </c>
      <c r="P59" s="20">
        <v>4500.55</v>
      </c>
      <c r="Q59" s="20">
        <v>2432.4499999999998</v>
      </c>
      <c r="R59" s="20">
        <v>13393.7</v>
      </c>
      <c r="S59" s="20">
        <v>245.55</v>
      </c>
      <c r="T59" s="20">
        <v>0</v>
      </c>
      <c r="U59" s="20">
        <v>0</v>
      </c>
      <c r="V59" s="20">
        <v>0</v>
      </c>
      <c r="W59" s="20">
        <v>0</v>
      </c>
      <c r="X59" s="20">
        <v>3973.55</v>
      </c>
      <c r="Y59" s="20">
        <v>191.5</v>
      </c>
      <c r="Z59" s="20">
        <v>135.6</v>
      </c>
      <c r="AA59" s="20">
        <v>0</v>
      </c>
      <c r="AB59" s="20">
        <v>146.655</v>
      </c>
      <c r="AC59" s="20">
        <v>0</v>
      </c>
      <c r="AD59" s="20">
        <v>3425.5050000000001</v>
      </c>
      <c r="AE59" s="20">
        <v>0</v>
      </c>
      <c r="AF59" s="20">
        <v>0</v>
      </c>
      <c r="AG59" s="20">
        <v>0</v>
      </c>
      <c r="AH59" s="20">
        <v>0</v>
      </c>
      <c r="AI59" s="20">
        <v>2644.3</v>
      </c>
      <c r="AJ59" s="20">
        <v>4877.25</v>
      </c>
      <c r="AK59" s="20">
        <v>0</v>
      </c>
      <c r="AL59" s="20">
        <v>0</v>
      </c>
      <c r="AM59" s="20">
        <v>0</v>
      </c>
      <c r="AN59" s="20">
        <v>156</v>
      </c>
      <c r="AO59" s="20">
        <v>10766.95</v>
      </c>
      <c r="AP59" s="20">
        <v>1738.1</v>
      </c>
      <c r="AQ59" s="20">
        <v>3634.85</v>
      </c>
      <c r="AR59" s="20">
        <v>1016.6</v>
      </c>
      <c r="AS59" s="20">
        <v>441.3</v>
      </c>
      <c r="AT59" s="20">
        <v>453.6</v>
      </c>
      <c r="AU59" s="20">
        <v>2178.25</v>
      </c>
      <c r="AV59" s="20">
        <v>0</v>
      </c>
      <c r="AW59" s="20">
        <v>0</v>
      </c>
      <c r="AX59" s="20">
        <v>0</v>
      </c>
      <c r="AY59" s="20">
        <v>2540</v>
      </c>
      <c r="AZ59" s="20">
        <v>722.25</v>
      </c>
      <c r="BA59" s="20">
        <v>1065.1500000000001</v>
      </c>
      <c r="BB59" s="20">
        <v>91.2</v>
      </c>
      <c r="BC59" s="20">
        <v>835.6</v>
      </c>
      <c r="BD59" s="20">
        <v>3603.3</v>
      </c>
      <c r="BE59" s="20">
        <v>0</v>
      </c>
      <c r="BF59" s="20">
        <v>0</v>
      </c>
      <c r="BG59" s="20">
        <v>918.05</v>
      </c>
      <c r="BH59" s="20">
        <v>0</v>
      </c>
      <c r="BI59" s="20">
        <v>0</v>
      </c>
      <c r="BJ59" s="20">
        <v>687.6</v>
      </c>
      <c r="BK59" s="20">
        <v>0</v>
      </c>
      <c r="BL59" s="20">
        <v>0</v>
      </c>
      <c r="BM59" s="20">
        <v>0</v>
      </c>
      <c r="BN59" s="20">
        <v>3068</v>
      </c>
      <c r="BO59" s="20">
        <v>0</v>
      </c>
      <c r="BP59" s="20">
        <v>641.04999999999995</v>
      </c>
      <c r="BQ59" s="20">
        <v>1052.0999999999999</v>
      </c>
      <c r="BR59" s="20">
        <v>0</v>
      </c>
      <c r="BS59" s="20">
        <v>1224.75</v>
      </c>
      <c r="BT59" s="20">
        <v>728.2</v>
      </c>
      <c r="BU59" s="20">
        <v>0</v>
      </c>
      <c r="BV59" s="20">
        <v>0</v>
      </c>
      <c r="BW59" s="20">
        <v>0</v>
      </c>
      <c r="BX59" s="20">
        <v>393.15</v>
      </c>
      <c r="BY59" s="20">
        <v>0</v>
      </c>
      <c r="BZ59" s="20">
        <v>0</v>
      </c>
      <c r="CA59" s="20">
        <v>57.6</v>
      </c>
      <c r="CB59" s="20">
        <v>3475.05</v>
      </c>
      <c r="CC59" s="20">
        <v>3105.65</v>
      </c>
      <c r="CD59" s="20">
        <v>1526.9</v>
      </c>
      <c r="CE59" s="20">
        <v>1807.9</v>
      </c>
      <c r="CF59" s="20">
        <v>720.25</v>
      </c>
      <c r="CG59" s="20">
        <v>0</v>
      </c>
      <c r="CH59" s="20">
        <v>0</v>
      </c>
      <c r="CI59" s="20">
        <v>0</v>
      </c>
      <c r="CJ59" s="20">
        <v>3157.3</v>
      </c>
      <c r="CK59" s="20">
        <v>3162.6</v>
      </c>
      <c r="CL59" s="20">
        <v>3365.35</v>
      </c>
      <c r="CM59" s="20">
        <v>0</v>
      </c>
      <c r="CN59" s="20">
        <v>0</v>
      </c>
      <c r="CO59" s="20">
        <v>0</v>
      </c>
      <c r="CP59" s="20">
        <v>0</v>
      </c>
      <c r="CQ59" s="20">
        <v>0</v>
      </c>
      <c r="CR59" s="20">
        <v>4530.8</v>
      </c>
      <c r="CS59" s="20">
        <v>2247.15</v>
      </c>
      <c r="CT59" s="20">
        <v>166.85</v>
      </c>
      <c r="CU59" s="20">
        <v>105.65</v>
      </c>
      <c r="CV59" s="20">
        <v>431.3</v>
      </c>
      <c r="CW59" s="20">
        <v>5.5</v>
      </c>
      <c r="CX59" s="20">
        <v>2036.8</v>
      </c>
      <c r="CY59" s="20">
        <v>480.15</v>
      </c>
      <c r="CZ59" s="20">
        <v>41.1</v>
      </c>
      <c r="DA59" s="20">
        <v>1.3</v>
      </c>
      <c r="DB59" s="20">
        <v>486.8</v>
      </c>
      <c r="DC59" s="20">
        <v>238.25</v>
      </c>
      <c r="DD59" s="20">
        <v>129.6</v>
      </c>
      <c r="DE59" s="20">
        <v>871.65</v>
      </c>
      <c r="DF59" s="20">
        <v>0</v>
      </c>
      <c r="DG59" s="20">
        <v>28.15</v>
      </c>
      <c r="DH59" s="20">
        <v>81.8</v>
      </c>
      <c r="DI59" s="20">
        <v>119.85</v>
      </c>
      <c r="DJ59" s="20">
        <v>488.4</v>
      </c>
      <c r="DK59" s="20">
        <v>479.15</v>
      </c>
      <c r="DL59" s="20">
        <v>444.5</v>
      </c>
      <c r="DM59" s="20">
        <v>82.3</v>
      </c>
      <c r="DN59" s="20">
        <v>442.15</v>
      </c>
      <c r="DO59" s="20">
        <v>77.8</v>
      </c>
      <c r="DP59" s="20">
        <v>99.85</v>
      </c>
      <c r="DQ59" s="20">
        <v>508.45</v>
      </c>
      <c r="DR59" s="20">
        <v>1434.5</v>
      </c>
      <c r="DS59" s="20">
        <v>111.35</v>
      </c>
      <c r="DT59" s="20">
        <v>82.1</v>
      </c>
      <c r="DU59" s="20">
        <v>333.5</v>
      </c>
      <c r="DV59" s="20">
        <v>76.150000000000006</v>
      </c>
      <c r="DW59" s="20">
        <v>9.6</v>
      </c>
      <c r="DX59" s="20">
        <v>2.75</v>
      </c>
      <c r="DY59" s="20">
        <v>465.35</v>
      </c>
      <c r="DZ59" s="20">
        <v>241.6</v>
      </c>
      <c r="EA59" s="20">
        <v>482.6</v>
      </c>
      <c r="EB59" s="20">
        <v>484.85</v>
      </c>
      <c r="EC59" s="20">
        <v>72.400000000000006</v>
      </c>
      <c r="ED59" s="20">
        <v>169.05</v>
      </c>
      <c r="EE59" s="20">
        <v>64.5</v>
      </c>
      <c r="EF59" s="20">
        <v>1036.75</v>
      </c>
      <c r="EG59" s="20">
        <v>1675.65</v>
      </c>
      <c r="EH59" s="20">
        <v>126.95</v>
      </c>
      <c r="EI59" s="20">
        <v>102.1</v>
      </c>
      <c r="EJ59" s="20">
        <v>95.75</v>
      </c>
      <c r="EK59" s="20">
        <v>299.3</v>
      </c>
      <c r="EL59" s="20">
        <v>184.95</v>
      </c>
      <c r="EM59" s="20">
        <v>141.6</v>
      </c>
      <c r="EN59" s="20">
        <v>489.6</v>
      </c>
      <c r="EO59" s="20">
        <v>489.6</v>
      </c>
      <c r="EP59" s="20">
        <v>480</v>
      </c>
      <c r="EQ59" s="20">
        <v>67.05</v>
      </c>
      <c r="ER59" s="20">
        <v>1094.0999999999999</v>
      </c>
      <c r="ES59" s="20">
        <v>104.90049999999999</v>
      </c>
      <c r="ET59" s="20">
        <v>396.5</v>
      </c>
      <c r="EU59" s="20">
        <v>14.4</v>
      </c>
      <c r="EV59" s="20">
        <v>1236.1500000000001</v>
      </c>
      <c r="EW59" s="20">
        <v>1384.75</v>
      </c>
      <c r="EX59" s="20">
        <v>294.75</v>
      </c>
      <c r="EY59" s="20">
        <v>83.1</v>
      </c>
      <c r="EZ59" s="20">
        <v>55.5</v>
      </c>
      <c r="FA59" s="20">
        <v>55.45</v>
      </c>
      <c r="FB59" s="20">
        <v>19.600000000000001</v>
      </c>
      <c r="FC59" s="20">
        <v>56.842500000000001</v>
      </c>
      <c r="FD59" s="20">
        <v>196.9375</v>
      </c>
      <c r="FE59" s="20">
        <v>480.75</v>
      </c>
      <c r="FF59" s="20">
        <v>480</v>
      </c>
      <c r="FG59" s="20">
        <v>215.9</v>
      </c>
      <c r="FH59" s="20">
        <v>653.4</v>
      </c>
      <c r="FI59" s="20">
        <v>818.9</v>
      </c>
      <c r="FJ59" s="20">
        <v>389.55</v>
      </c>
      <c r="FK59" s="20">
        <v>412.4</v>
      </c>
      <c r="FL59" s="20">
        <v>193.65</v>
      </c>
      <c r="FM59" s="20">
        <v>261.3</v>
      </c>
      <c r="FN59" s="20">
        <v>347.94</v>
      </c>
      <c r="FO59" s="20">
        <v>175629.28049999999</v>
      </c>
      <c r="FP59" s="21"/>
      <c r="FQ59" s="20">
        <v>587.25</v>
      </c>
      <c r="FR59" s="20">
        <v>176.37799999999999</v>
      </c>
      <c r="FS59" s="20">
        <v>265.66300000000001</v>
      </c>
      <c r="FT59" s="20">
        <v>264</v>
      </c>
      <c r="FU59" s="20">
        <v>595.14602000000002</v>
      </c>
      <c r="FV59" s="20">
        <v>454.87018</v>
      </c>
      <c r="FW59" s="20">
        <v>262.3605</v>
      </c>
      <c r="FX59" s="20">
        <v>343.21300000000002</v>
      </c>
      <c r="FY59" s="20">
        <v>2948.8807000000002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2" t="s">
        <v>781</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1"/>
      <c r="FQ5" s="205" t="s">
        <v>496</v>
      </c>
      <c r="FR5" s="204"/>
      <c r="FS5" s="204"/>
      <c r="FT5" s="204"/>
      <c r="FU5" s="204"/>
      <c r="FV5" s="204"/>
      <c r="FW5" s="204"/>
      <c r="FX5" s="204"/>
      <c r="FY5" s="204"/>
    </row>
    <row r="6" spans="1:181" ht="22.05" hidden="1" customHeight="1" x14ac:dyDescent="0.3">
      <c r="A6" s="201" t="s">
        <v>58</v>
      </c>
      <c r="B6" s="201" t="s">
        <v>497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1" t="s">
        <v>498</v>
      </c>
      <c r="FP6" s="1"/>
      <c r="FQ6" s="10">
        <v>221</v>
      </c>
      <c r="FR6" s="10">
        <v>222</v>
      </c>
      <c r="FS6" s="10">
        <v>224</v>
      </c>
      <c r="FT6" s="10">
        <v>2187</v>
      </c>
      <c r="FU6" s="10">
        <v>227</v>
      </c>
      <c r="FV6" s="10">
        <v>49400</v>
      </c>
      <c r="FW6" s="10">
        <v>199</v>
      </c>
      <c r="FX6" s="10">
        <v>200</v>
      </c>
      <c r="FY6" s="204" t="s">
        <v>499</v>
      </c>
    </row>
    <row r="7" spans="1:181" ht="15" hidden="1" customHeight="1" x14ac:dyDescent="0.3">
      <c r="A7" s="201"/>
      <c r="B7" s="201"/>
      <c r="C7" s="9" t="s">
        <v>500</v>
      </c>
      <c r="D7" s="9" t="s">
        <v>501</v>
      </c>
      <c r="E7" s="9" t="s">
        <v>501</v>
      </c>
      <c r="F7" s="9" t="s">
        <v>502</v>
      </c>
      <c r="G7" s="9" t="s">
        <v>502</v>
      </c>
      <c r="H7" s="9" t="s">
        <v>502</v>
      </c>
      <c r="I7" s="9" t="s">
        <v>502</v>
      </c>
      <c r="J7" s="9" t="s">
        <v>501</v>
      </c>
      <c r="K7" s="9" t="s">
        <v>501</v>
      </c>
      <c r="L7" s="9" t="s">
        <v>501</v>
      </c>
      <c r="M7" s="9" t="s">
        <v>501</v>
      </c>
      <c r="N7" s="9" t="s">
        <v>501</v>
      </c>
      <c r="O7" s="9" t="s">
        <v>501</v>
      </c>
      <c r="P7" s="9" t="s">
        <v>501</v>
      </c>
      <c r="Q7" s="9" t="s">
        <v>501</v>
      </c>
      <c r="R7" s="9" t="s">
        <v>501</v>
      </c>
      <c r="S7" s="9" t="s">
        <v>501</v>
      </c>
      <c r="T7" s="9" t="s">
        <v>501</v>
      </c>
      <c r="U7" s="9" t="s">
        <v>501</v>
      </c>
      <c r="V7" s="9" t="s">
        <v>501</v>
      </c>
      <c r="W7" s="9" t="s">
        <v>501</v>
      </c>
      <c r="X7" s="9" t="s">
        <v>500</v>
      </c>
      <c r="Y7" s="9" t="s">
        <v>500</v>
      </c>
      <c r="Z7" s="9" t="s">
        <v>500</v>
      </c>
      <c r="AA7" s="9" t="s">
        <v>501</v>
      </c>
      <c r="AB7" s="9" t="s">
        <v>500</v>
      </c>
      <c r="AC7" s="9" t="s">
        <v>500</v>
      </c>
      <c r="AD7" s="9" t="s">
        <v>500</v>
      </c>
      <c r="AE7" s="9" t="s">
        <v>500</v>
      </c>
      <c r="AF7" s="9" t="s">
        <v>500</v>
      </c>
      <c r="AG7" s="9" t="s">
        <v>500</v>
      </c>
      <c r="AH7" s="9" t="s">
        <v>500</v>
      </c>
      <c r="AI7" s="9" t="s">
        <v>500</v>
      </c>
      <c r="AJ7" s="9" t="s">
        <v>501</v>
      </c>
      <c r="AK7" s="9" t="s">
        <v>502</v>
      </c>
      <c r="AL7" s="9" t="s">
        <v>502</v>
      </c>
      <c r="AM7" s="9" t="s">
        <v>502</v>
      </c>
      <c r="AN7" s="9" t="s">
        <v>501</v>
      </c>
      <c r="AO7" s="9" t="s">
        <v>501</v>
      </c>
      <c r="AP7" s="9" t="s">
        <v>501</v>
      </c>
      <c r="AQ7" s="9" t="s">
        <v>501</v>
      </c>
      <c r="AR7" s="9" t="s">
        <v>501</v>
      </c>
      <c r="AS7" s="9" t="s">
        <v>501</v>
      </c>
      <c r="AT7" s="9" t="s">
        <v>501</v>
      </c>
      <c r="AU7" s="9" t="s">
        <v>500</v>
      </c>
      <c r="AV7" s="9" t="s">
        <v>501</v>
      </c>
      <c r="AW7" s="9" t="s">
        <v>501</v>
      </c>
      <c r="AX7" s="9" t="s">
        <v>501</v>
      </c>
      <c r="AY7" s="9" t="s">
        <v>501</v>
      </c>
      <c r="AZ7" s="9" t="s">
        <v>501</v>
      </c>
      <c r="BA7" s="9" t="s">
        <v>501</v>
      </c>
      <c r="BB7" s="9" t="s">
        <v>500</v>
      </c>
      <c r="BC7" s="9" t="s">
        <v>502</v>
      </c>
      <c r="BD7" s="9" t="s">
        <v>501</v>
      </c>
      <c r="BE7" s="9" t="s">
        <v>501</v>
      </c>
      <c r="BF7" s="9" t="s">
        <v>501</v>
      </c>
      <c r="BG7" s="9" t="s">
        <v>501</v>
      </c>
      <c r="BH7" s="9" t="s">
        <v>502</v>
      </c>
      <c r="BI7" s="9" t="s">
        <v>502</v>
      </c>
      <c r="BJ7" s="9" t="s">
        <v>502</v>
      </c>
      <c r="BK7" s="9" t="s">
        <v>500</v>
      </c>
      <c r="BL7" s="9" t="s">
        <v>500</v>
      </c>
      <c r="BM7" s="9" t="s">
        <v>500</v>
      </c>
      <c r="BN7" s="9" t="s">
        <v>501</v>
      </c>
      <c r="BO7" s="9" t="s">
        <v>501</v>
      </c>
      <c r="BP7" s="9" t="s">
        <v>501</v>
      </c>
      <c r="BQ7" s="9" t="s">
        <v>501</v>
      </c>
      <c r="BR7" s="9" t="s">
        <v>501</v>
      </c>
      <c r="BS7" s="9" t="s">
        <v>501</v>
      </c>
      <c r="BT7" s="9" t="s">
        <v>501</v>
      </c>
      <c r="BU7" s="9" t="s">
        <v>500</v>
      </c>
      <c r="BV7" s="9" t="s">
        <v>500</v>
      </c>
      <c r="BW7" s="9" t="s">
        <v>500</v>
      </c>
      <c r="BX7" s="9" t="s">
        <v>502</v>
      </c>
      <c r="BY7" s="9" t="s">
        <v>500</v>
      </c>
      <c r="BZ7" s="9" t="s">
        <v>501</v>
      </c>
      <c r="CA7" s="9" t="s">
        <v>502</v>
      </c>
      <c r="CB7" s="9" t="s">
        <v>501</v>
      </c>
      <c r="CC7" s="9" t="s">
        <v>501</v>
      </c>
      <c r="CD7" s="9" t="s">
        <v>501</v>
      </c>
      <c r="CE7" s="9" t="s">
        <v>501</v>
      </c>
      <c r="CF7" s="9" t="s">
        <v>501</v>
      </c>
      <c r="CG7" s="9" t="s">
        <v>501</v>
      </c>
      <c r="CH7" s="9" t="s">
        <v>501</v>
      </c>
      <c r="CI7" s="9" t="s">
        <v>501</v>
      </c>
      <c r="CJ7" s="9" t="s">
        <v>501</v>
      </c>
      <c r="CK7" s="9" t="s">
        <v>501</v>
      </c>
      <c r="CL7" s="9" t="s">
        <v>501</v>
      </c>
      <c r="CM7" s="9" t="s">
        <v>501</v>
      </c>
      <c r="CN7" s="9" t="s">
        <v>500</v>
      </c>
      <c r="CO7" s="9" t="s">
        <v>500</v>
      </c>
      <c r="CP7" s="9" t="s">
        <v>500</v>
      </c>
      <c r="CQ7" s="9" t="s">
        <v>500</v>
      </c>
      <c r="CR7" s="9" t="s">
        <v>501</v>
      </c>
      <c r="CS7" s="9" t="s">
        <v>501</v>
      </c>
      <c r="CT7" s="9" t="s">
        <v>501</v>
      </c>
      <c r="CU7" s="9" t="s">
        <v>501</v>
      </c>
      <c r="CV7" s="9" t="s">
        <v>502</v>
      </c>
      <c r="CW7" s="9" t="s">
        <v>501</v>
      </c>
      <c r="CX7" s="9" t="s">
        <v>501</v>
      </c>
      <c r="CY7" s="9" t="s">
        <v>500</v>
      </c>
      <c r="CZ7" s="9" t="s">
        <v>502</v>
      </c>
      <c r="DA7" s="9" t="s">
        <v>502</v>
      </c>
      <c r="DB7" s="9" t="s">
        <v>501</v>
      </c>
      <c r="DC7" s="9" t="s">
        <v>502</v>
      </c>
      <c r="DD7" s="9" t="s">
        <v>502</v>
      </c>
      <c r="DE7" s="9" t="s">
        <v>500</v>
      </c>
      <c r="DF7" s="9" t="s">
        <v>503</v>
      </c>
      <c r="DG7" s="9" t="s">
        <v>500</v>
      </c>
      <c r="DH7" s="9" t="s">
        <v>501</v>
      </c>
      <c r="DI7" s="9" t="s">
        <v>501</v>
      </c>
      <c r="DJ7" s="9" t="s">
        <v>501</v>
      </c>
      <c r="DK7" s="9" t="s">
        <v>502</v>
      </c>
      <c r="DL7" s="9" t="s">
        <v>502</v>
      </c>
      <c r="DM7" s="9" t="s">
        <v>501</v>
      </c>
      <c r="DN7" s="9" t="s">
        <v>501</v>
      </c>
      <c r="DO7" s="9" t="s">
        <v>500</v>
      </c>
      <c r="DP7" s="9" t="s">
        <v>500</v>
      </c>
      <c r="DQ7" s="9" t="s">
        <v>501</v>
      </c>
      <c r="DR7" s="9" t="s">
        <v>501</v>
      </c>
      <c r="DS7" s="9" t="s">
        <v>500</v>
      </c>
      <c r="DT7" s="9" t="s">
        <v>501</v>
      </c>
      <c r="DU7" s="9" t="s">
        <v>501</v>
      </c>
      <c r="DV7" s="9" t="s">
        <v>502</v>
      </c>
      <c r="DW7" s="9" t="s">
        <v>501</v>
      </c>
      <c r="DX7" s="9" t="s">
        <v>501</v>
      </c>
      <c r="DY7" s="9" t="s">
        <v>501</v>
      </c>
      <c r="DZ7" s="9" t="s">
        <v>502</v>
      </c>
      <c r="EA7" s="9" t="s">
        <v>501</v>
      </c>
      <c r="EB7" s="9" t="s">
        <v>501</v>
      </c>
      <c r="EC7" s="9" t="s">
        <v>502</v>
      </c>
      <c r="ED7" s="9" t="s">
        <v>502</v>
      </c>
      <c r="EE7" s="9" t="s">
        <v>500</v>
      </c>
      <c r="EF7" s="9" t="s">
        <v>501</v>
      </c>
      <c r="EG7" s="9" t="s">
        <v>501</v>
      </c>
      <c r="EH7" s="9" t="s">
        <v>501</v>
      </c>
      <c r="EI7" s="9" t="s">
        <v>501</v>
      </c>
      <c r="EJ7" s="9" t="s">
        <v>500</v>
      </c>
      <c r="EK7" s="9" t="s">
        <v>501</v>
      </c>
      <c r="EL7" s="9" t="s">
        <v>501</v>
      </c>
      <c r="EM7" s="9" t="s">
        <v>500</v>
      </c>
      <c r="EN7" s="9" t="s">
        <v>500</v>
      </c>
      <c r="EO7" s="9" t="s">
        <v>500</v>
      </c>
      <c r="EP7" s="9" t="s">
        <v>500</v>
      </c>
      <c r="EQ7" s="9" t="s">
        <v>502</v>
      </c>
      <c r="ER7" s="9" t="s">
        <v>500</v>
      </c>
      <c r="ES7" s="9" t="s">
        <v>500</v>
      </c>
      <c r="ET7" s="9" t="s">
        <v>500</v>
      </c>
      <c r="EU7" s="9" t="s">
        <v>501</v>
      </c>
      <c r="EV7" s="9" t="s">
        <v>501</v>
      </c>
      <c r="EW7" s="9" t="s">
        <v>501</v>
      </c>
      <c r="EX7" s="9" t="s">
        <v>500</v>
      </c>
      <c r="EY7" s="9" t="s">
        <v>501</v>
      </c>
      <c r="EZ7" s="9" t="s">
        <v>501</v>
      </c>
      <c r="FA7" s="9" t="s">
        <v>501</v>
      </c>
      <c r="FB7" s="9" t="s">
        <v>501</v>
      </c>
      <c r="FC7" s="9" t="s">
        <v>500</v>
      </c>
      <c r="FD7" s="9" t="s">
        <v>502</v>
      </c>
      <c r="FE7" s="9" t="s">
        <v>501</v>
      </c>
      <c r="FF7" s="9" t="s">
        <v>501</v>
      </c>
      <c r="FG7" s="9" t="s">
        <v>502</v>
      </c>
      <c r="FH7" s="9" t="s">
        <v>502</v>
      </c>
      <c r="FI7" s="9" t="s">
        <v>502</v>
      </c>
      <c r="FJ7" s="9" t="s">
        <v>501</v>
      </c>
      <c r="FK7" s="9" t="s">
        <v>502</v>
      </c>
      <c r="FL7" s="9" t="s">
        <v>502</v>
      </c>
      <c r="FM7" s="9" t="s">
        <v>502</v>
      </c>
      <c r="FN7" s="9" t="s">
        <v>502</v>
      </c>
      <c r="FO7" s="201"/>
      <c r="FP7" s="1"/>
      <c r="FQ7" s="10" t="s">
        <v>502</v>
      </c>
      <c r="FR7" s="10" t="s">
        <v>501</v>
      </c>
      <c r="FS7" s="10" t="s">
        <v>502</v>
      </c>
      <c r="FT7" s="10" t="s">
        <v>502</v>
      </c>
      <c r="FU7" s="10" t="s">
        <v>502</v>
      </c>
      <c r="FV7" s="10" t="s">
        <v>502</v>
      </c>
      <c r="FW7" s="10" t="s">
        <v>502</v>
      </c>
      <c r="FX7" s="10" t="s">
        <v>502</v>
      </c>
      <c r="FY7" s="204"/>
    </row>
    <row r="8" spans="1:181" ht="15" hidden="1" customHeight="1" x14ac:dyDescent="0.3">
      <c r="A8" s="201"/>
      <c r="B8" s="201"/>
      <c r="C8" s="9" t="s">
        <v>504</v>
      </c>
      <c r="D8" s="9" t="s">
        <v>504</v>
      </c>
      <c r="E8" s="9" t="s">
        <v>504</v>
      </c>
      <c r="F8" s="9" t="s">
        <v>505</v>
      </c>
      <c r="G8" s="9" t="s">
        <v>505</v>
      </c>
      <c r="H8" s="9" t="s">
        <v>504</v>
      </c>
      <c r="I8" s="9" t="s">
        <v>504</v>
      </c>
      <c r="J8" s="9" t="s">
        <v>505</v>
      </c>
      <c r="K8" s="9" t="s">
        <v>505</v>
      </c>
      <c r="L8" s="9" t="s">
        <v>505</v>
      </c>
      <c r="M8" s="9" t="s">
        <v>505</v>
      </c>
      <c r="N8" s="9" t="s">
        <v>505</v>
      </c>
      <c r="O8" s="9" t="s">
        <v>505</v>
      </c>
      <c r="P8" s="9" t="s">
        <v>505</v>
      </c>
      <c r="Q8" s="9" t="s">
        <v>505</v>
      </c>
      <c r="R8" s="9" t="s">
        <v>504</v>
      </c>
      <c r="S8" s="9" t="s">
        <v>504</v>
      </c>
      <c r="T8" s="9" t="s">
        <v>505</v>
      </c>
      <c r="U8" s="9" t="s">
        <v>505</v>
      </c>
      <c r="V8" s="9" t="s">
        <v>505</v>
      </c>
      <c r="W8" s="9" t="s">
        <v>505</v>
      </c>
      <c r="X8" s="9" t="s">
        <v>504</v>
      </c>
      <c r="Y8" s="9" t="s">
        <v>504</v>
      </c>
      <c r="Z8" s="9" t="s">
        <v>504</v>
      </c>
      <c r="AA8" s="9" t="s">
        <v>505</v>
      </c>
      <c r="AB8" s="9" t="s">
        <v>504</v>
      </c>
      <c r="AC8" s="9" t="s">
        <v>504</v>
      </c>
      <c r="AD8" s="9" t="s">
        <v>504</v>
      </c>
      <c r="AE8" s="9" t="s">
        <v>504</v>
      </c>
      <c r="AF8" s="9" t="s">
        <v>505</v>
      </c>
      <c r="AG8" s="9" t="s">
        <v>505</v>
      </c>
      <c r="AH8" s="9" t="s">
        <v>505</v>
      </c>
      <c r="AI8" s="9" t="s">
        <v>504</v>
      </c>
      <c r="AJ8" s="9" t="s">
        <v>504</v>
      </c>
      <c r="AK8" s="9" t="s">
        <v>505</v>
      </c>
      <c r="AL8" s="9" t="s">
        <v>505</v>
      </c>
      <c r="AM8" s="9" t="s">
        <v>505</v>
      </c>
      <c r="AN8" s="9" t="s">
        <v>504</v>
      </c>
      <c r="AO8" s="9" t="s">
        <v>504</v>
      </c>
      <c r="AP8" s="9" t="s">
        <v>504</v>
      </c>
      <c r="AQ8" s="9" t="s">
        <v>504</v>
      </c>
      <c r="AR8" s="9" t="s">
        <v>504</v>
      </c>
      <c r="AS8" s="9" t="s">
        <v>504</v>
      </c>
      <c r="AT8" s="9" t="s">
        <v>504</v>
      </c>
      <c r="AU8" s="9" t="s">
        <v>504</v>
      </c>
      <c r="AV8" s="9" t="s">
        <v>505</v>
      </c>
      <c r="AW8" s="9" t="s">
        <v>505</v>
      </c>
      <c r="AX8" s="9" t="s">
        <v>505</v>
      </c>
      <c r="AY8" s="9" t="s">
        <v>504</v>
      </c>
      <c r="AZ8" s="9" t="s">
        <v>504</v>
      </c>
      <c r="BA8" s="9" t="s">
        <v>504</v>
      </c>
      <c r="BB8" s="9" t="s">
        <v>504</v>
      </c>
      <c r="BC8" s="9" t="s">
        <v>504</v>
      </c>
      <c r="BD8" s="9" t="s">
        <v>504</v>
      </c>
      <c r="BE8" s="9" t="s">
        <v>504</v>
      </c>
      <c r="BF8" s="9" t="s">
        <v>504</v>
      </c>
      <c r="BG8" s="9" t="s">
        <v>504</v>
      </c>
      <c r="BH8" s="9" t="s">
        <v>505</v>
      </c>
      <c r="BI8" s="9" t="s">
        <v>505</v>
      </c>
      <c r="BJ8" s="9" t="s">
        <v>505</v>
      </c>
      <c r="BK8" s="9" t="s">
        <v>505</v>
      </c>
      <c r="BL8" s="9" t="s">
        <v>505</v>
      </c>
      <c r="BM8" s="9" t="s">
        <v>505</v>
      </c>
      <c r="BN8" s="9" t="s">
        <v>504</v>
      </c>
      <c r="BO8" s="9" t="s">
        <v>505</v>
      </c>
      <c r="BP8" s="9" t="s">
        <v>505</v>
      </c>
      <c r="BQ8" s="9" t="s">
        <v>505</v>
      </c>
      <c r="BR8" s="9" t="s">
        <v>505</v>
      </c>
      <c r="BS8" s="9" t="s">
        <v>505</v>
      </c>
      <c r="BT8" s="9" t="s">
        <v>505</v>
      </c>
      <c r="BU8" s="9" t="s">
        <v>505</v>
      </c>
      <c r="BV8" s="9" t="s">
        <v>505</v>
      </c>
      <c r="BW8" s="9" t="s">
        <v>505</v>
      </c>
      <c r="BX8" s="9" t="s">
        <v>504</v>
      </c>
      <c r="BY8" s="9" t="s">
        <v>505</v>
      </c>
      <c r="BZ8" s="9" t="s">
        <v>505</v>
      </c>
      <c r="CA8" s="9" t="s">
        <v>504</v>
      </c>
      <c r="CB8" s="9" t="s">
        <v>504</v>
      </c>
      <c r="CC8" s="9" t="s">
        <v>504</v>
      </c>
      <c r="CD8" s="9" t="s">
        <v>504</v>
      </c>
      <c r="CE8" s="9" t="s">
        <v>504</v>
      </c>
      <c r="CF8" s="9" t="s">
        <v>504</v>
      </c>
      <c r="CG8" s="9" t="s">
        <v>505</v>
      </c>
      <c r="CH8" s="9" t="s">
        <v>505</v>
      </c>
      <c r="CI8" s="9" t="s">
        <v>505</v>
      </c>
      <c r="CJ8" s="9" t="s">
        <v>505</v>
      </c>
      <c r="CK8" s="9" t="s">
        <v>505</v>
      </c>
      <c r="CL8" s="9" t="s">
        <v>505</v>
      </c>
      <c r="CM8" s="9" t="s">
        <v>505</v>
      </c>
      <c r="CN8" s="9" t="s">
        <v>505</v>
      </c>
      <c r="CO8" s="9" t="s">
        <v>505</v>
      </c>
      <c r="CP8" s="9" t="s">
        <v>505</v>
      </c>
      <c r="CQ8" s="9" t="s">
        <v>505</v>
      </c>
      <c r="CR8" s="9" t="s">
        <v>505</v>
      </c>
      <c r="CS8" s="9" t="s">
        <v>505</v>
      </c>
      <c r="CT8" s="9" t="s">
        <v>504</v>
      </c>
      <c r="CU8" s="9" t="s">
        <v>504</v>
      </c>
      <c r="CV8" s="9" t="s">
        <v>504</v>
      </c>
      <c r="CW8" s="9" t="s">
        <v>506</v>
      </c>
      <c r="CX8" s="9" t="s">
        <v>507</v>
      </c>
      <c r="CY8" s="9" t="s">
        <v>506</v>
      </c>
      <c r="CZ8" s="9" t="s">
        <v>507</v>
      </c>
      <c r="DA8" s="9" t="s">
        <v>506</v>
      </c>
      <c r="DB8" s="9" t="s">
        <v>504</v>
      </c>
      <c r="DC8" s="9" t="s">
        <v>504</v>
      </c>
      <c r="DD8" s="9" t="s">
        <v>504</v>
      </c>
      <c r="DE8" s="9" t="s">
        <v>506</v>
      </c>
      <c r="DF8" s="9" t="s">
        <v>506</v>
      </c>
      <c r="DG8" s="9" t="s">
        <v>504</v>
      </c>
      <c r="DH8" s="9" t="s">
        <v>504</v>
      </c>
      <c r="DI8" s="9" t="s">
        <v>504</v>
      </c>
      <c r="DJ8" s="9" t="s">
        <v>504</v>
      </c>
      <c r="DK8" s="9" t="s">
        <v>504</v>
      </c>
      <c r="DL8" s="9" t="s">
        <v>504</v>
      </c>
      <c r="DM8" s="9" t="s">
        <v>504</v>
      </c>
      <c r="DN8" s="9" t="s">
        <v>504</v>
      </c>
      <c r="DO8" s="9" t="s">
        <v>506</v>
      </c>
      <c r="DP8" s="9" t="s">
        <v>506</v>
      </c>
      <c r="DQ8" s="9" t="s">
        <v>507</v>
      </c>
      <c r="DR8" s="9" t="s">
        <v>507</v>
      </c>
      <c r="DS8" s="9" t="s">
        <v>506</v>
      </c>
      <c r="DT8" s="9" t="s">
        <v>504</v>
      </c>
      <c r="DU8" s="9" t="s">
        <v>504</v>
      </c>
      <c r="DV8" s="9" t="s">
        <v>504</v>
      </c>
      <c r="DW8" s="9" t="s">
        <v>504</v>
      </c>
      <c r="DX8" s="9" t="s">
        <v>506</v>
      </c>
      <c r="DY8" s="9" t="s">
        <v>504</v>
      </c>
      <c r="DZ8" s="9" t="s">
        <v>504</v>
      </c>
      <c r="EA8" s="9" t="s">
        <v>504</v>
      </c>
      <c r="EB8" s="9" t="s">
        <v>504</v>
      </c>
      <c r="EC8" s="9" t="s">
        <v>507</v>
      </c>
      <c r="ED8" s="9" t="s">
        <v>507</v>
      </c>
      <c r="EE8" s="9" t="s">
        <v>506</v>
      </c>
      <c r="EF8" s="9" t="s">
        <v>507</v>
      </c>
      <c r="EG8" s="9" t="s">
        <v>507</v>
      </c>
      <c r="EH8" s="9" t="s">
        <v>507</v>
      </c>
      <c r="EI8" s="9" t="s">
        <v>507</v>
      </c>
      <c r="EJ8" s="9" t="s">
        <v>506</v>
      </c>
      <c r="EK8" s="9" t="s">
        <v>504</v>
      </c>
      <c r="EL8" s="9" t="s">
        <v>504</v>
      </c>
      <c r="EM8" s="9" t="s">
        <v>504</v>
      </c>
      <c r="EN8" s="9" t="s">
        <v>504</v>
      </c>
      <c r="EO8" s="9" t="s">
        <v>504</v>
      </c>
      <c r="EP8" s="9" t="s">
        <v>504</v>
      </c>
      <c r="EQ8" s="9" t="s">
        <v>507</v>
      </c>
      <c r="ER8" s="9" t="s">
        <v>506</v>
      </c>
      <c r="ES8" s="9" t="s">
        <v>506</v>
      </c>
      <c r="ET8" s="9" t="s">
        <v>506</v>
      </c>
      <c r="EU8" s="9" t="s">
        <v>504</v>
      </c>
      <c r="EV8" s="9" t="s">
        <v>507</v>
      </c>
      <c r="EW8" s="9" t="s">
        <v>507</v>
      </c>
      <c r="EX8" s="9" t="s">
        <v>506</v>
      </c>
      <c r="EY8" s="9" t="s">
        <v>505</v>
      </c>
      <c r="EZ8" s="9" t="s">
        <v>505</v>
      </c>
      <c r="FA8" s="9" t="s">
        <v>505</v>
      </c>
      <c r="FB8" s="9" t="s">
        <v>505</v>
      </c>
      <c r="FC8" s="9" t="s">
        <v>506</v>
      </c>
      <c r="FD8" s="9" t="s">
        <v>504</v>
      </c>
      <c r="FE8" s="9" t="s">
        <v>504</v>
      </c>
      <c r="FF8" s="9" t="s">
        <v>504</v>
      </c>
      <c r="FG8" s="9" t="s">
        <v>505</v>
      </c>
      <c r="FH8" s="9" t="s">
        <v>505</v>
      </c>
      <c r="FI8" s="9" t="s">
        <v>505</v>
      </c>
      <c r="FJ8" s="9" t="s">
        <v>505</v>
      </c>
      <c r="FK8" s="9" t="s">
        <v>505</v>
      </c>
      <c r="FL8" s="9" t="s">
        <v>505</v>
      </c>
      <c r="FM8" s="9" t="s">
        <v>505</v>
      </c>
      <c r="FN8" s="9" t="s">
        <v>505</v>
      </c>
      <c r="FO8" s="201"/>
      <c r="FP8" s="1"/>
      <c r="FQ8" s="10" t="s">
        <v>504</v>
      </c>
      <c r="FR8" s="10" t="s">
        <v>504</v>
      </c>
      <c r="FS8" s="10" t="s">
        <v>504</v>
      </c>
      <c r="FT8" s="10" t="s">
        <v>504</v>
      </c>
      <c r="FU8" s="10" t="s">
        <v>505</v>
      </c>
      <c r="FV8" s="10" t="s">
        <v>505</v>
      </c>
      <c r="FW8" s="10" t="s">
        <v>504</v>
      </c>
      <c r="FX8" s="10" t="s">
        <v>504</v>
      </c>
      <c r="FY8" s="204"/>
    </row>
    <row r="9" spans="1:181" ht="40.049999999999997" customHeight="1" x14ac:dyDescent="0.3">
      <c r="A9" s="201"/>
      <c r="B9" s="201"/>
      <c r="C9" s="11" t="s">
        <v>508</v>
      </c>
      <c r="D9" s="11" t="s">
        <v>75</v>
      </c>
      <c r="E9" s="11" t="s">
        <v>75</v>
      </c>
      <c r="F9" s="11" t="s">
        <v>75</v>
      </c>
      <c r="G9" s="11" t="s">
        <v>75</v>
      </c>
      <c r="H9" s="11" t="s">
        <v>113</v>
      </c>
      <c r="I9" s="11" t="s">
        <v>113</v>
      </c>
      <c r="J9" s="11" t="s">
        <v>172</v>
      </c>
      <c r="K9" s="11" t="s">
        <v>172</v>
      </c>
      <c r="L9" s="11" t="s">
        <v>97</v>
      </c>
      <c r="M9" s="11" t="s">
        <v>97</v>
      </c>
      <c r="N9" s="11" t="s">
        <v>97</v>
      </c>
      <c r="O9" s="11" t="s">
        <v>97</v>
      </c>
      <c r="P9" s="11" t="s">
        <v>97</v>
      </c>
      <c r="Q9" s="11" t="s">
        <v>97</v>
      </c>
      <c r="R9" s="11" t="s">
        <v>97</v>
      </c>
      <c r="S9" s="11" t="s">
        <v>97</v>
      </c>
      <c r="T9" s="11" t="s">
        <v>426</v>
      </c>
      <c r="U9" s="11" t="s">
        <v>426</v>
      </c>
      <c r="V9" s="11" t="s">
        <v>426</v>
      </c>
      <c r="W9" s="11" t="s">
        <v>426</v>
      </c>
      <c r="X9" s="11" t="s">
        <v>509</v>
      </c>
      <c r="Y9" s="11" t="s">
        <v>257</v>
      </c>
      <c r="Z9" s="11" t="s">
        <v>257</v>
      </c>
      <c r="AA9" s="11" t="s">
        <v>257</v>
      </c>
      <c r="AB9" s="11" t="s">
        <v>70</v>
      </c>
      <c r="AC9" s="11" t="s">
        <v>70</v>
      </c>
      <c r="AD9" s="11" t="s">
        <v>70</v>
      </c>
      <c r="AE9" s="11" t="s">
        <v>70</v>
      </c>
      <c r="AF9" s="11" t="s">
        <v>70</v>
      </c>
      <c r="AG9" s="11" t="s">
        <v>70</v>
      </c>
      <c r="AH9" s="11" t="s">
        <v>70</v>
      </c>
      <c r="AI9" s="11" t="s">
        <v>510</v>
      </c>
      <c r="AJ9" s="11" t="s">
        <v>65</v>
      </c>
      <c r="AK9" s="11" t="s">
        <v>341</v>
      </c>
      <c r="AL9" s="11" t="s">
        <v>511</v>
      </c>
      <c r="AM9" s="11" t="s">
        <v>511</v>
      </c>
      <c r="AN9" s="11" t="s">
        <v>272</v>
      </c>
      <c r="AO9" s="11" t="s">
        <v>272</v>
      </c>
      <c r="AP9" s="11" t="s">
        <v>512</v>
      </c>
      <c r="AQ9" s="11" t="s">
        <v>513</v>
      </c>
      <c r="AR9" s="11" t="s">
        <v>513</v>
      </c>
      <c r="AS9" s="11" t="s">
        <v>514</v>
      </c>
      <c r="AT9" s="11" t="s">
        <v>515</v>
      </c>
      <c r="AU9" s="11" t="s">
        <v>516</v>
      </c>
      <c r="AV9" s="11" t="s">
        <v>94</v>
      </c>
      <c r="AW9" s="11" t="s">
        <v>94</v>
      </c>
      <c r="AX9" s="11" t="s">
        <v>94</v>
      </c>
      <c r="AY9" s="11" t="s">
        <v>158</v>
      </c>
      <c r="AZ9" s="11" t="s">
        <v>158</v>
      </c>
      <c r="BA9" s="11" t="s">
        <v>158</v>
      </c>
      <c r="BB9" s="11" t="s">
        <v>158</v>
      </c>
      <c r="BC9" s="11" t="s">
        <v>158</v>
      </c>
      <c r="BD9" s="11" t="s">
        <v>158</v>
      </c>
      <c r="BE9" s="11" t="s">
        <v>517</v>
      </c>
      <c r="BF9" s="11" t="s">
        <v>517</v>
      </c>
      <c r="BG9" s="11" t="s">
        <v>518</v>
      </c>
      <c r="BH9" s="11" t="s">
        <v>78</v>
      </c>
      <c r="BI9" s="11" t="s">
        <v>78</v>
      </c>
      <c r="BJ9" s="11" t="s">
        <v>78</v>
      </c>
      <c r="BK9" s="11" t="s">
        <v>85</v>
      </c>
      <c r="BL9" s="11" t="s">
        <v>85</v>
      </c>
      <c r="BM9" s="11" t="s">
        <v>85</v>
      </c>
      <c r="BN9" s="11" t="s">
        <v>85</v>
      </c>
      <c r="BO9" s="11" t="s">
        <v>85</v>
      </c>
      <c r="BP9" s="11" t="s">
        <v>85</v>
      </c>
      <c r="BQ9" s="11" t="s">
        <v>85</v>
      </c>
      <c r="BR9" s="11" t="s">
        <v>85</v>
      </c>
      <c r="BS9" s="11" t="s">
        <v>85</v>
      </c>
      <c r="BT9" s="11" t="s">
        <v>85</v>
      </c>
      <c r="BU9" s="11" t="s">
        <v>85</v>
      </c>
      <c r="BV9" s="11" t="s">
        <v>85</v>
      </c>
      <c r="BW9" s="11" t="s">
        <v>85</v>
      </c>
      <c r="BX9" s="11" t="s">
        <v>85</v>
      </c>
      <c r="BY9" s="11" t="s">
        <v>519</v>
      </c>
      <c r="BZ9" s="11" t="s">
        <v>519</v>
      </c>
      <c r="CA9" s="11" t="s">
        <v>520</v>
      </c>
      <c r="CB9" s="11" t="s">
        <v>137</v>
      </c>
      <c r="CC9" s="11" t="s">
        <v>137</v>
      </c>
      <c r="CD9" s="11" t="s">
        <v>137</v>
      </c>
      <c r="CE9" s="11" t="s">
        <v>137</v>
      </c>
      <c r="CF9" s="11" t="s">
        <v>137</v>
      </c>
      <c r="CG9" s="11" t="s">
        <v>137</v>
      </c>
      <c r="CH9" s="11" t="s">
        <v>137</v>
      </c>
      <c r="CI9" s="11" t="s">
        <v>137</v>
      </c>
      <c r="CJ9" s="11" t="s">
        <v>137</v>
      </c>
      <c r="CK9" s="11" t="s">
        <v>137</v>
      </c>
      <c r="CL9" s="11" t="s">
        <v>137</v>
      </c>
      <c r="CM9" s="11" t="s">
        <v>137</v>
      </c>
      <c r="CN9" s="11" t="s">
        <v>155</v>
      </c>
      <c r="CO9" s="11" t="s">
        <v>155</v>
      </c>
      <c r="CP9" s="11" t="s">
        <v>155</v>
      </c>
      <c r="CQ9" s="11" t="s">
        <v>155</v>
      </c>
      <c r="CR9" s="11" t="s">
        <v>163</v>
      </c>
      <c r="CS9" s="11" t="s">
        <v>163</v>
      </c>
      <c r="CT9" s="11" t="s">
        <v>521</v>
      </c>
      <c r="CU9" s="11" t="s">
        <v>521</v>
      </c>
      <c r="CV9" s="11" t="s">
        <v>522</v>
      </c>
      <c r="CW9" s="11" t="s">
        <v>523</v>
      </c>
      <c r="CX9" s="11" t="s">
        <v>524</v>
      </c>
      <c r="CY9" s="11" t="s">
        <v>525</v>
      </c>
      <c r="CZ9" s="11" t="s">
        <v>303</v>
      </c>
      <c r="DA9" s="11" t="s">
        <v>526</v>
      </c>
      <c r="DB9" s="11" t="s">
        <v>527</v>
      </c>
      <c r="DC9" s="11" t="s">
        <v>113</v>
      </c>
      <c r="DD9" s="11" t="s">
        <v>113</v>
      </c>
      <c r="DE9" s="11" t="s">
        <v>97</v>
      </c>
      <c r="DF9" s="11" t="s">
        <v>97</v>
      </c>
      <c r="DG9" s="11" t="s">
        <v>510</v>
      </c>
      <c r="DH9" s="11" t="s">
        <v>528</v>
      </c>
      <c r="DI9" s="11" t="s">
        <v>529</v>
      </c>
      <c r="DJ9" s="11" t="s">
        <v>530</v>
      </c>
      <c r="DK9" s="11" t="s">
        <v>531</v>
      </c>
      <c r="DL9" s="11" t="s">
        <v>532</v>
      </c>
      <c r="DM9" s="11" t="s">
        <v>533</v>
      </c>
      <c r="DN9" s="11" t="s">
        <v>534</v>
      </c>
      <c r="DO9" s="11" t="s">
        <v>535</v>
      </c>
      <c r="DP9" s="11" t="s">
        <v>536</v>
      </c>
      <c r="DQ9" s="11" t="s">
        <v>537</v>
      </c>
      <c r="DR9" s="11" t="s">
        <v>538</v>
      </c>
      <c r="DS9" s="11" t="s">
        <v>539</v>
      </c>
      <c r="DT9" s="11" t="s">
        <v>540</v>
      </c>
      <c r="DU9" s="11" t="s">
        <v>541</v>
      </c>
      <c r="DV9" s="11" t="s">
        <v>542</v>
      </c>
      <c r="DW9" s="11" t="s">
        <v>543</v>
      </c>
      <c r="DX9" s="11" t="s">
        <v>544</v>
      </c>
      <c r="DY9" s="11" t="s">
        <v>545</v>
      </c>
      <c r="DZ9" s="11" t="s">
        <v>545</v>
      </c>
      <c r="EA9" s="11" t="s">
        <v>545</v>
      </c>
      <c r="EB9" s="11" t="s">
        <v>545</v>
      </c>
      <c r="EC9" s="11" t="s">
        <v>546</v>
      </c>
      <c r="ED9" s="11" t="s">
        <v>546</v>
      </c>
      <c r="EE9" s="11" t="s">
        <v>85</v>
      </c>
      <c r="EF9" s="11" t="s">
        <v>85</v>
      </c>
      <c r="EG9" s="11" t="s">
        <v>85</v>
      </c>
      <c r="EH9" s="11" t="s">
        <v>85</v>
      </c>
      <c r="EI9" s="11" t="s">
        <v>85</v>
      </c>
      <c r="EJ9" s="11" t="s">
        <v>85</v>
      </c>
      <c r="EK9" s="11" t="s">
        <v>547</v>
      </c>
      <c r="EL9" s="11" t="s">
        <v>547</v>
      </c>
      <c r="EM9" s="11" t="s">
        <v>548</v>
      </c>
      <c r="EN9" s="11" t="s">
        <v>548</v>
      </c>
      <c r="EO9" s="11" t="s">
        <v>548</v>
      </c>
      <c r="EP9" s="11" t="s">
        <v>548</v>
      </c>
      <c r="EQ9" s="11" t="s">
        <v>299</v>
      </c>
      <c r="ER9" s="11" t="s">
        <v>549</v>
      </c>
      <c r="ES9" s="11" t="s">
        <v>550</v>
      </c>
      <c r="ET9" s="11" t="s">
        <v>137</v>
      </c>
      <c r="EU9" s="11" t="s">
        <v>137</v>
      </c>
      <c r="EV9" s="11" t="s">
        <v>137</v>
      </c>
      <c r="EW9" s="11" t="s">
        <v>137</v>
      </c>
      <c r="EX9" s="11" t="s">
        <v>137</v>
      </c>
      <c r="EY9" s="11" t="s">
        <v>365</v>
      </c>
      <c r="EZ9" s="11" t="s">
        <v>365</v>
      </c>
      <c r="FA9" s="11" t="s">
        <v>365</v>
      </c>
      <c r="FB9" s="11" t="s">
        <v>365</v>
      </c>
      <c r="FC9" s="11" t="s">
        <v>551</v>
      </c>
      <c r="FD9" s="11" t="s">
        <v>552</v>
      </c>
      <c r="FE9" s="11" t="s">
        <v>552</v>
      </c>
      <c r="FF9" s="11" t="s">
        <v>552</v>
      </c>
      <c r="FG9" s="11" t="s">
        <v>553</v>
      </c>
      <c r="FH9" s="11" t="s">
        <v>554</v>
      </c>
      <c r="FI9" s="11" t="s">
        <v>554</v>
      </c>
      <c r="FJ9" s="11" t="s">
        <v>555</v>
      </c>
      <c r="FK9" s="11" t="s">
        <v>556</v>
      </c>
      <c r="FL9" s="11" t="s">
        <v>557</v>
      </c>
      <c r="FM9" s="11" t="s">
        <v>558</v>
      </c>
      <c r="FN9" s="11" t="s">
        <v>559</v>
      </c>
      <c r="FO9" s="201"/>
      <c r="FP9" s="1"/>
      <c r="FQ9" s="12" t="s">
        <v>560</v>
      </c>
      <c r="FR9" s="12" t="s">
        <v>266</v>
      </c>
      <c r="FS9" s="12" t="s">
        <v>561</v>
      </c>
      <c r="FT9" s="12" t="s">
        <v>562</v>
      </c>
      <c r="FU9" s="12" t="s">
        <v>563</v>
      </c>
      <c r="FV9" s="12" t="s">
        <v>564</v>
      </c>
      <c r="FW9" s="12" t="s">
        <v>552</v>
      </c>
      <c r="FX9" s="12" t="s">
        <v>552</v>
      </c>
      <c r="FY9" s="204"/>
    </row>
    <row r="10" spans="1:181" ht="40.049999999999997" customHeight="1" x14ac:dyDescent="0.3">
      <c r="A10" s="201"/>
      <c r="B10" s="201"/>
      <c r="C10" s="9" t="s">
        <v>565</v>
      </c>
      <c r="D10" s="9" t="s">
        <v>566</v>
      </c>
      <c r="E10" s="9" t="s">
        <v>567</v>
      </c>
      <c r="F10" s="9" t="s">
        <v>568</v>
      </c>
      <c r="G10" s="9" t="s">
        <v>569</v>
      </c>
      <c r="H10" s="9" t="s">
        <v>349</v>
      </c>
      <c r="I10" s="9" t="s">
        <v>570</v>
      </c>
      <c r="J10" s="9" t="s">
        <v>571</v>
      </c>
      <c r="K10" s="9" t="s">
        <v>572</v>
      </c>
      <c r="L10" s="9" t="s">
        <v>573</v>
      </c>
      <c r="M10" s="9" t="s">
        <v>574</v>
      </c>
      <c r="N10" s="9" t="s">
        <v>575</v>
      </c>
      <c r="O10" s="9" t="s">
        <v>576</v>
      </c>
      <c r="P10" s="9" t="s">
        <v>577</v>
      </c>
      <c r="Q10" s="9" t="s">
        <v>578</v>
      </c>
      <c r="R10" s="9" t="s">
        <v>579</v>
      </c>
      <c r="S10" s="9" t="s">
        <v>580</v>
      </c>
      <c r="T10" s="9" t="s">
        <v>581</v>
      </c>
      <c r="U10" s="9" t="s">
        <v>582</v>
      </c>
      <c r="V10" s="9" t="s">
        <v>583</v>
      </c>
      <c r="W10" s="9" t="s">
        <v>584</v>
      </c>
      <c r="X10" s="9" t="s">
        <v>585</v>
      </c>
      <c r="Y10" s="9" t="s">
        <v>586</v>
      </c>
      <c r="Z10" s="9" t="s">
        <v>587</v>
      </c>
      <c r="AA10" s="9" t="s">
        <v>263</v>
      </c>
      <c r="AB10" s="9" t="s">
        <v>588</v>
      </c>
      <c r="AC10" s="9" t="s">
        <v>242</v>
      </c>
      <c r="AD10" s="9" t="s">
        <v>245</v>
      </c>
      <c r="AE10" s="9" t="s">
        <v>589</v>
      </c>
      <c r="AF10" s="9" t="s">
        <v>590</v>
      </c>
      <c r="AG10" s="9" t="s">
        <v>591</v>
      </c>
      <c r="AH10" s="9" t="s">
        <v>592</v>
      </c>
      <c r="AI10" s="9" t="s">
        <v>593</v>
      </c>
      <c r="AJ10" s="9" t="s">
        <v>594</v>
      </c>
      <c r="AK10" s="9" t="s">
        <v>595</v>
      </c>
      <c r="AL10" s="9" t="s">
        <v>596</v>
      </c>
      <c r="AM10" s="9" t="s">
        <v>597</v>
      </c>
      <c r="AN10" s="9" t="s">
        <v>598</v>
      </c>
      <c r="AO10" s="9" t="s">
        <v>273</v>
      </c>
      <c r="AP10" s="9" t="s">
        <v>512</v>
      </c>
      <c r="AQ10" s="9" t="s">
        <v>599</v>
      </c>
      <c r="AR10" s="9" t="s">
        <v>600</v>
      </c>
      <c r="AS10" s="9" t="s">
        <v>601</v>
      </c>
      <c r="AT10" s="9" t="s">
        <v>602</v>
      </c>
      <c r="AU10" s="9" t="s">
        <v>603</v>
      </c>
      <c r="AV10" s="9" t="s">
        <v>604</v>
      </c>
      <c r="AW10" s="9" t="s">
        <v>605</v>
      </c>
      <c r="AX10" s="9" t="s">
        <v>606</v>
      </c>
      <c r="AY10" s="9" t="s">
        <v>607</v>
      </c>
      <c r="AZ10" s="9" t="s">
        <v>608</v>
      </c>
      <c r="BA10" s="9" t="s">
        <v>609</v>
      </c>
      <c r="BB10" s="9" t="s">
        <v>610</v>
      </c>
      <c r="BC10" s="9" t="s">
        <v>611</v>
      </c>
      <c r="BD10" s="9" t="s">
        <v>612</v>
      </c>
      <c r="BE10" s="9" t="s">
        <v>613</v>
      </c>
      <c r="BF10" s="9" t="s">
        <v>614</v>
      </c>
      <c r="BG10" s="9" t="s">
        <v>615</v>
      </c>
      <c r="BH10" s="9" t="s">
        <v>616</v>
      </c>
      <c r="BI10" s="9" t="s">
        <v>617</v>
      </c>
      <c r="BJ10" s="9" t="s">
        <v>618</v>
      </c>
      <c r="BK10" s="9" t="s">
        <v>619</v>
      </c>
      <c r="BL10" s="9" t="s">
        <v>620</v>
      </c>
      <c r="BM10" s="9" t="s">
        <v>621</v>
      </c>
      <c r="BN10" s="9" t="s">
        <v>622</v>
      </c>
      <c r="BO10" s="9" t="s">
        <v>623</v>
      </c>
      <c r="BP10" s="9" t="s">
        <v>624</v>
      </c>
      <c r="BQ10" s="9" t="s">
        <v>625</v>
      </c>
      <c r="BR10" s="9" t="s">
        <v>626</v>
      </c>
      <c r="BS10" s="9" t="s">
        <v>627</v>
      </c>
      <c r="BT10" s="9" t="s">
        <v>628</v>
      </c>
      <c r="BU10" s="9" t="s">
        <v>629</v>
      </c>
      <c r="BV10" s="9" t="s">
        <v>630</v>
      </c>
      <c r="BW10" s="9" t="s">
        <v>631</v>
      </c>
      <c r="BX10" s="9" t="s">
        <v>287</v>
      </c>
      <c r="BY10" s="9" t="s">
        <v>632</v>
      </c>
      <c r="BZ10" s="9" t="s">
        <v>633</v>
      </c>
      <c r="CA10" s="9" t="s">
        <v>634</v>
      </c>
      <c r="CB10" s="9" t="s">
        <v>354</v>
      </c>
      <c r="CC10" s="9" t="s">
        <v>635</v>
      </c>
      <c r="CD10" s="9" t="s">
        <v>636</v>
      </c>
      <c r="CE10" s="9" t="s">
        <v>637</v>
      </c>
      <c r="CF10" s="9" t="s">
        <v>638</v>
      </c>
      <c r="CG10" s="9" t="s">
        <v>639</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653</v>
      </c>
      <c r="CV10" s="9" t="s">
        <v>654</v>
      </c>
      <c r="CW10" s="9" t="s">
        <v>655</v>
      </c>
      <c r="CX10" s="9" t="s">
        <v>656</v>
      </c>
      <c r="CY10" s="9" t="s">
        <v>657</v>
      </c>
      <c r="CZ10" s="9" t="s">
        <v>658</v>
      </c>
      <c r="DA10" s="9" t="s">
        <v>659</v>
      </c>
      <c r="DB10" s="9" t="s">
        <v>660</v>
      </c>
      <c r="DC10" s="9" t="s">
        <v>661</v>
      </c>
      <c r="DD10" s="9" t="s">
        <v>662</v>
      </c>
      <c r="DE10" s="9" t="s">
        <v>663</v>
      </c>
      <c r="DF10" s="9" t="s">
        <v>322</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713</v>
      </c>
      <c r="FE10" s="9" t="s">
        <v>714</v>
      </c>
      <c r="FF10" s="9" t="s">
        <v>715</v>
      </c>
      <c r="FG10" s="9" t="s">
        <v>716</v>
      </c>
      <c r="FH10" s="9" t="s">
        <v>717</v>
      </c>
      <c r="FI10" s="9" t="s">
        <v>718</v>
      </c>
      <c r="FJ10" s="9" t="s">
        <v>719</v>
      </c>
      <c r="FK10" s="9" t="s">
        <v>720</v>
      </c>
      <c r="FL10" s="9" t="s">
        <v>721</v>
      </c>
      <c r="FM10" s="9" t="s">
        <v>722</v>
      </c>
      <c r="FN10" s="9" t="s">
        <v>723</v>
      </c>
      <c r="FO10" s="201" t="s">
        <v>782</v>
      </c>
      <c r="FP10" s="1"/>
      <c r="FQ10" s="10" t="s">
        <v>725</v>
      </c>
      <c r="FR10" s="10" t="s">
        <v>726</v>
      </c>
      <c r="FS10" s="10" t="s">
        <v>727</v>
      </c>
      <c r="FT10" s="10" t="s">
        <v>728</v>
      </c>
      <c r="FU10" s="10" t="s">
        <v>729</v>
      </c>
      <c r="FV10" s="10" t="s">
        <v>730</v>
      </c>
      <c r="FW10" s="10" t="s">
        <v>731</v>
      </c>
      <c r="FX10" s="10" t="s">
        <v>732</v>
      </c>
      <c r="FY10" s="204" t="s">
        <v>782</v>
      </c>
    </row>
    <row r="11" spans="1:181" ht="24" customHeight="1" x14ac:dyDescent="0.3">
      <c r="A11" s="13" t="s">
        <v>62</v>
      </c>
      <c r="B11" s="13" t="s">
        <v>733</v>
      </c>
      <c r="C11" s="14">
        <v>33.700000000000003</v>
      </c>
      <c r="D11" s="14">
        <v>2.6</v>
      </c>
      <c r="E11" s="14">
        <v>6.4</v>
      </c>
      <c r="F11" s="14"/>
      <c r="G11" s="14"/>
      <c r="H11" s="14">
        <v>-7.9</v>
      </c>
      <c r="I11" s="14">
        <v>20.6</v>
      </c>
      <c r="J11" s="14"/>
      <c r="K11" s="14"/>
      <c r="L11" s="14">
        <v>-15.7</v>
      </c>
      <c r="M11" s="14">
        <v>-27.9</v>
      </c>
      <c r="N11" s="14">
        <v>-12.1</v>
      </c>
      <c r="O11" s="14">
        <v>25.7</v>
      </c>
      <c r="P11" s="14">
        <v>-14.5</v>
      </c>
      <c r="Q11" s="14">
        <v>-12</v>
      </c>
      <c r="R11" s="14">
        <v>59.3</v>
      </c>
      <c r="S11" s="14">
        <v>0</v>
      </c>
      <c r="T11" s="14"/>
      <c r="U11" s="14"/>
      <c r="V11" s="14"/>
      <c r="W11" s="14"/>
      <c r="X11" s="14">
        <v>-4.5</v>
      </c>
      <c r="Y11" s="14">
        <v>0.9</v>
      </c>
      <c r="Z11" s="14">
        <v>0.9</v>
      </c>
      <c r="AA11" s="14"/>
      <c r="AB11" s="14">
        <v>-3.33</v>
      </c>
      <c r="AC11" s="14"/>
      <c r="AD11" s="14">
        <v>-3.14</v>
      </c>
      <c r="AE11" s="14"/>
      <c r="AF11" s="14"/>
      <c r="AG11" s="14"/>
      <c r="AH11" s="14"/>
      <c r="AI11" s="14">
        <v>14.7</v>
      </c>
      <c r="AJ11" s="14">
        <v>5.3</v>
      </c>
      <c r="AK11" s="14"/>
      <c r="AL11" s="14"/>
      <c r="AM11" s="14"/>
      <c r="AN11" s="14">
        <v>-1.4</v>
      </c>
      <c r="AO11" s="14">
        <v>57.5</v>
      </c>
      <c r="AP11" s="14">
        <v>5.5</v>
      </c>
      <c r="AQ11" s="14">
        <v>23.6</v>
      </c>
      <c r="AR11" s="14">
        <v>5.3</v>
      </c>
      <c r="AS11" s="14">
        <v>-1.1000000000000001</v>
      </c>
      <c r="AT11" s="14">
        <v>2.6</v>
      </c>
      <c r="AU11" s="14">
        <v>1.4</v>
      </c>
      <c r="AV11" s="14"/>
      <c r="AW11" s="14"/>
      <c r="AX11" s="14"/>
      <c r="AY11" s="14">
        <v>9.9</v>
      </c>
      <c r="AZ11" s="14">
        <v>1.2</v>
      </c>
      <c r="BA11" s="14">
        <v>-3.8</v>
      </c>
      <c r="BB11" s="14">
        <v>1.2</v>
      </c>
      <c r="BC11" s="14">
        <v>0.6</v>
      </c>
      <c r="BD11" s="14">
        <v>-0.2</v>
      </c>
      <c r="BE11" s="14"/>
      <c r="BF11" s="14"/>
      <c r="BG11" s="14">
        <v>-1.7</v>
      </c>
      <c r="BH11" s="14"/>
      <c r="BI11" s="14"/>
      <c r="BJ11" s="14">
        <v>0</v>
      </c>
      <c r="BK11" s="14"/>
      <c r="BL11" s="14"/>
      <c r="BM11" s="14"/>
      <c r="BN11" s="14">
        <v>5.5</v>
      </c>
      <c r="BO11" s="14"/>
      <c r="BP11" s="14">
        <v>0</v>
      </c>
      <c r="BQ11" s="14">
        <v>0</v>
      </c>
      <c r="BR11" s="14"/>
      <c r="BS11" s="14">
        <v>-11.9</v>
      </c>
      <c r="BT11" s="14">
        <v>-0.3</v>
      </c>
      <c r="BU11" s="14"/>
      <c r="BV11" s="14"/>
      <c r="BW11" s="14"/>
      <c r="BX11" s="14">
        <v>0</v>
      </c>
      <c r="BY11" s="14"/>
      <c r="BZ11" s="14"/>
      <c r="CA11" s="14">
        <v>-0.2</v>
      </c>
      <c r="CB11" s="14">
        <v>42.1</v>
      </c>
      <c r="CC11" s="14">
        <v>32.4</v>
      </c>
      <c r="CD11" s="14">
        <v>6.4</v>
      </c>
      <c r="CE11" s="14">
        <v>8</v>
      </c>
      <c r="CF11" s="14">
        <v>0</v>
      </c>
      <c r="CG11" s="14"/>
      <c r="CH11" s="14"/>
      <c r="CI11" s="14"/>
      <c r="CJ11" s="14">
        <v>55.8</v>
      </c>
      <c r="CK11" s="14">
        <v>58.9</v>
      </c>
      <c r="CL11" s="14">
        <v>-10.4</v>
      </c>
      <c r="CM11" s="14"/>
      <c r="CN11" s="14"/>
      <c r="CO11" s="14"/>
      <c r="CP11" s="14"/>
      <c r="CQ11" s="14"/>
      <c r="CR11" s="14">
        <v>-24.1</v>
      </c>
      <c r="CS11" s="14">
        <v>-21.3</v>
      </c>
      <c r="CT11" s="14">
        <v>-1.9</v>
      </c>
      <c r="CU11" s="14">
        <v>0.6</v>
      </c>
      <c r="CV11" s="14">
        <v>1.5</v>
      </c>
      <c r="CW11" s="14"/>
      <c r="CX11" s="14">
        <v>-3</v>
      </c>
      <c r="CY11" s="14">
        <v>0</v>
      </c>
      <c r="CZ11" s="14">
        <v>-2.7</v>
      </c>
      <c r="DA11" s="14"/>
      <c r="DB11" s="14">
        <v>0</v>
      </c>
      <c r="DC11" s="14">
        <v>0</v>
      </c>
      <c r="DD11" s="14">
        <v>-0.9</v>
      </c>
      <c r="DE11" s="14">
        <v>0</v>
      </c>
      <c r="DF11" s="14"/>
      <c r="DG11" s="14"/>
      <c r="DH11" s="14">
        <v>0.2</v>
      </c>
      <c r="DI11" s="14">
        <v>1.1000000000000001</v>
      </c>
      <c r="DJ11" s="14">
        <v>0.2</v>
      </c>
      <c r="DK11" s="14">
        <v>-1.1000000000000001</v>
      </c>
      <c r="DL11" s="14">
        <v>0.3</v>
      </c>
      <c r="DM11" s="14">
        <v>0.6</v>
      </c>
      <c r="DN11" s="14"/>
      <c r="DO11" s="14">
        <v>0</v>
      </c>
      <c r="DP11" s="14">
        <v>0</v>
      </c>
      <c r="DQ11" s="14">
        <v>-7</v>
      </c>
      <c r="DR11" s="14">
        <v>-11.4</v>
      </c>
      <c r="DS11" s="14">
        <v>0</v>
      </c>
      <c r="DT11" s="14">
        <v>-0.2</v>
      </c>
      <c r="DU11" s="14">
        <v>0.6</v>
      </c>
      <c r="DV11" s="14">
        <v>0.7</v>
      </c>
      <c r="DW11" s="14">
        <v>0</v>
      </c>
      <c r="DX11" s="14"/>
      <c r="DY11" s="14">
        <v>-4.4000000000000004</v>
      </c>
      <c r="DZ11" s="14">
        <v>0.3</v>
      </c>
      <c r="EA11" s="14">
        <v>3.1</v>
      </c>
      <c r="EB11" s="14">
        <v>3</v>
      </c>
      <c r="EC11" s="14"/>
      <c r="ED11" s="14"/>
      <c r="EE11" s="14">
        <v>0</v>
      </c>
      <c r="EF11" s="14">
        <v>-8</v>
      </c>
      <c r="EG11" s="14">
        <v>-14.3</v>
      </c>
      <c r="EH11" s="14">
        <v>-1.1000000000000001</v>
      </c>
      <c r="EI11" s="14">
        <v>-1</v>
      </c>
      <c r="EJ11" s="14">
        <v>0</v>
      </c>
      <c r="EK11" s="14">
        <v>2.6</v>
      </c>
      <c r="EL11" s="14">
        <v>-0.1</v>
      </c>
      <c r="EM11" s="14">
        <v>1.2</v>
      </c>
      <c r="EN11" s="14">
        <v>0.2</v>
      </c>
      <c r="EO11" s="14">
        <v>0.2</v>
      </c>
      <c r="EP11" s="14">
        <v>0.2</v>
      </c>
      <c r="EQ11" s="14">
        <v>-6</v>
      </c>
      <c r="ER11" s="14">
        <v>0</v>
      </c>
      <c r="ES11" s="14">
        <v>0</v>
      </c>
      <c r="ET11" s="14">
        <v>0</v>
      </c>
      <c r="EU11" s="14">
        <v>-0.2</v>
      </c>
      <c r="EV11" s="14">
        <v>4.3</v>
      </c>
      <c r="EW11" s="14">
        <v>-2.2000000000000002</v>
      </c>
      <c r="EX11" s="14">
        <v>0</v>
      </c>
      <c r="EY11" s="14">
        <v>1.8</v>
      </c>
      <c r="EZ11" s="14">
        <v>0.8</v>
      </c>
      <c r="FA11" s="14">
        <v>0.7</v>
      </c>
      <c r="FB11" s="14">
        <v>0.4</v>
      </c>
      <c r="FC11" s="14">
        <v>0</v>
      </c>
      <c r="FD11" s="14">
        <v>0.36199999999999999</v>
      </c>
      <c r="FE11" s="14">
        <v>1.4</v>
      </c>
      <c r="FF11" s="14">
        <v>1.1000000000000001</v>
      </c>
      <c r="FG11" s="14">
        <v>1.8</v>
      </c>
      <c r="FH11" s="14">
        <v>17.8</v>
      </c>
      <c r="FI11" s="14">
        <v>0.6</v>
      </c>
      <c r="FJ11" s="14">
        <v>2.5</v>
      </c>
      <c r="FK11" s="14">
        <v>1.7</v>
      </c>
      <c r="FL11" s="14">
        <v>2.4</v>
      </c>
      <c r="FM11" s="14">
        <v>4.4000000000000004</v>
      </c>
      <c r="FN11" s="14">
        <v>8.56</v>
      </c>
      <c r="FO11" s="14">
        <v>312.25200000000001</v>
      </c>
      <c r="FP11" s="15"/>
      <c r="FQ11" s="14">
        <v>2</v>
      </c>
      <c r="FR11" s="14">
        <v>-0.188</v>
      </c>
      <c r="FS11" s="14">
        <v>2.23</v>
      </c>
      <c r="FT11" s="14">
        <v>0</v>
      </c>
      <c r="FU11" s="14">
        <v>0.33123999999999998</v>
      </c>
      <c r="FV11" s="14">
        <v>0.16628000000000001</v>
      </c>
      <c r="FW11" s="14">
        <v>-0.104</v>
      </c>
      <c r="FX11" s="14">
        <v>0.36399999999999999</v>
      </c>
      <c r="FY11" s="14">
        <v>4.7995200000000002</v>
      </c>
    </row>
    <row r="12" spans="1:181" ht="24" customHeight="1" x14ac:dyDescent="0.3">
      <c r="A12" s="16" t="s">
        <v>62</v>
      </c>
      <c r="B12" s="16" t="s">
        <v>734</v>
      </c>
      <c r="C12" s="17">
        <v>35.6</v>
      </c>
      <c r="D12" s="17">
        <v>25.7</v>
      </c>
      <c r="E12" s="17">
        <v>9.3000000000000007</v>
      </c>
      <c r="F12" s="17"/>
      <c r="G12" s="17"/>
      <c r="H12" s="17">
        <v>-8.8000000000000007</v>
      </c>
      <c r="I12" s="17">
        <v>16.899999999999999</v>
      </c>
      <c r="J12" s="17"/>
      <c r="K12" s="17"/>
      <c r="L12" s="17">
        <v>-9.8000000000000007</v>
      </c>
      <c r="M12" s="17">
        <v>-20</v>
      </c>
      <c r="N12" s="17">
        <v>-3.4</v>
      </c>
      <c r="O12" s="17">
        <v>31.4</v>
      </c>
      <c r="P12" s="17">
        <v>-10.3</v>
      </c>
      <c r="Q12" s="17">
        <v>-9.5</v>
      </c>
      <c r="R12" s="17">
        <v>65.8</v>
      </c>
      <c r="S12" s="17">
        <v>0</v>
      </c>
      <c r="T12" s="17"/>
      <c r="U12" s="17"/>
      <c r="V12" s="17"/>
      <c r="W12" s="17"/>
      <c r="X12" s="17">
        <v>9.5</v>
      </c>
      <c r="Y12" s="17">
        <v>1</v>
      </c>
      <c r="Z12" s="17">
        <v>0.9</v>
      </c>
      <c r="AA12" s="17"/>
      <c r="AB12" s="17">
        <v>-3.35</v>
      </c>
      <c r="AC12" s="17"/>
      <c r="AD12" s="17">
        <v>-2.84</v>
      </c>
      <c r="AE12" s="17"/>
      <c r="AF12" s="17"/>
      <c r="AG12" s="17"/>
      <c r="AH12" s="17"/>
      <c r="AI12" s="17">
        <v>14.9</v>
      </c>
      <c r="AJ12" s="17">
        <v>6.2</v>
      </c>
      <c r="AK12" s="17"/>
      <c r="AL12" s="17"/>
      <c r="AM12" s="17"/>
      <c r="AN12" s="17">
        <v>-1.5</v>
      </c>
      <c r="AO12" s="17">
        <v>58.3</v>
      </c>
      <c r="AP12" s="17">
        <v>6.5</v>
      </c>
      <c r="AQ12" s="17">
        <v>23</v>
      </c>
      <c r="AR12" s="17">
        <v>4.9000000000000004</v>
      </c>
      <c r="AS12" s="17">
        <v>-1.3</v>
      </c>
      <c r="AT12" s="17">
        <v>2.6</v>
      </c>
      <c r="AU12" s="17">
        <v>1.5</v>
      </c>
      <c r="AV12" s="17"/>
      <c r="AW12" s="17"/>
      <c r="AX12" s="17"/>
      <c r="AY12" s="17">
        <v>10.7</v>
      </c>
      <c r="AZ12" s="17">
        <v>3.1</v>
      </c>
      <c r="BA12" s="17">
        <v>-3.3</v>
      </c>
      <c r="BB12" s="17">
        <v>1.1000000000000001</v>
      </c>
      <c r="BC12" s="17">
        <v>0.6</v>
      </c>
      <c r="BD12" s="17">
        <v>1.6</v>
      </c>
      <c r="BE12" s="17"/>
      <c r="BF12" s="17"/>
      <c r="BG12" s="17">
        <v>0.4</v>
      </c>
      <c r="BH12" s="17"/>
      <c r="BI12" s="17"/>
      <c r="BJ12" s="17">
        <v>0</v>
      </c>
      <c r="BK12" s="17"/>
      <c r="BL12" s="17"/>
      <c r="BM12" s="17"/>
      <c r="BN12" s="17">
        <v>6.6</v>
      </c>
      <c r="BO12" s="17"/>
      <c r="BP12" s="17">
        <v>0</v>
      </c>
      <c r="BQ12" s="17">
        <v>0</v>
      </c>
      <c r="BR12" s="17"/>
      <c r="BS12" s="17">
        <v>-10</v>
      </c>
      <c r="BT12" s="17">
        <v>0.5</v>
      </c>
      <c r="BU12" s="17"/>
      <c r="BV12" s="17"/>
      <c r="BW12" s="17"/>
      <c r="BX12" s="17">
        <v>0</v>
      </c>
      <c r="BY12" s="17"/>
      <c r="BZ12" s="17"/>
      <c r="CA12" s="17">
        <v>-0.2</v>
      </c>
      <c r="CB12" s="17">
        <v>20</v>
      </c>
      <c r="CC12" s="17">
        <v>30.9</v>
      </c>
      <c r="CD12" s="17">
        <v>6</v>
      </c>
      <c r="CE12" s="17">
        <v>7.7</v>
      </c>
      <c r="CF12" s="17">
        <v>-0.1</v>
      </c>
      <c r="CG12" s="17"/>
      <c r="CH12" s="17"/>
      <c r="CI12" s="17"/>
      <c r="CJ12" s="17">
        <v>21.6</v>
      </c>
      <c r="CK12" s="17">
        <v>25.1</v>
      </c>
      <c r="CL12" s="17">
        <v>-5.3</v>
      </c>
      <c r="CM12" s="17"/>
      <c r="CN12" s="17"/>
      <c r="CO12" s="17"/>
      <c r="CP12" s="17"/>
      <c r="CQ12" s="17"/>
      <c r="CR12" s="17">
        <v>-21.7</v>
      </c>
      <c r="CS12" s="17">
        <v>-19.899999999999999</v>
      </c>
      <c r="CT12" s="17">
        <v>-1.9</v>
      </c>
      <c r="CU12" s="17">
        <v>0.6</v>
      </c>
      <c r="CV12" s="17">
        <v>1.5</v>
      </c>
      <c r="CW12" s="17"/>
      <c r="CX12" s="17">
        <v>-2.8</v>
      </c>
      <c r="CY12" s="17">
        <v>0</v>
      </c>
      <c r="CZ12" s="17">
        <v>-2.8</v>
      </c>
      <c r="DA12" s="17"/>
      <c r="DB12" s="17">
        <v>0.1</v>
      </c>
      <c r="DC12" s="17">
        <v>-0.1</v>
      </c>
      <c r="DD12" s="17">
        <v>-0.9</v>
      </c>
      <c r="DE12" s="17">
        <v>0</v>
      </c>
      <c r="DF12" s="17"/>
      <c r="DG12" s="17"/>
      <c r="DH12" s="17">
        <v>0.2</v>
      </c>
      <c r="DI12" s="17">
        <v>1.1000000000000001</v>
      </c>
      <c r="DJ12" s="17">
        <v>0.2</v>
      </c>
      <c r="DK12" s="17">
        <v>-0.9</v>
      </c>
      <c r="DL12" s="17">
        <v>0.3</v>
      </c>
      <c r="DM12" s="17">
        <v>0.6</v>
      </c>
      <c r="DN12" s="17"/>
      <c r="DO12" s="17">
        <v>0</v>
      </c>
      <c r="DP12" s="17">
        <v>0</v>
      </c>
      <c r="DQ12" s="17">
        <v>-6.3</v>
      </c>
      <c r="DR12" s="17">
        <v>-9.1999999999999993</v>
      </c>
      <c r="DS12" s="17">
        <v>0</v>
      </c>
      <c r="DT12" s="17">
        <v>-0.1</v>
      </c>
      <c r="DU12" s="17">
        <v>0.6</v>
      </c>
      <c r="DV12" s="17">
        <v>0.7</v>
      </c>
      <c r="DW12" s="17">
        <v>0</v>
      </c>
      <c r="DX12" s="17"/>
      <c r="DY12" s="17">
        <v>-4.4000000000000004</v>
      </c>
      <c r="DZ12" s="17">
        <v>0.2</v>
      </c>
      <c r="EA12" s="17">
        <v>3.2</v>
      </c>
      <c r="EB12" s="17">
        <v>3</v>
      </c>
      <c r="EC12" s="17"/>
      <c r="ED12" s="17"/>
      <c r="EE12" s="17">
        <v>0</v>
      </c>
      <c r="EF12" s="17">
        <v>-2.2000000000000002</v>
      </c>
      <c r="EG12" s="17">
        <v>-8.9</v>
      </c>
      <c r="EH12" s="17">
        <v>-0.1</v>
      </c>
      <c r="EI12" s="17">
        <v>-0.3</v>
      </c>
      <c r="EJ12" s="17">
        <v>0</v>
      </c>
      <c r="EK12" s="17">
        <v>2.6</v>
      </c>
      <c r="EL12" s="17">
        <v>-0.1</v>
      </c>
      <c r="EM12" s="17">
        <v>1.4</v>
      </c>
      <c r="EN12" s="17">
        <v>0.2</v>
      </c>
      <c r="EO12" s="17">
        <v>0.2</v>
      </c>
      <c r="EP12" s="17">
        <v>0.2</v>
      </c>
      <c r="EQ12" s="17">
        <v>-6.1</v>
      </c>
      <c r="ER12" s="17">
        <v>0</v>
      </c>
      <c r="ES12" s="17">
        <v>0</v>
      </c>
      <c r="ET12" s="17">
        <v>0</v>
      </c>
      <c r="EU12" s="17">
        <v>-0.2</v>
      </c>
      <c r="EV12" s="17">
        <v>4.5999999999999996</v>
      </c>
      <c r="EW12" s="17">
        <v>0</v>
      </c>
      <c r="EX12" s="17">
        <v>0</v>
      </c>
      <c r="EY12" s="17">
        <v>1.8</v>
      </c>
      <c r="EZ12" s="17">
        <v>0.8</v>
      </c>
      <c r="FA12" s="17">
        <v>0.7</v>
      </c>
      <c r="FB12" s="17">
        <v>0.4</v>
      </c>
      <c r="FC12" s="17">
        <v>0</v>
      </c>
      <c r="FD12" s="17">
        <v>0.35399999999999998</v>
      </c>
      <c r="FE12" s="17">
        <v>1.8</v>
      </c>
      <c r="FF12" s="17">
        <v>1.5</v>
      </c>
      <c r="FG12" s="17">
        <v>2</v>
      </c>
      <c r="FH12" s="17">
        <v>17.600000000000001</v>
      </c>
      <c r="FI12" s="17">
        <v>0.2</v>
      </c>
      <c r="FJ12" s="17">
        <v>3.8</v>
      </c>
      <c r="FK12" s="17">
        <v>1.9</v>
      </c>
      <c r="FL12" s="17">
        <v>1.7</v>
      </c>
      <c r="FM12" s="17">
        <v>4.2</v>
      </c>
      <c r="FN12" s="17">
        <v>8</v>
      </c>
      <c r="FO12" s="17">
        <v>339.56400000000002</v>
      </c>
      <c r="FP12" s="15"/>
      <c r="FQ12" s="17">
        <v>2.2999999999999998</v>
      </c>
      <c r="FR12" s="17">
        <v>-0.36399999999999999</v>
      </c>
      <c r="FS12" s="17">
        <v>2.0699999999999998</v>
      </c>
      <c r="FT12" s="17">
        <v>0</v>
      </c>
      <c r="FU12" s="17">
        <v>0.32861000000000001</v>
      </c>
      <c r="FV12" s="17">
        <v>0.17913000000000001</v>
      </c>
      <c r="FW12" s="17">
        <v>-0.20399999999999999</v>
      </c>
      <c r="FX12" s="17">
        <v>0.505</v>
      </c>
      <c r="FY12" s="17">
        <v>4.8147399999999996</v>
      </c>
    </row>
    <row r="13" spans="1:181" ht="24" customHeight="1" x14ac:dyDescent="0.3">
      <c r="A13" s="16" t="s">
        <v>62</v>
      </c>
      <c r="B13" s="16" t="s">
        <v>735</v>
      </c>
      <c r="C13" s="17">
        <v>35.799999999999997</v>
      </c>
      <c r="D13" s="17">
        <v>15.8</v>
      </c>
      <c r="E13" s="17">
        <v>7.9</v>
      </c>
      <c r="F13" s="17"/>
      <c r="G13" s="17"/>
      <c r="H13" s="17">
        <v>-10.3</v>
      </c>
      <c r="I13" s="17">
        <v>4.7</v>
      </c>
      <c r="J13" s="17"/>
      <c r="K13" s="17"/>
      <c r="L13" s="17">
        <v>-14.7</v>
      </c>
      <c r="M13" s="17">
        <v>-25.2</v>
      </c>
      <c r="N13" s="17">
        <v>-9.3000000000000007</v>
      </c>
      <c r="O13" s="17">
        <v>24.8</v>
      </c>
      <c r="P13" s="17">
        <v>-14.3</v>
      </c>
      <c r="Q13" s="17">
        <v>-12.4</v>
      </c>
      <c r="R13" s="17">
        <v>60.7</v>
      </c>
      <c r="S13" s="17">
        <v>0</v>
      </c>
      <c r="T13" s="17"/>
      <c r="U13" s="17"/>
      <c r="V13" s="17"/>
      <c r="W13" s="17"/>
      <c r="X13" s="17">
        <v>9.6</v>
      </c>
      <c r="Y13" s="17">
        <v>1.1000000000000001</v>
      </c>
      <c r="Z13" s="17">
        <v>1</v>
      </c>
      <c r="AA13" s="17"/>
      <c r="AB13" s="17">
        <v>-3.34</v>
      </c>
      <c r="AC13" s="17"/>
      <c r="AD13" s="17">
        <v>-2.69</v>
      </c>
      <c r="AE13" s="17"/>
      <c r="AF13" s="17"/>
      <c r="AG13" s="17"/>
      <c r="AH13" s="17"/>
      <c r="AI13" s="17">
        <v>15.7</v>
      </c>
      <c r="AJ13" s="17">
        <v>4.2</v>
      </c>
      <c r="AK13" s="17"/>
      <c r="AL13" s="17"/>
      <c r="AM13" s="17"/>
      <c r="AN13" s="17">
        <v>-1.6</v>
      </c>
      <c r="AO13" s="17">
        <v>55.8</v>
      </c>
      <c r="AP13" s="17">
        <v>6.4</v>
      </c>
      <c r="AQ13" s="17">
        <v>23.2</v>
      </c>
      <c r="AR13" s="17">
        <v>5.0999999999999996</v>
      </c>
      <c r="AS13" s="17">
        <v>-1.3</v>
      </c>
      <c r="AT13" s="17">
        <v>2.6</v>
      </c>
      <c r="AU13" s="17">
        <v>1.4</v>
      </c>
      <c r="AV13" s="17"/>
      <c r="AW13" s="17"/>
      <c r="AX13" s="17"/>
      <c r="AY13" s="17">
        <v>9.4</v>
      </c>
      <c r="AZ13" s="17">
        <v>4.4000000000000004</v>
      </c>
      <c r="BA13" s="17">
        <v>-3.4</v>
      </c>
      <c r="BB13" s="17">
        <v>1</v>
      </c>
      <c r="BC13" s="17">
        <v>0.5</v>
      </c>
      <c r="BD13" s="17">
        <v>2.2000000000000002</v>
      </c>
      <c r="BE13" s="17"/>
      <c r="BF13" s="17"/>
      <c r="BG13" s="17">
        <v>0</v>
      </c>
      <c r="BH13" s="17"/>
      <c r="BI13" s="17"/>
      <c r="BJ13" s="17">
        <v>0</v>
      </c>
      <c r="BK13" s="17"/>
      <c r="BL13" s="17"/>
      <c r="BM13" s="17"/>
      <c r="BN13" s="17">
        <v>4.8</v>
      </c>
      <c r="BO13" s="17"/>
      <c r="BP13" s="17">
        <v>0</v>
      </c>
      <c r="BQ13" s="17">
        <v>0</v>
      </c>
      <c r="BR13" s="17"/>
      <c r="BS13" s="17">
        <v>-11.6</v>
      </c>
      <c r="BT13" s="17">
        <v>-0.2</v>
      </c>
      <c r="BU13" s="17"/>
      <c r="BV13" s="17"/>
      <c r="BW13" s="17"/>
      <c r="BX13" s="17">
        <v>0</v>
      </c>
      <c r="BY13" s="17"/>
      <c r="BZ13" s="17"/>
      <c r="CA13" s="17">
        <v>-0.2</v>
      </c>
      <c r="CB13" s="17">
        <v>20.399999999999999</v>
      </c>
      <c r="CC13" s="17">
        <v>31</v>
      </c>
      <c r="CD13" s="17">
        <v>5.9</v>
      </c>
      <c r="CE13" s="17">
        <v>7.8</v>
      </c>
      <c r="CF13" s="17">
        <v>-0.1</v>
      </c>
      <c r="CG13" s="17"/>
      <c r="CH13" s="17"/>
      <c r="CI13" s="17"/>
      <c r="CJ13" s="17">
        <v>17.399999999999999</v>
      </c>
      <c r="CK13" s="17">
        <v>20.7</v>
      </c>
      <c r="CL13" s="17">
        <v>-12</v>
      </c>
      <c r="CM13" s="17"/>
      <c r="CN13" s="17"/>
      <c r="CO13" s="17"/>
      <c r="CP13" s="17"/>
      <c r="CQ13" s="17"/>
      <c r="CR13" s="17">
        <v>-23.9</v>
      </c>
      <c r="CS13" s="17">
        <v>-21.2</v>
      </c>
      <c r="CT13" s="17">
        <v>-2.1</v>
      </c>
      <c r="CU13" s="17">
        <v>0.5</v>
      </c>
      <c r="CV13" s="17">
        <v>1.5</v>
      </c>
      <c r="CW13" s="17"/>
      <c r="CX13" s="17">
        <v>-3</v>
      </c>
      <c r="CY13" s="17">
        <v>0</v>
      </c>
      <c r="CZ13" s="17">
        <v>-2.8</v>
      </c>
      <c r="DA13" s="17"/>
      <c r="DB13" s="17">
        <v>0</v>
      </c>
      <c r="DC13" s="17">
        <v>0</v>
      </c>
      <c r="DD13" s="17">
        <v>-1</v>
      </c>
      <c r="DE13" s="17">
        <v>0</v>
      </c>
      <c r="DF13" s="17"/>
      <c r="DG13" s="17"/>
      <c r="DH13" s="17">
        <v>0.1</v>
      </c>
      <c r="DI13" s="17">
        <v>1</v>
      </c>
      <c r="DJ13" s="17">
        <v>0.2</v>
      </c>
      <c r="DK13" s="17">
        <v>-1.1000000000000001</v>
      </c>
      <c r="DL13" s="17">
        <v>0.3</v>
      </c>
      <c r="DM13" s="17">
        <v>0.6</v>
      </c>
      <c r="DN13" s="17"/>
      <c r="DO13" s="17">
        <v>0</v>
      </c>
      <c r="DP13" s="17">
        <v>0</v>
      </c>
      <c r="DQ13" s="17">
        <v>-6.3</v>
      </c>
      <c r="DR13" s="17">
        <v>-9.5</v>
      </c>
      <c r="DS13" s="17">
        <v>0</v>
      </c>
      <c r="DT13" s="17">
        <v>-0.3</v>
      </c>
      <c r="DU13" s="17">
        <v>0.4</v>
      </c>
      <c r="DV13" s="17">
        <v>0.7</v>
      </c>
      <c r="DW13" s="17">
        <v>0</v>
      </c>
      <c r="DX13" s="17"/>
      <c r="DY13" s="17">
        <v>-4.4000000000000004</v>
      </c>
      <c r="DZ13" s="17">
        <v>0.2</v>
      </c>
      <c r="EA13" s="17">
        <v>3.1</v>
      </c>
      <c r="EB13" s="17">
        <v>3</v>
      </c>
      <c r="EC13" s="17"/>
      <c r="ED13" s="17"/>
      <c r="EE13" s="17">
        <v>0</v>
      </c>
      <c r="EF13" s="17">
        <v>-4.2</v>
      </c>
      <c r="EG13" s="17">
        <v>-11.5</v>
      </c>
      <c r="EH13" s="17">
        <v>-0.5</v>
      </c>
      <c r="EI13" s="17">
        <v>0</v>
      </c>
      <c r="EJ13" s="17">
        <v>0</v>
      </c>
      <c r="EK13" s="17">
        <v>2.6</v>
      </c>
      <c r="EL13" s="17">
        <v>-0.1</v>
      </c>
      <c r="EM13" s="17">
        <v>1.3</v>
      </c>
      <c r="EN13" s="17">
        <v>0.2</v>
      </c>
      <c r="EO13" s="17">
        <v>0.2</v>
      </c>
      <c r="EP13" s="17">
        <v>0.2</v>
      </c>
      <c r="EQ13" s="17">
        <v>-6</v>
      </c>
      <c r="ER13" s="17">
        <v>0</v>
      </c>
      <c r="ES13" s="17">
        <v>0</v>
      </c>
      <c r="ET13" s="17">
        <v>0</v>
      </c>
      <c r="EU13" s="17">
        <v>-0.2</v>
      </c>
      <c r="EV13" s="17">
        <v>4.7</v>
      </c>
      <c r="EW13" s="17">
        <v>0.1</v>
      </c>
      <c r="EX13" s="17">
        <v>0</v>
      </c>
      <c r="EY13" s="17">
        <v>1.8</v>
      </c>
      <c r="EZ13" s="17">
        <v>0.8</v>
      </c>
      <c r="FA13" s="17">
        <v>0.7</v>
      </c>
      <c r="FB13" s="17">
        <v>0.4</v>
      </c>
      <c r="FC13" s="17">
        <v>0</v>
      </c>
      <c r="FD13" s="17">
        <v>0.36699999999999999</v>
      </c>
      <c r="FE13" s="17">
        <v>1.8</v>
      </c>
      <c r="FF13" s="17">
        <v>1.5</v>
      </c>
      <c r="FG13" s="17">
        <v>1.7</v>
      </c>
      <c r="FH13" s="17">
        <v>16.7</v>
      </c>
      <c r="FI13" s="17">
        <v>0.5</v>
      </c>
      <c r="FJ13" s="17">
        <v>3.5</v>
      </c>
      <c r="FK13" s="17">
        <v>1.9</v>
      </c>
      <c r="FL13" s="17">
        <v>1.7</v>
      </c>
      <c r="FM13" s="17">
        <v>4.2</v>
      </c>
      <c r="FN13" s="17">
        <v>7.85</v>
      </c>
      <c r="FO13" s="17">
        <v>246.887</v>
      </c>
      <c r="FP13" s="15"/>
      <c r="FQ13" s="17">
        <v>2.2000000000000002</v>
      </c>
      <c r="FR13" s="17">
        <v>7.3999999999999996E-2</v>
      </c>
      <c r="FS13" s="17">
        <v>2.2200000000000002</v>
      </c>
      <c r="FT13" s="17">
        <v>0</v>
      </c>
      <c r="FU13" s="17">
        <v>0.32455000000000001</v>
      </c>
      <c r="FV13" s="17">
        <v>0.13278000000000001</v>
      </c>
      <c r="FW13" s="17">
        <v>-0.495</v>
      </c>
      <c r="FX13" s="17">
        <v>0.41199999999999998</v>
      </c>
      <c r="FY13" s="17">
        <v>4.8683300000000003</v>
      </c>
    </row>
    <row r="14" spans="1:181" ht="24" customHeight="1" x14ac:dyDescent="0.3">
      <c r="A14" s="16" t="s">
        <v>62</v>
      </c>
      <c r="B14" s="16" t="s">
        <v>736</v>
      </c>
      <c r="C14" s="17">
        <v>37.1</v>
      </c>
      <c r="D14" s="17">
        <v>20.2</v>
      </c>
      <c r="E14" s="17">
        <v>7.1</v>
      </c>
      <c r="F14" s="17"/>
      <c r="G14" s="17"/>
      <c r="H14" s="17">
        <v>-10.9</v>
      </c>
      <c r="I14" s="17">
        <v>15.5</v>
      </c>
      <c r="J14" s="17"/>
      <c r="K14" s="17"/>
      <c r="L14" s="17">
        <v>-15</v>
      </c>
      <c r="M14" s="17">
        <v>-30.3</v>
      </c>
      <c r="N14" s="17">
        <v>-14.7</v>
      </c>
      <c r="O14" s="17">
        <v>24.9</v>
      </c>
      <c r="P14" s="17">
        <v>-13.8</v>
      </c>
      <c r="Q14" s="17">
        <v>-11.9</v>
      </c>
      <c r="R14" s="17">
        <v>61.5</v>
      </c>
      <c r="S14" s="17">
        <v>0</v>
      </c>
      <c r="T14" s="17"/>
      <c r="U14" s="17"/>
      <c r="V14" s="17"/>
      <c r="W14" s="17"/>
      <c r="X14" s="17">
        <v>9.8000000000000007</v>
      </c>
      <c r="Y14" s="17">
        <v>1.2</v>
      </c>
      <c r="Z14" s="17">
        <v>0.6</v>
      </c>
      <c r="AA14" s="17"/>
      <c r="AB14" s="17">
        <v>-3.33</v>
      </c>
      <c r="AC14" s="17"/>
      <c r="AD14" s="17">
        <v>-2.4900000000000002</v>
      </c>
      <c r="AE14" s="17"/>
      <c r="AF14" s="17"/>
      <c r="AG14" s="17"/>
      <c r="AH14" s="17"/>
      <c r="AI14" s="17">
        <v>16.5</v>
      </c>
      <c r="AJ14" s="17">
        <v>-5.2</v>
      </c>
      <c r="AK14" s="17"/>
      <c r="AL14" s="17"/>
      <c r="AM14" s="17"/>
      <c r="AN14" s="17">
        <v>-1.7</v>
      </c>
      <c r="AO14" s="17">
        <v>55.8</v>
      </c>
      <c r="AP14" s="17">
        <v>6.1</v>
      </c>
      <c r="AQ14" s="17">
        <v>19.100000000000001</v>
      </c>
      <c r="AR14" s="17">
        <v>2.7</v>
      </c>
      <c r="AS14" s="17">
        <v>-0.9</v>
      </c>
      <c r="AT14" s="17">
        <v>2.6</v>
      </c>
      <c r="AU14" s="17">
        <v>1.3</v>
      </c>
      <c r="AV14" s="17"/>
      <c r="AW14" s="17"/>
      <c r="AX14" s="17"/>
      <c r="AY14" s="17">
        <v>8.3000000000000007</v>
      </c>
      <c r="AZ14" s="17">
        <v>2.2000000000000002</v>
      </c>
      <c r="BA14" s="17">
        <v>-4.4000000000000004</v>
      </c>
      <c r="BB14" s="17">
        <v>1.2</v>
      </c>
      <c r="BC14" s="17">
        <v>0.6</v>
      </c>
      <c r="BD14" s="17">
        <v>-3.4</v>
      </c>
      <c r="BE14" s="17"/>
      <c r="BF14" s="17"/>
      <c r="BG14" s="17">
        <v>0</v>
      </c>
      <c r="BH14" s="17"/>
      <c r="BI14" s="17"/>
      <c r="BJ14" s="17">
        <v>0</v>
      </c>
      <c r="BK14" s="17"/>
      <c r="BL14" s="17"/>
      <c r="BM14" s="17"/>
      <c r="BN14" s="17">
        <v>7.4</v>
      </c>
      <c r="BO14" s="17"/>
      <c r="BP14" s="17">
        <v>0</v>
      </c>
      <c r="BQ14" s="17">
        <v>0</v>
      </c>
      <c r="BR14" s="17"/>
      <c r="BS14" s="17">
        <v>-11.3</v>
      </c>
      <c r="BT14" s="17">
        <v>-0.2</v>
      </c>
      <c r="BU14" s="17"/>
      <c r="BV14" s="17"/>
      <c r="BW14" s="17"/>
      <c r="BX14" s="17">
        <v>0</v>
      </c>
      <c r="BY14" s="17"/>
      <c r="BZ14" s="17"/>
      <c r="CA14" s="17">
        <v>-0.2</v>
      </c>
      <c r="CB14" s="17">
        <v>19.2</v>
      </c>
      <c r="CC14" s="17">
        <v>22.6</v>
      </c>
      <c r="CD14" s="17">
        <v>6.7</v>
      </c>
      <c r="CE14" s="17">
        <v>7.7</v>
      </c>
      <c r="CF14" s="17">
        <v>-0.1</v>
      </c>
      <c r="CG14" s="17"/>
      <c r="CH14" s="17"/>
      <c r="CI14" s="17"/>
      <c r="CJ14" s="17">
        <v>16.7</v>
      </c>
      <c r="CK14" s="17">
        <v>20.5</v>
      </c>
      <c r="CL14" s="17">
        <v>-12.5</v>
      </c>
      <c r="CM14" s="17"/>
      <c r="CN14" s="17"/>
      <c r="CO14" s="17"/>
      <c r="CP14" s="17"/>
      <c r="CQ14" s="17"/>
      <c r="CR14" s="17">
        <v>-27</v>
      </c>
      <c r="CS14" s="17">
        <v>-23</v>
      </c>
      <c r="CT14" s="17">
        <v>-2.1</v>
      </c>
      <c r="CU14" s="17">
        <v>0.5</v>
      </c>
      <c r="CV14" s="17">
        <v>1.5</v>
      </c>
      <c r="CW14" s="17"/>
      <c r="CX14" s="17">
        <v>-3.1</v>
      </c>
      <c r="CY14" s="17">
        <v>0</v>
      </c>
      <c r="CZ14" s="17">
        <v>-2.6</v>
      </c>
      <c r="DA14" s="17"/>
      <c r="DB14" s="17">
        <v>0</v>
      </c>
      <c r="DC14" s="17">
        <v>0</v>
      </c>
      <c r="DD14" s="17">
        <v>-1</v>
      </c>
      <c r="DE14" s="17">
        <v>0</v>
      </c>
      <c r="DF14" s="17"/>
      <c r="DG14" s="17"/>
      <c r="DH14" s="17">
        <v>0.2</v>
      </c>
      <c r="DI14" s="17">
        <v>1</v>
      </c>
      <c r="DJ14" s="17">
        <v>0.2</v>
      </c>
      <c r="DK14" s="17">
        <v>-1</v>
      </c>
      <c r="DL14" s="17">
        <v>0.3</v>
      </c>
      <c r="DM14" s="17">
        <v>0.5</v>
      </c>
      <c r="DN14" s="17"/>
      <c r="DO14" s="17">
        <v>0</v>
      </c>
      <c r="DP14" s="17">
        <v>0</v>
      </c>
      <c r="DQ14" s="17">
        <v>-6.3</v>
      </c>
      <c r="DR14" s="17">
        <v>-10.5</v>
      </c>
      <c r="DS14" s="17">
        <v>0</v>
      </c>
      <c r="DT14" s="17">
        <v>0</v>
      </c>
      <c r="DU14" s="17">
        <v>0.4</v>
      </c>
      <c r="DV14" s="17">
        <v>0.7</v>
      </c>
      <c r="DW14" s="17">
        <v>0</v>
      </c>
      <c r="DX14" s="17"/>
      <c r="DY14" s="17">
        <v>-4.4000000000000004</v>
      </c>
      <c r="DZ14" s="17">
        <v>0.3</v>
      </c>
      <c r="EA14" s="17">
        <v>3.2</v>
      </c>
      <c r="EB14" s="17">
        <v>3</v>
      </c>
      <c r="EC14" s="17"/>
      <c r="ED14" s="17"/>
      <c r="EE14" s="17">
        <v>0</v>
      </c>
      <c r="EF14" s="17">
        <v>-4.3</v>
      </c>
      <c r="EG14" s="17">
        <v>-10.6</v>
      </c>
      <c r="EH14" s="17">
        <v>-0.5</v>
      </c>
      <c r="EI14" s="17">
        <v>-0.7</v>
      </c>
      <c r="EJ14" s="17">
        <v>0</v>
      </c>
      <c r="EK14" s="17">
        <v>2.6</v>
      </c>
      <c r="EL14" s="17">
        <v>-0.1</v>
      </c>
      <c r="EM14" s="17">
        <v>1</v>
      </c>
      <c r="EN14" s="17">
        <v>0.2</v>
      </c>
      <c r="EO14" s="17">
        <v>0.2</v>
      </c>
      <c r="EP14" s="17">
        <v>0.2</v>
      </c>
      <c r="EQ14" s="17">
        <v>-5.9</v>
      </c>
      <c r="ER14" s="17">
        <v>0</v>
      </c>
      <c r="ES14" s="17">
        <v>0</v>
      </c>
      <c r="ET14" s="17">
        <v>0</v>
      </c>
      <c r="EU14" s="17">
        <v>-0.2</v>
      </c>
      <c r="EV14" s="17">
        <v>4.7</v>
      </c>
      <c r="EW14" s="17">
        <v>0.7</v>
      </c>
      <c r="EX14" s="17">
        <v>0</v>
      </c>
      <c r="EY14" s="17">
        <v>1.7</v>
      </c>
      <c r="EZ14" s="17">
        <v>0.8</v>
      </c>
      <c r="FA14" s="17">
        <v>0.8</v>
      </c>
      <c r="FB14" s="17">
        <v>0.4</v>
      </c>
      <c r="FC14" s="17">
        <v>0</v>
      </c>
      <c r="FD14" s="17">
        <v>0.40400000000000003</v>
      </c>
      <c r="FE14" s="17">
        <v>1.6</v>
      </c>
      <c r="FF14" s="17">
        <v>1.3</v>
      </c>
      <c r="FG14" s="17">
        <v>1.9</v>
      </c>
      <c r="FH14" s="17">
        <v>16.100000000000001</v>
      </c>
      <c r="FI14" s="17">
        <v>0.3</v>
      </c>
      <c r="FJ14" s="17">
        <v>3</v>
      </c>
      <c r="FK14" s="17">
        <v>1.7</v>
      </c>
      <c r="FL14" s="17">
        <v>1.8</v>
      </c>
      <c r="FM14" s="17">
        <v>4.2</v>
      </c>
      <c r="FN14" s="17">
        <v>6.88</v>
      </c>
      <c r="FO14" s="17">
        <v>213.76400000000001</v>
      </c>
      <c r="FP14" s="15"/>
      <c r="FQ14" s="17">
        <v>2.2000000000000002</v>
      </c>
      <c r="FR14" s="17">
        <v>0.189</v>
      </c>
      <c r="FS14" s="17">
        <v>2.35</v>
      </c>
      <c r="FT14" s="17">
        <v>0</v>
      </c>
      <c r="FU14" s="17">
        <v>0.32253999999999999</v>
      </c>
      <c r="FV14" s="17">
        <v>0.14721999999999999</v>
      </c>
      <c r="FW14" s="17">
        <v>-0.72699999999999998</v>
      </c>
      <c r="FX14" s="17">
        <v>0.379</v>
      </c>
      <c r="FY14" s="17">
        <v>4.86076</v>
      </c>
    </row>
    <row r="15" spans="1:181" ht="24" customHeight="1" x14ac:dyDescent="0.3">
      <c r="A15" s="16" t="s">
        <v>62</v>
      </c>
      <c r="B15" s="16" t="s">
        <v>737</v>
      </c>
      <c r="C15" s="17">
        <v>35.200000000000003</v>
      </c>
      <c r="D15" s="17">
        <v>15.6</v>
      </c>
      <c r="E15" s="17">
        <v>8.1</v>
      </c>
      <c r="F15" s="17"/>
      <c r="G15" s="17"/>
      <c r="H15" s="17">
        <v>-11.9</v>
      </c>
      <c r="I15" s="17">
        <v>9.3000000000000007</v>
      </c>
      <c r="J15" s="17"/>
      <c r="K15" s="17"/>
      <c r="L15" s="17">
        <v>-33.5</v>
      </c>
      <c r="M15" s="17">
        <v>-42.2</v>
      </c>
      <c r="N15" s="17">
        <v>-1.4</v>
      </c>
      <c r="O15" s="17">
        <v>11.6</v>
      </c>
      <c r="P15" s="17">
        <v>-9.9</v>
      </c>
      <c r="Q15" s="17">
        <v>-17</v>
      </c>
      <c r="R15" s="17">
        <v>61.4</v>
      </c>
      <c r="S15" s="17">
        <v>0</v>
      </c>
      <c r="T15" s="17"/>
      <c r="U15" s="17"/>
      <c r="V15" s="17"/>
      <c r="W15" s="17"/>
      <c r="X15" s="17">
        <v>7</v>
      </c>
      <c r="Y15" s="17">
        <v>1</v>
      </c>
      <c r="Z15" s="17">
        <v>0.4</v>
      </c>
      <c r="AA15" s="17"/>
      <c r="AB15" s="17">
        <v>-3.37</v>
      </c>
      <c r="AC15" s="17"/>
      <c r="AD15" s="17">
        <v>-4.8099999999999996</v>
      </c>
      <c r="AE15" s="17"/>
      <c r="AF15" s="17"/>
      <c r="AG15" s="17"/>
      <c r="AH15" s="17"/>
      <c r="AI15" s="17">
        <v>14.2</v>
      </c>
      <c r="AJ15" s="17">
        <v>-7</v>
      </c>
      <c r="AK15" s="17"/>
      <c r="AL15" s="17"/>
      <c r="AM15" s="17"/>
      <c r="AN15" s="17">
        <v>-1.7</v>
      </c>
      <c r="AO15" s="17">
        <v>55.3</v>
      </c>
      <c r="AP15" s="17">
        <v>5.8</v>
      </c>
      <c r="AQ15" s="17">
        <v>19</v>
      </c>
      <c r="AR15" s="17">
        <v>1.9</v>
      </c>
      <c r="AS15" s="17">
        <v>-1.2</v>
      </c>
      <c r="AT15" s="17">
        <v>2.6</v>
      </c>
      <c r="AU15" s="17">
        <v>1.2</v>
      </c>
      <c r="AV15" s="17"/>
      <c r="AW15" s="17"/>
      <c r="AX15" s="17"/>
      <c r="AY15" s="17">
        <v>12.4</v>
      </c>
      <c r="AZ15" s="17">
        <v>4.7</v>
      </c>
      <c r="BA15" s="17">
        <v>-4</v>
      </c>
      <c r="BB15" s="17">
        <v>1</v>
      </c>
      <c r="BC15" s="17">
        <v>0.5</v>
      </c>
      <c r="BD15" s="17">
        <v>2.2999999999999998</v>
      </c>
      <c r="BE15" s="17"/>
      <c r="BF15" s="17"/>
      <c r="BG15" s="17">
        <v>0</v>
      </c>
      <c r="BH15" s="17"/>
      <c r="BI15" s="17"/>
      <c r="BJ15" s="17">
        <v>0</v>
      </c>
      <c r="BK15" s="17"/>
      <c r="BL15" s="17"/>
      <c r="BM15" s="17"/>
      <c r="BN15" s="17">
        <v>4.9000000000000004</v>
      </c>
      <c r="BO15" s="17"/>
      <c r="BP15" s="17">
        <v>0</v>
      </c>
      <c r="BQ15" s="17">
        <v>0</v>
      </c>
      <c r="BR15" s="17"/>
      <c r="BS15" s="17">
        <v>-9.6999999999999993</v>
      </c>
      <c r="BT15" s="17">
        <v>0.7</v>
      </c>
      <c r="BU15" s="17"/>
      <c r="BV15" s="17"/>
      <c r="BW15" s="17"/>
      <c r="BX15" s="17">
        <v>0</v>
      </c>
      <c r="BY15" s="17"/>
      <c r="BZ15" s="17"/>
      <c r="CA15" s="17">
        <v>-0.2</v>
      </c>
      <c r="CB15" s="17">
        <v>20.8</v>
      </c>
      <c r="CC15" s="17">
        <v>23.1</v>
      </c>
      <c r="CD15" s="17">
        <v>6.1</v>
      </c>
      <c r="CE15" s="17">
        <v>7.8</v>
      </c>
      <c r="CF15" s="17">
        <v>-0.2</v>
      </c>
      <c r="CG15" s="17"/>
      <c r="CH15" s="17"/>
      <c r="CI15" s="17"/>
      <c r="CJ15" s="17">
        <v>15.7</v>
      </c>
      <c r="CK15" s="17">
        <v>18.8</v>
      </c>
      <c r="CL15" s="17">
        <v>-14.2</v>
      </c>
      <c r="CM15" s="17"/>
      <c r="CN15" s="17"/>
      <c r="CO15" s="17"/>
      <c r="CP15" s="17"/>
      <c r="CQ15" s="17"/>
      <c r="CR15" s="17">
        <v>-26.3</v>
      </c>
      <c r="CS15" s="17">
        <v>-21.7</v>
      </c>
      <c r="CT15" s="17">
        <v>-2.2000000000000002</v>
      </c>
      <c r="CU15" s="17">
        <v>0.5</v>
      </c>
      <c r="CV15" s="17">
        <v>1.5</v>
      </c>
      <c r="CW15" s="17"/>
      <c r="CX15" s="17">
        <v>-3.3</v>
      </c>
      <c r="CY15" s="17">
        <v>0</v>
      </c>
      <c r="CZ15" s="17">
        <v>-2.6</v>
      </c>
      <c r="DA15" s="17"/>
      <c r="DB15" s="17">
        <v>0</v>
      </c>
      <c r="DC15" s="17">
        <v>-0.1</v>
      </c>
      <c r="DD15" s="17">
        <v>-0.8</v>
      </c>
      <c r="DE15" s="17">
        <v>0</v>
      </c>
      <c r="DF15" s="17"/>
      <c r="DG15" s="17"/>
      <c r="DH15" s="17">
        <v>0.2</v>
      </c>
      <c r="DI15" s="17">
        <v>1.2</v>
      </c>
      <c r="DJ15" s="17">
        <v>0.2</v>
      </c>
      <c r="DK15" s="17">
        <v>-0.8</v>
      </c>
      <c r="DL15" s="17">
        <v>0.3</v>
      </c>
      <c r="DM15" s="17">
        <v>0.5</v>
      </c>
      <c r="DN15" s="17"/>
      <c r="DO15" s="17">
        <v>0</v>
      </c>
      <c r="DP15" s="17">
        <v>0</v>
      </c>
      <c r="DQ15" s="17">
        <v>-6.6</v>
      </c>
      <c r="DR15" s="17">
        <v>-10.6</v>
      </c>
      <c r="DS15" s="17">
        <v>0</v>
      </c>
      <c r="DT15" s="17">
        <v>0</v>
      </c>
      <c r="DU15" s="17">
        <v>0.4</v>
      </c>
      <c r="DV15" s="17">
        <v>0.7</v>
      </c>
      <c r="DW15" s="17">
        <v>0</v>
      </c>
      <c r="DX15" s="17"/>
      <c r="DY15" s="17">
        <v>-4.4000000000000004</v>
      </c>
      <c r="DZ15" s="17">
        <v>0.2</v>
      </c>
      <c r="EA15" s="17">
        <v>3.1</v>
      </c>
      <c r="EB15" s="17">
        <v>3</v>
      </c>
      <c r="EC15" s="17"/>
      <c r="ED15" s="17"/>
      <c r="EE15" s="17">
        <v>0</v>
      </c>
      <c r="EF15" s="17">
        <v>-7</v>
      </c>
      <c r="EG15" s="17">
        <v>-9.1</v>
      </c>
      <c r="EH15" s="17">
        <v>-0.9</v>
      </c>
      <c r="EI15" s="17">
        <v>0</v>
      </c>
      <c r="EJ15" s="17">
        <v>0</v>
      </c>
      <c r="EK15" s="17">
        <v>2.6</v>
      </c>
      <c r="EL15" s="17">
        <v>-0.1</v>
      </c>
      <c r="EM15" s="17">
        <v>1.2</v>
      </c>
      <c r="EN15" s="17">
        <v>0.2</v>
      </c>
      <c r="EO15" s="17">
        <v>0.2</v>
      </c>
      <c r="EP15" s="17">
        <v>0.2</v>
      </c>
      <c r="EQ15" s="17">
        <v>-5.9</v>
      </c>
      <c r="ER15" s="17">
        <v>0</v>
      </c>
      <c r="ES15" s="17">
        <v>0</v>
      </c>
      <c r="ET15" s="17">
        <v>0</v>
      </c>
      <c r="EU15" s="17">
        <v>-0.2</v>
      </c>
      <c r="EV15" s="17">
        <v>4.7</v>
      </c>
      <c r="EW15" s="17">
        <v>-0.8</v>
      </c>
      <c r="EX15" s="17">
        <v>0</v>
      </c>
      <c r="EY15" s="17">
        <v>1.6</v>
      </c>
      <c r="EZ15" s="17">
        <v>0.8</v>
      </c>
      <c r="FA15" s="17">
        <v>0.7</v>
      </c>
      <c r="FB15" s="17">
        <v>0.4</v>
      </c>
      <c r="FC15" s="17">
        <v>0</v>
      </c>
      <c r="FD15" s="17">
        <v>0.41499999999999998</v>
      </c>
      <c r="FE15" s="17">
        <v>1.4</v>
      </c>
      <c r="FF15" s="17">
        <v>1.2</v>
      </c>
      <c r="FG15" s="17">
        <v>1.9</v>
      </c>
      <c r="FH15" s="17">
        <v>16.5</v>
      </c>
      <c r="FI15" s="17">
        <v>0.5</v>
      </c>
      <c r="FJ15" s="17">
        <v>2.1</v>
      </c>
      <c r="FK15" s="17">
        <v>1.5</v>
      </c>
      <c r="FL15" s="17">
        <v>1.9</v>
      </c>
      <c r="FM15" s="17">
        <v>4.0999999999999996</v>
      </c>
      <c r="FN15" s="17">
        <v>7.48</v>
      </c>
      <c r="FO15" s="17">
        <v>166.11500000000001</v>
      </c>
      <c r="FP15" s="15"/>
      <c r="FQ15" s="17">
        <v>2.2000000000000002</v>
      </c>
      <c r="FR15" s="17">
        <v>0.58099999999999996</v>
      </c>
      <c r="FS15" s="17">
        <v>2.36</v>
      </c>
      <c r="FT15" s="17">
        <v>0</v>
      </c>
      <c r="FU15" s="17">
        <v>0.32091999999999998</v>
      </c>
      <c r="FV15" s="17">
        <v>0.13589999999999999</v>
      </c>
      <c r="FW15" s="17">
        <v>-0.65</v>
      </c>
      <c r="FX15" s="17">
        <v>0.51200000000000001</v>
      </c>
      <c r="FY15" s="17">
        <v>5.4598199999999997</v>
      </c>
    </row>
    <row r="16" spans="1:181" ht="24" customHeight="1" x14ac:dyDescent="0.3">
      <c r="A16" s="16" t="s">
        <v>62</v>
      </c>
      <c r="B16" s="16" t="s">
        <v>738</v>
      </c>
      <c r="C16" s="17">
        <v>37.799999999999997</v>
      </c>
      <c r="D16" s="17">
        <v>28.3</v>
      </c>
      <c r="E16" s="17">
        <v>9.5</v>
      </c>
      <c r="F16" s="17"/>
      <c r="G16" s="17"/>
      <c r="H16" s="17">
        <v>-11.4</v>
      </c>
      <c r="I16" s="17">
        <v>1</v>
      </c>
      <c r="J16" s="17"/>
      <c r="K16" s="17"/>
      <c r="L16" s="17">
        <v>-26</v>
      </c>
      <c r="M16" s="17">
        <v>-42</v>
      </c>
      <c r="N16" s="17">
        <v>-1.4</v>
      </c>
      <c r="O16" s="17">
        <v>12.6</v>
      </c>
      <c r="P16" s="17">
        <v>-18.5</v>
      </c>
      <c r="Q16" s="17">
        <v>-20.399999999999999</v>
      </c>
      <c r="R16" s="17">
        <v>69.900000000000006</v>
      </c>
      <c r="S16" s="17">
        <v>0.1</v>
      </c>
      <c r="T16" s="17"/>
      <c r="U16" s="17"/>
      <c r="V16" s="17"/>
      <c r="W16" s="17"/>
      <c r="X16" s="17">
        <v>11.5</v>
      </c>
      <c r="Y16" s="17">
        <v>1.4</v>
      </c>
      <c r="Z16" s="17">
        <v>1</v>
      </c>
      <c r="AA16" s="17"/>
      <c r="AB16" s="17">
        <v>-3.36</v>
      </c>
      <c r="AC16" s="17"/>
      <c r="AD16" s="17">
        <v>-2.52</v>
      </c>
      <c r="AE16" s="17"/>
      <c r="AF16" s="17"/>
      <c r="AG16" s="17"/>
      <c r="AH16" s="17"/>
      <c r="AI16" s="17">
        <v>15.5</v>
      </c>
      <c r="AJ16" s="17">
        <v>9.8000000000000007</v>
      </c>
      <c r="AK16" s="17"/>
      <c r="AL16" s="17"/>
      <c r="AM16" s="17"/>
      <c r="AN16" s="17">
        <v>-0.9</v>
      </c>
      <c r="AO16" s="17">
        <v>59.1</v>
      </c>
      <c r="AP16" s="17">
        <v>7</v>
      </c>
      <c r="AQ16" s="17">
        <v>20.3</v>
      </c>
      <c r="AR16" s="17">
        <v>2.2000000000000002</v>
      </c>
      <c r="AS16" s="17">
        <v>-0.3</v>
      </c>
      <c r="AT16" s="17">
        <v>2.6</v>
      </c>
      <c r="AU16" s="17">
        <v>1.8</v>
      </c>
      <c r="AV16" s="17"/>
      <c r="AW16" s="17"/>
      <c r="AX16" s="17"/>
      <c r="AY16" s="17">
        <v>10.6</v>
      </c>
      <c r="AZ16" s="17">
        <v>0</v>
      </c>
      <c r="BA16" s="17">
        <v>-3.9</v>
      </c>
      <c r="BB16" s="17">
        <v>1.1000000000000001</v>
      </c>
      <c r="BC16" s="17">
        <v>0.4</v>
      </c>
      <c r="BD16" s="17">
        <v>-11.9</v>
      </c>
      <c r="BE16" s="17"/>
      <c r="BF16" s="17"/>
      <c r="BG16" s="17">
        <v>0</v>
      </c>
      <c r="BH16" s="17"/>
      <c r="BI16" s="17"/>
      <c r="BJ16" s="17">
        <v>0</v>
      </c>
      <c r="BK16" s="17"/>
      <c r="BL16" s="17"/>
      <c r="BM16" s="17"/>
      <c r="BN16" s="17">
        <v>7.6</v>
      </c>
      <c r="BO16" s="17"/>
      <c r="BP16" s="17">
        <v>0</v>
      </c>
      <c r="BQ16" s="17">
        <v>0</v>
      </c>
      <c r="BR16" s="17"/>
      <c r="BS16" s="17">
        <v>-0.8</v>
      </c>
      <c r="BT16" s="17">
        <v>0.2</v>
      </c>
      <c r="BU16" s="17"/>
      <c r="BV16" s="17"/>
      <c r="BW16" s="17"/>
      <c r="BX16" s="17">
        <v>0</v>
      </c>
      <c r="BY16" s="17"/>
      <c r="BZ16" s="17"/>
      <c r="CA16" s="17">
        <v>-0.2</v>
      </c>
      <c r="CB16" s="17">
        <v>12</v>
      </c>
      <c r="CC16" s="17">
        <v>23.3</v>
      </c>
      <c r="CD16" s="17">
        <v>6.2</v>
      </c>
      <c r="CE16" s="17">
        <v>7.7</v>
      </c>
      <c r="CF16" s="17">
        <v>0</v>
      </c>
      <c r="CG16" s="17"/>
      <c r="CH16" s="17"/>
      <c r="CI16" s="17"/>
      <c r="CJ16" s="17">
        <v>17</v>
      </c>
      <c r="CK16" s="17">
        <v>20.6</v>
      </c>
      <c r="CL16" s="17">
        <v>-8.1999999999999993</v>
      </c>
      <c r="CM16" s="17"/>
      <c r="CN16" s="17"/>
      <c r="CO16" s="17"/>
      <c r="CP16" s="17"/>
      <c r="CQ16" s="17"/>
      <c r="CR16" s="17">
        <v>-22.5</v>
      </c>
      <c r="CS16" s="17">
        <v>-8.1</v>
      </c>
      <c r="CT16" s="17">
        <v>-1.8</v>
      </c>
      <c r="CU16" s="17">
        <v>0.6</v>
      </c>
      <c r="CV16" s="17">
        <v>1.5</v>
      </c>
      <c r="CW16" s="17"/>
      <c r="CX16" s="17">
        <v>-2</v>
      </c>
      <c r="CY16" s="17">
        <v>0</v>
      </c>
      <c r="CZ16" s="17">
        <v>-2.6</v>
      </c>
      <c r="DA16" s="17"/>
      <c r="DB16" s="17">
        <v>0.1</v>
      </c>
      <c r="DC16" s="17">
        <v>0</v>
      </c>
      <c r="DD16" s="17">
        <v>-0.9</v>
      </c>
      <c r="DE16" s="17">
        <v>0</v>
      </c>
      <c r="DF16" s="17"/>
      <c r="DG16" s="17"/>
      <c r="DH16" s="17">
        <v>0.2</v>
      </c>
      <c r="DI16" s="17">
        <v>1.3</v>
      </c>
      <c r="DJ16" s="17">
        <v>0.2</v>
      </c>
      <c r="DK16" s="17">
        <v>-0.6</v>
      </c>
      <c r="DL16" s="17">
        <v>0.3</v>
      </c>
      <c r="DM16" s="17">
        <v>0.5</v>
      </c>
      <c r="DN16" s="17"/>
      <c r="DO16" s="17">
        <v>0</v>
      </c>
      <c r="DP16" s="17">
        <v>0</v>
      </c>
      <c r="DQ16" s="17">
        <v>-6.2</v>
      </c>
      <c r="DR16" s="17">
        <v>-8.8000000000000007</v>
      </c>
      <c r="DS16" s="17">
        <v>0</v>
      </c>
      <c r="DT16" s="17">
        <v>0.2</v>
      </c>
      <c r="DU16" s="17">
        <v>0.4</v>
      </c>
      <c r="DV16" s="17">
        <v>0.7</v>
      </c>
      <c r="DW16" s="17">
        <v>0.1</v>
      </c>
      <c r="DX16" s="17"/>
      <c r="DY16" s="17">
        <v>-4.4000000000000004</v>
      </c>
      <c r="DZ16" s="17">
        <v>0.3</v>
      </c>
      <c r="EA16" s="17">
        <v>3.2</v>
      </c>
      <c r="EB16" s="17">
        <v>3</v>
      </c>
      <c r="EC16" s="17"/>
      <c r="ED16" s="17"/>
      <c r="EE16" s="17">
        <v>0</v>
      </c>
      <c r="EF16" s="17">
        <v>-5.3</v>
      </c>
      <c r="EG16" s="17">
        <v>-7</v>
      </c>
      <c r="EH16" s="17">
        <v>-0.8</v>
      </c>
      <c r="EI16" s="17">
        <v>-0.5</v>
      </c>
      <c r="EJ16" s="17">
        <v>0</v>
      </c>
      <c r="EK16" s="17">
        <v>2.6</v>
      </c>
      <c r="EL16" s="17">
        <v>-0.1</v>
      </c>
      <c r="EM16" s="17">
        <v>1.5</v>
      </c>
      <c r="EN16" s="17">
        <v>0.2</v>
      </c>
      <c r="EO16" s="17">
        <v>0.2</v>
      </c>
      <c r="EP16" s="17">
        <v>0.2</v>
      </c>
      <c r="EQ16" s="17">
        <v>-4.9000000000000004</v>
      </c>
      <c r="ER16" s="17">
        <v>0</v>
      </c>
      <c r="ES16" s="17">
        <v>0</v>
      </c>
      <c r="ET16" s="17">
        <v>0</v>
      </c>
      <c r="EU16" s="17">
        <v>-0.2</v>
      </c>
      <c r="EV16" s="17">
        <v>4.5999999999999996</v>
      </c>
      <c r="EW16" s="17">
        <v>-1.3</v>
      </c>
      <c r="EX16" s="17">
        <v>0</v>
      </c>
      <c r="EY16" s="17">
        <v>1.6</v>
      </c>
      <c r="EZ16" s="17">
        <v>0.8</v>
      </c>
      <c r="FA16" s="17">
        <v>0.7</v>
      </c>
      <c r="FB16" s="17">
        <v>0.4</v>
      </c>
      <c r="FC16" s="17">
        <v>0</v>
      </c>
      <c r="FD16" s="17">
        <v>0.38900000000000001</v>
      </c>
      <c r="FE16" s="17">
        <v>1.8</v>
      </c>
      <c r="FF16" s="17">
        <v>1.5</v>
      </c>
      <c r="FG16" s="17">
        <v>1.9</v>
      </c>
      <c r="FH16" s="17">
        <v>16.600000000000001</v>
      </c>
      <c r="FI16" s="17">
        <v>0.5</v>
      </c>
      <c r="FJ16" s="17">
        <v>2.6</v>
      </c>
      <c r="FK16" s="17">
        <v>1.9</v>
      </c>
      <c r="FL16" s="17">
        <v>1.9</v>
      </c>
      <c r="FM16" s="17">
        <v>3.8</v>
      </c>
      <c r="FN16" s="17">
        <v>7.5</v>
      </c>
      <c r="FO16" s="17">
        <v>234.10900000000001</v>
      </c>
      <c r="FP16" s="15"/>
      <c r="FQ16" s="17">
        <v>2.6</v>
      </c>
      <c r="FR16" s="17">
        <v>-0.54800000000000004</v>
      </c>
      <c r="FS16" s="17">
        <v>2.27</v>
      </c>
      <c r="FT16" s="17">
        <v>0</v>
      </c>
      <c r="FU16" s="17">
        <v>0.32596999999999998</v>
      </c>
      <c r="FV16" s="17">
        <v>0.20782</v>
      </c>
      <c r="FW16" s="17">
        <v>-0.77200000000000002</v>
      </c>
      <c r="FX16" s="17">
        <v>0.308</v>
      </c>
      <c r="FY16" s="17">
        <v>4.3917900000000003</v>
      </c>
    </row>
    <row r="17" spans="1:181" ht="24" customHeight="1" x14ac:dyDescent="0.3">
      <c r="A17" s="16" t="s">
        <v>62</v>
      </c>
      <c r="B17" s="16" t="s">
        <v>739</v>
      </c>
      <c r="C17" s="17">
        <v>37.299999999999997</v>
      </c>
      <c r="D17" s="17">
        <v>16.600000000000001</v>
      </c>
      <c r="E17" s="17">
        <v>8.1</v>
      </c>
      <c r="F17" s="17"/>
      <c r="G17" s="17"/>
      <c r="H17" s="17">
        <v>-10.3</v>
      </c>
      <c r="I17" s="17">
        <v>17.5</v>
      </c>
      <c r="J17" s="17"/>
      <c r="K17" s="17"/>
      <c r="L17" s="17">
        <v>-29.1</v>
      </c>
      <c r="M17" s="17">
        <v>-45.3</v>
      </c>
      <c r="N17" s="17">
        <v>-5.0999999999999996</v>
      </c>
      <c r="O17" s="17">
        <v>11.8</v>
      </c>
      <c r="P17" s="17">
        <v>-23.2</v>
      </c>
      <c r="Q17" s="17">
        <v>-23.6</v>
      </c>
      <c r="R17" s="17">
        <v>62.1</v>
      </c>
      <c r="S17" s="17">
        <v>0</v>
      </c>
      <c r="T17" s="17"/>
      <c r="U17" s="17"/>
      <c r="V17" s="17"/>
      <c r="W17" s="17"/>
      <c r="X17" s="17">
        <v>9.8000000000000007</v>
      </c>
      <c r="Y17" s="17">
        <v>0.9</v>
      </c>
      <c r="Z17" s="17">
        <v>0.5</v>
      </c>
      <c r="AA17" s="17"/>
      <c r="AB17" s="17">
        <v>-3.38</v>
      </c>
      <c r="AC17" s="17"/>
      <c r="AD17" s="17">
        <v>-4.37</v>
      </c>
      <c r="AE17" s="17"/>
      <c r="AF17" s="17"/>
      <c r="AG17" s="17"/>
      <c r="AH17" s="17"/>
      <c r="AI17" s="17">
        <v>14.1</v>
      </c>
      <c r="AJ17" s="17">
        <v>5.4</v>
      </c>
      <c r="AK17" s="17"/>
      <c r="AL17" s="17"/>
      <c r="AM17" s="17"/>
      <c r="AN17" s="17">
        <v>-0.9</v>
      </c>
      <c r="AO17" s="17">
        <v>58.3</v>
      </c>
      <c r="AP17" s="17">
        <v>7.3</v>
      </c>
      <c r="AQ17" s="17">
        <v>20.100000000000001</v>
      </c>
      <c r="AR17" s="17">
        <v>3.9</v>
      </c>
      <c r="AS17" s="17">
        <v>-0.4</v>
      </c>
      <c r="AT17" s="17">
        <v>2.6</v>
      </c>
      <c r="AU17" s="17">
        <v>1.4</v>
      </c>
      <c r="AV17" s="17"/>
      <c r="AW17" s="17"/>
      <c r="AX17" s="17"/>
      <c r="AY17" s="17">
        <v>11.4</v>
      </c>
      <c r="AZ17" s="17">
        <v>0</v>
      </c>
      <c r="BA17" s="17">
        <v>-2.7</v>
      </c>
      <c r="BB17" s="17">
        <v>1</v>
      </c>
      <c r="BC17" s="17">
        <v>0.6</v>
      </c>
      <c r="BD17" s="17">
        <v>-10.3</v>
      </c>
      <c r="BE17" s="17"/>
      <c r="BF17" s="17"/>
      <c r="BG17" s="17">
        <v>0</v>
      </c>
      <c r="BH17" s="17"/>
      <c r="BI17" s="17"/>
      <c r="BJ17" s="17">
        <v>0</v>
      </c>
      <c r="BK17" s="17"/>
      <c r="BL17" s="17"/>
      <c r="BM17" s="17"/>
      <c r="BN17" s="17">
        <v>7.2</v>
      </c>
      <c r="BO17" s="17"/>
      <c r="BP17" s="17">
        <v>0</v>
      </c>
      <c r="BQ17" s="17">
        <v>0</v>
      </c>
      <c r="BR17" s="17"/>
      <c r="BS17" s="17">
        <v>-2.4</v>
      </c>
      <c r="BT17" s="17">
        <v>-0.6</v>
      </c>
      <c r="BU17" s="17"/>
      <c r="BV17" s="17"/>
      <c r="BW17" s="17"/>
      <c r="BX17" s="17">
        <v>0</v>
      </c>
      <c r="BY17" s="17"/>
      <c r="BZ17" s="17"/>
      <c r="CA17" s="17">
        <v>-0.2</v>
      </c>
      <c r="CB17" s="17">
        <v>12.3</v>
      </c>
      <c r="CC17" s="17">
        <v>22.9</v>
      </c>
      <c r="CD17" s="17">
        <v>5.7</v>
      </c>
      <c r="CE17" s="17">
        <v>7.8</v>
      </c>
      <c r="CF17" s="17">
        <v>0.1</v>
      </c>
      <c r="CG17" s="17"/>
      <c r="CH17" s="17"/>
      <c r="CI17" s="17"/>
      <c r="CJ17" s="17">
        <v>17.399999999999999</v>
      </c>
      <c r="CK17" s="17">
        <v>20.5</v>
      </c>
      <c r="CL17" s="17">
        <v>-8.4</v>
      </c>
      <c r="CM17" s="17"/>
      <c r="CN17" s="17"/>
      <c r="CO17" s="17"/>
      <c r="CP17" s="17"/>
      <c r="CQ17" s="17"/>
      <c r="CR17" s="17">
        <v>-27.5</v>
      </c>
      <c r="CS17" s="17">
        <v>-11.1</v>
      </c>
      <c r="CT17" s="17">
        <v>-1.8</v>
      </c>
      <c r="CU17" s="17">
        <v>0.7</v>
      </c>
      <c r="CV17" s="17">
        <v>1.5</v>
      </c>
      <c r="CW17" s="17"/>
      <c r="CX17" s="17">
        <v>-2.4</v>
      </c>
      <c r="CY17" s="17">
        <v>0</v>
      </c>
      <c r="CZ17" s="17">
        <v>-2.7</v>
      </c>
      <c r="DA17" s="17"/>
      <c r="DB17" s="17">
        <v>0.1</v>
      </c>
      <c r="DC17" s="17">
        <v>-0.1</v>
      </c>
      <c r="DD17" s="17">
        <v>-1</v>
      </c>
      <c r="DE17" s="17">
        <v>0</v>
      </c>
      <c r="DF17" s="17"/>
      <c r="DG17" s="17"/>
      <c r="DH17" s="17">
        <v>0.2</v>
      </c>
      <c r="DI17" s="17">
        <v>1.3</v>
      </c>
      <c r="DJ17" s="17">
        <v>0.2</v>
      </c>
      <c r="DK17" s="17">
        <v>-0.9</v>
      </c>
      <c r="DL17" s="17">
        <v>0.2</v>
      </c>
      <c r="DM17" s="17">
        <v>0.6</v>
      </c>
      <c r="DN17" s="17"/>
      <c r="DO17" s="17">
        <v>0</v>
      </c>
      <c r="DP17" s="17">
        <v>0</v>
      </c>
      <c r="DQ17" s="17">
        <v>-6.8</v>
      </c>
      <c r="DR17" s="17">
        <v>-10.8</v>
      </c>
      <c r="DS17" s="17">
        <v>0</v>
      </c>
      <c r="DT17" s="17">
        <v>0.3</v>
      </c>
      <c r="DU17" s="17">
        <v>0.4</v>
      </c>
      <c r="DV17" s="17">
        <v>0.7</v>
      </c>
      <c r="DW17" s="17">
        <v>0</v>
      </c>
      <c r="DX17" s="17"/>
      <c r="DY17" s="17">
        <v>-4.4000000000000004</v>
      </c>
      <c r="DZ17" s="17">
        <v>0.2</v>
      </c>
      <c r="EA17" s="17">
        <v>3.2</v>
      </c>
      <c r="EB17" s="17">
        <v>3</v>
      </c>
      <c r="EC17" s="17"/>
      <c r="ED17" s="17"/>
      <c r="EE17" s="17">
        <v>0</v>
      </c>
      <c r="EF17" s="17">
        <v>-8.5</v>
      </c>
      <c r="EG17" s="17">
        <v>-9.8000000000000007</v>
      </c>
      <c r="EH17" s="17">
        <v>-1.3</v>
      </c>
      <c r="EI17" s="17">
        <v>-0.8</v>
      </c>
      <c r="EJ17" s="17">
        <v>0</v>
      </c>
      <c r="EK17" s="17">
        <v>2.7</v>
      </c>
      <c r="EL17" s="17">
        <v>-0.1</v>
      </c>
      <c r="EM17" s="17">
        <v>1.5</v>
      </c>
      <c r="EN17" s="17">
        <v>0.2</v>
      </c>
      <c r="EO17" s="17">
        <v>0.2</v>
      </c>
      <c r="EP17" s="17">
        <v>0.2</v>
      </c>
      <c r="EQ17" s="17">
        <v>-5.9</v>
      </c>
      <c r="ER17" s="17">
        <v>0</v>
      </c>
      <c r="ES17" s="17">
        <v>0</v>
      </c>
      <c r="ET17" s="17">
        <v>0</v>
      </c>
      <c r="EU17" s="17">
        <v>-0.2</v>
      </c>
      <c r="EV17" s="17">
        <v>4.7</v>
      </c>
      <c r="EW17" s="17">
        <v>0.3</v>
      </c>
      <c r="EX17" s="17">
        <v>0</v>
      </c>
      <c r="EY17" s="17">
        <v>1.6</v>
      </c>
      <c r="EZ17" s="17">
        <v>0.8</v>
      </c>
      <c r="FA17" s="17">
        <v>0.7</v>
      </c>
      <c r="FB17" s="17">
        <v>0.4</v>
      </c>
      <c r="FC17" s="17">
        <v>0</v>
      </c>
      <c r="FD17" s="17">
        <v>0.38900000000000001</v>
      </c>
      <c r="FE17" s="17">
        <v>1.8</v>
      </c>
      <c r="FF17" s="17">
        <v>1.5</v>
      </c>
      <c r="FG17" s="17">
        <v>1.9</v>
      </c>
      <c r="FH17" s="17">
        <v>16.8</v>
      </c>
      <c r="FI17" s="17">
        <v>-0.1</v>
      </c>
      <c r="FJ17" s="17">
        <v>3.6</v>
      </c>
      <c r="FK17" s="17">
        <v>1.4</v>
      </c>
      <c r="FL17" s="17">
        <v>2.1</v>
      </c>
      <c r="FM17" s="17">
        <v>4.3</v>
      </c>
      <c r="FN17" s="17">
        <v>7.58</v>
      </c>
      <c r="FO17" s="17">
        <v>185.41900000000001</v>
      </c>
      <c r="FP17" s="15"/>
      <c r="FQ17" s="17">
        <v>2.7</v>
      </c>
      <c r="FR17" s="17">
        <v>-0.54200000000000004</v>
      </c>
      <c r="FS17" s="17">
        <v>2.39</v>
      </c>
      <c r="FT17" s="17">
        <v>0</v>
      </c>
      <c r="FU17" s="17">
        <v>0.33184000000000002</v>
      </c>
      <c r="FV17" s="17">
        <v>0.20641999999999999</v>
      </c>
      <c r="FW17" s="17">
        <v>-0.68400000000000005</v>
      </c>
      <c r="FX17" s="17">
        <v>0.308</v>
      </c>
      <c r="FY17" s="17">
        <v>4.7102599999999999</v>
      </c>
    </row>
    <row r="18" spans="1:181" ht="24" customHeight="1" x14ac:dyDescent="0.3">
      <c r="A18" s="18" t="s">
        <v>62</v>
      </c>
      <c r="B18" s="18" t="s">
        <v>740</v>
      </c>
      <c r="C18" s="19">
        <v>34.1</v>
      </c>
      <c r="D18" s="19">
        <v>19</v>
      </c>
      <c r="E18" s="19">
        <v>8</v>
      </c>
      <c r="F18" s="19"/>
      <c r="G18" s="19"/>
      <c r="H18" s="19">
        <v>-10.1</v>
      </c>
      <c r="I18" s="19">
        <v>9.8000000000000007</v>
      </c>
      <c r="J18" s="19"/>
      <c r="K18" s="19"/>
      <c r="L18" s="19">
        <v>-23.2</v>
      </c>
      <c r="M18" s="19">
        <v>-41.5</v>
      </c>
      <c r="N18" s="19">
        <v>-1.1000000000000001</v>
      </c>
      <c r="O18" s="19">
        <v>18.3</v>
      </c>
      <c r="P18" s="19">
        <v>-21.6</v>
      </c>
      <c r="Q18" s="19">
        <v>-22.3</v>
      </c>
      <c r="R18" s="19">
        <v>60.3</v>
      </c>
      <c r="S18" s="19">
        <v>-0.1</v>
      </c>
      <c r="T18" s="19"/>
      <c r="U18" s="19"/>
      <c r="V18" s="19"/>
      <c r="W18" s="19"/>
      <c r="X18" s="19">
        <v>8</v>
      </c>
      <c r="Y18" s="19">
        <v>1</v>
      </c>
      <c r="Z18" s="19">
        <v>0.6</v>
      </c>
      <c r="AA18" s="19"/>
      <c r="AB18" s="19">
        <v>-3.36</v>
      </c>
      <c r="AC18" s="19"/>
      <c r="AD18" s="19">
        <v>-4.9800000000000004</v>
      </c>
      <c r="AE18" s="19"/>
      <c r="AF18" s="19"/>
      <c r="AG18" s="19"/>
      <c r="AH18" s="19"/>
      <c r="AI18" s="19">
        <v>13.6</v>
      </c>
      <c r="AJ18" s="19">
        <v>9.4</v>
      </c>
      <c r="AK18" s="19"/>
      <c r="AL18" s="19"/>
      <c r="AM18" s="19"/>
      <c r="AN18" s="19">
        <v>-0.9</v>
      </c>
      <c r="AO18" s="19">
        <v>58.2</v>
      </c>
      <c r="AP18" s="19">
        <v>7.2</v>
      </c>
      <c r="AQ18" s="19">
        <v>21.6</v>
      </c>
      <c r="AR18" s="19">
        <v>4.3</v>
      </c>
      <c r="AS18" s="19">
        <v>-0.3</v>
      </c>
      <c r="AT18" s="19">
        <v>2.6</v>
      </c>
      <c r="AU18" s="19">
        <v>2.1</v>
      </c>
      <c r="AV18" s="19"/>
      <c r="AW18" s="19"/>
      <c r="AX18" s="19"/>
      <c r="AY18" s="19">
        <v>9</v>
      </c>
      <c r="AZ18" s="19">
        <v>0</v>
      </c>
      <c r="BA18" s="19">
        <v>-3.8</v>
      </c>
      <c r="BB18" s="19">
        <v>1</v>
      </c>
      <c r="BC18" s="19">
        <v>0.6</v>
      </c>
      <c r="BD18" s="19">
        <v>-12.8</v>
      </c>
      <c r="BE18" s="19"/>
      <c r="BF18" s="19"/>
      <c r="BG18" s="19">
        <v>0</v>
      </c>
      <c r="BH18" s="19"/>
      <c r="BI18" s="19"/>
      <c r="BJ18" s="19">
        <v>0</v>
      </c>
      <c r="BK18" s="19"/>
      <c r="BL18" s="19"/>
      <c r="BM18" s="19"/>
      <c r="BN18" s="19">
        <v>6.9</v>
      </c>
      <c r="BO18" s="19"/>
      <c r="BP18" s="19">
        <v>0</v>
      </c>
      <c r="BQ18" s="19">
        <v>0</v>
      </c>
      <c r="BR18" s="19"/>
      <c r="BS18" s="19">
        <v>-1.5</v>
      </c>
      <c r="BT18" s="19">
        <v>-0.3</v>
      </c>
      <c r="BU18" s="19"/>
      <c r="BV18" s="19"/>
      <c r="BW18" s="19"/>
      <c r="BX18" s="19">
        <v>0</v>
      </c>
      <c r="BY18" s="19"/>
      <c r="BZ18" s="19"/>
      <c r="CA18" s="19">
        <v>-0.2</v>
      </c>
      <c r="CB18" s="19">
        <v>11.6</v>
      </c>
      <c r="CC18" s="19">
        <v>23.7</v>
      </c>
      <c r="CD18" s="19">
        <v>6.3</v>
      </c>
      <c r="CE18" s="19">
        <v>7.7</v>
      </c>
      <c r="CF18" s="19">
        <v>0</v>
      </c>
      <c r="CG18" s="19"/>
      <c r="CH18" s="19"/>
      <c r="CI18" s="19"/>
      <c r="CJ18" s="19">
        <v>16.5</v>
      </c>
      <c r="CK18" s="19">
        <v>20.100000000000001</v>
      </c>
      <c r="CL18" s="19">
        <v>-8.6999999999999993</v>
      </c>
      <c r="CM18" s="19"/>
      <c r="CN18" s="19"/>
      <c r="CO18" s="19"/>
      <c r="CP18" s="19"/>
      <c r="CQ18" s="19"/>
      <c r="CR18" s="19">
        <v>-26.8</v>
      </c>
      <c r="CS18" s="19">
        <v>-10.7</v>
      </c>
      <c r="CT18" s="19">
        <v>-1.8</v>
      </c>
      <c r="CU18" s="19">
        <v>0.7</v>
      </c>
      <c r="CV18" s="19">
        <v>1.5</v>
      </c>
      <c r="CW18" s="19"/>
      <c r="CX18" s="19">
        <v>-2.6</v>
      </c>
      <c r="CY18" s="19">
        <v>0</v>
      </c>
      <c r="CZ18" s="19">
        <v>-2.6</v>
      </c>
      <c r="DA18" s="19"/>
      <c r="DB18" s="19">
        <v>0</v>
      </c>
      <c r="DC18" s="19">
        <v>0</v>
      </c>
      <c r="DD18" s="19">
        <v>-0.9</v>
      </c>
      <c r="DE18" s="19">
        <v>0</v>
      </c>
      <c r="DF18" s="19"/>
      <c r="DG18" s="19"/>
      <c r="DH18" s="19">
        <v>0.2</v>
      </c>
      <c r="DI18" s="19">
        <v>1.3</v>
      </c>
      <c r="DJ18" s="19">
        <v>0.2</v>
      </c>
      <c r="DK18" s="19">
        <v>-0.7</v>
      </c>
      <c r="DL18" s="19">
        <v>0.4</v>
      </c>
      <c r="DM18" s="19">
        <v>0.6</v>
      </c>
      <c r="DN18" s="19"/>
      <c r="DO18" s="19">
        <v>0</v>
      </c>
      <c r="DP18" s="19">
        <v>0</v>
      </c>
      <c r="DQ18" s="19">
        <v>-6.4</v>
      </c>
      <c r="DR18" s="19">
        <v>-10.9</v>
      </c>
      <c r="DS18" s="19">
        <v>0</v>
      </c>
      <c r="DT18" s="19">
        <v>0.2</v>
      </c>
      <c r="DU18" s="19">
        <v>0.4</v>
      </c>
      <c r="DV18" s="19">
        <v>0.7</v>
      </c>
      <c r="DW18" s="19">
        <v>0</v>
      </c>
      <c r="DX18" s="19"/>
      <c r="DY18" s="19">
        <v>-4.5</v>
      </c>
      <c r="DZ18" s="19">
        <v>0.5</v>
      </c>
      <c r="EA18" s="19">
        <v>3.2</v>
      </c>
      <c r="EB18" s="19">
        <v>3</v>
      </c>
      <c r="EC18" s="19"/>
      <c r="ED18" s="19"/>
      <c r="EE18" s="19">
        <v>0</v>
      </c>
      <c r="EF18" s="19">
        <v>-6</v>
      </c>
      <c r="EG18" s="19">
        <v>-7.6</v>
      </c>
      <c r="EH18" s="19">
        <v>-0.9</v>
      </c>
      <c r="EI18" s="19">
        <v>0</v>
      </c>
      <c r="EJ18" s="19">
        <v>0</v>
      </c>
      <c r="EK18" s="19">
        <v>2.7</v>
      </c>
      <c r="EL18" s="19">
        <v>-0.1</v>
      </c>
      <c r="EM18" s="19">
        <v>1.6</v>
      </c>
      <c r="EN18" s="19">
        <v>0.2</v>
      </c>
      <c r="EO18" s="19">
        <v>0.2</v>
      </c>
      <c r="EP18" s="19">
        <v>0.2</v>
      </c>
      <c r="EQ18" s="19">
        <v>-5.9</v>
      </c>
      <c r="ER18" s="19">
        <v>0</v>
      </c>
      <c r="ES18" s="19">
        <v>0</v>
      </c>
      <c r="ET18" s="19">
        <v>0</v>
      </c>
      <c r="EU18" s="19">
        <v>-0.2</v>
      </c>
      <c r="EV18" s="19">
        <v>4.5999999999999996</v>
      </c>
      <c r="EW18" s="19">
        <v>-0.3</v>
      </c>
      <c r="EX18" s="19">
        <v>0</v>
      </c>
      <c r="EY18" s="19">
        <v>1.7</v>
      </c>
      <c r="EZ18" s="19">
        <v>0.8</v>
      </c>
      <c r="FA18" s="19">
        <v>0.7</v>
      </c>
      <c r="FB18" s="19">
        <v>0.4</v>
      </c>
      <c r="FC18" s="19">
        <v>0</v>
      </c>
      <c r="FD18" s="19">
        <v>0.36699999999999999</v>
      </c>
      <c r="FE18" s="19">
        <v>1.7</v>
      </c>
      <c r="FF18" s="19">
        <v>1.5</v>
      </c>
      <c r="FG18" s="19">
        <v>1.9</v>
      </c>
      <c r="FH18" s="19">
        <v>16.399999999999999</v>
      </c>
      <c r="FI18" s="19">
        <v>0.1</v>
      </c>
      <c r="FJ18" s="19">
        <v>3.1</v>
      </c>
      <c r="FK18" s="19">
        <v>1.3</v>
      </c>
      <c r="FL18" s="19">
        <v>3.2</v>
      </c>
      <c r="FM18" s="19">
        <v>3.9</v>
      </c>
      <c r="FN18" s="19">
        <v>8.89</v>
      </c>
      <c r="FO18" s="19">
        <v>204.21700000000001</v>
      </c>
      <c r="FP18" s="15"/>
      <c r="FQ18" s="19">
        <v>2.6</v>
      </c>
      <c r="FR18" s="19">
        <v>-0.56399999999999995</v>
      </c>
      <c r="FS18" s="19">
        <v>2.33</v>
      </c>
      <c r="FT18" s="19">
        <v>0</v>
      </c>
      <c r="FU18" s="19">
        <v>0.32789000000000001</v>
      </c>
      <c r="FV18" s="19">
        <v>0.16425000000000001</v>
      </c>
      <c r="FW18" s="19">
        <v>-0.58399999999999996</v>
      </c>
      <c r="FX18" s="19">
        <v>0.44400000000000001</v>
      </c>
      <c r="FY18" s="19">
        <v>4.71814</v>
      </c>
    </row>
    <row r="19" spans="1:181" ht="24" customHeight="1" x14ac:dyDescent="0.3">
      <c r="A19" s="13" t="s">
        <v>62</v>
      </c>
      <c r="B19" s="13" t="s">
        <v>741</v>
      </c>
      <c r="C19" s="14">
        <v>37.799999999999997</v>
      </c>
      <c r="D19" s="14">
        <v>22.7</v>
      </c>
      <c r="E19" s="14">
        <v>8.8000000000000007</v>
      </c>
      <c r="F19" s="14"/>
      <c r="G19" s="14"/>
      <c r="H19" s="14">
        <v>-10.1</v>
      </c>
      <c r="I19" s="14">
        <v>7.8</v>
      </c>
      <c r="J19" s="14"/>
      <c r="K19" s="14"/>
      <c r="L19" s="14">
        <v>-28.2</v>
      </c>
      <c r="M19" s="14">
        <v>-41.8</v>
      </c>
      <c r="N19" s="14">
        <v>-1</v>
      </c>
      <c r="O19" s="14">
        <v>10.9</v>
      </c>
      <c r="P19" s="14">
        <v>-15.5</v>
      </c>
      <c r="Q19" s="14">
        <v>-20.399999999999999</v>
      </c>
      <c r="R19" s="14">
        <v>59.3</v>
      </c>
      <c r="S19" s="14">
        <v>0.2</v>
      </c>
      <c r="T19" s="14"/>
      <c r="U19" s="14"/>
      <c r="V19" s="14"/>
      <c r="W19" s="14"/>
      <c r="X19" s="14">
        <v>10.1</v>
      </c>
      <c r="Y19" s="14">
        <v>1.2</v>
      </c>
      <c r="Z19" s="14">
        <v>0.8</v>
      </c>
      <c r="AA19" s="14"/>
      <c r="AB19" s="14">
        <v>-3.34</v>
      </c>
      <c r="AC19" s="14"/>
      <c r="AD19" s="14">
        <v>-3.3</v>
      </c>
      <c r="AE19" s="14"/>
      <c r="AF19" s="14"/>
      <c r="AG19" s="14"/>
      <c r="AH19" s="14"/>
      <c r="AI19" s="14">
        <v>14.2</v>
      </c>
      <c r="AJ19" s="14">
        <v>4</v>
      </c>
      <c r="AK19" s="14"/>
      <c r="AL19" s="14"/>
      <c r="AM19" s="14"/>
      <c r="AN19" s="14">
        <v>-0.8</v>
      </c>
      <c r="AO19" s="14">
        <v>57.9</v>
      </c>
      <c r="AP19" s="14">
        <v>6.9</v>
      </c>
      <c r="AQ19" s="14">
        <v>21.8</v>
      </c>
      <c r="AR19" s="14">
        <v>4.5</v>
      </c>
      <c r="AS19" s="14">
        <v>-0.4</v>
      </c>
      <c r="AT19" s="14">
        <v>2.6</v>
      </c>
      <c r="AU19" s="14">
        <v>1.9</v>
      </c>
      <c r="AV19" s="14"/>
      <c r="AW19" s="14"/>
      <c r="AX19" s="14"/>
      <c r="AY19" s="14">
        <v>9.5</v>
      </c>
      <c r="AZ19" s="14">
        <v>0</v>
      </c>
      <c r="BA19" s="14">
        <v>-2.4</v>
      </c>
      <c r="BB19" s="14">
        <v>1</v>
      </c>
      <c r="BC19" s="14">
        <v>0.4</v>
      </c>
      <c r="BD19" s="14">
        <v>-10.8</v>
      </c>
      <c r="BE19" s="14"/>
      <c r="BF19" s="14"/>
      <c r="BG19" s="14">
        <v>0</v>
      </c>
      <c r="BH19" s="14"/>
      <c r="BI19" s="14"/>
      <c r="BJ19" s="14">
        <v>0</v>
      </c>
      <c r="BK19" s="14"/>
      <c r="BL19" s="14"/>
      <c r="BM19" s="14"/>
      <c r="BN19" s="14">
        <v>6.9</v>
      </c>
      <c r="BO19" s="14"/>
      <c r="BP19" s="14">
        <v>0</v>
      </c>
      <c r="BQ19" s="14">
        <v>0</v>
      </c>
      <c r="BR19" s="14"/>
      <c r="BS19" s="14">
        <v>-0.7</v>
      </c>
      <c r="BT19" s="14">
        <v>-0.1</v>
      </c>
      <c r="BU19" s="14"/>
      <c r="BV19" s="14"/>
      <c r="BW19" s="14"/>
      <c r="BX19" s="14">
        <v>0</v>
      </c>
      <c r="BY19" s="14"/>
      <c r="BZ19" s="14"/>
      <c r="CA19" s="14">
        <v>-0.2</v>
      </c>
      <c r="CB19" s="14">
        <v>11.6</v>
      </c>
      <c r="CC19" s="14">
        <v>23.4</v>
      </c>
      <c r="CD19" s="14">
        <v>5.4</v>
      </c>
      <c r="CE19" s="14">
        <v>10.199999999999999</v>
      </c>
      <c r="CF19" s="14">
        <v>0</v>
      </c>
      <c r="CG19" s="14"/>
      <c r="CH19" s="14"/>
      <c r="CI19" s="14"/>
      <c r="CJ19" s="14">
        <v>20</v>
      </c>
      <c r="CK19" s="14">
        <v>23.3</v>
      </c>
      <c r="CL19" s="14">
        <v>-8.1999999999999993</v>
      </c>
      <c r="CM19" s="14"/>
      <c r="CN19" s="14"/>
      <c r="CO19" s="14"/>
      <c r="CP19" s="14"/>
      <c r="CQ19" s="14"/>
      <c r="CR19" s="14">
        <v>-26.5</v>
      </c>
      <c r="CS19" s="14">
        <v>-10.4</v>
      </c>
      <c r="CT19" s="14">
        <v>-1.8</v>
      </c>
      <c r="CU19" s="14">
        <v>0.6</v>
      </c>
      <c r="CV19" s="14">
        <v>1.5</v>
      </c>
      <c r="CW19" s="14"/>
      <c r="CX19" s="14">
        <v>-2.9</v>
      </c>
      <c r="CY19" s="14">
        <v>0</v>
      </c>
      <c r="CZ19" s="14">
        <v>-2.6</v>
      </c>
      <c r="DA19" s="14"/>
      <c r="DB19" s="14">
        <v>0</v>
      </c>
      <c r="DC19" s="14">
        <v>-0.1</v>
      </c>
      <c r="DD19" s="14">
        <v>-0.8</v>
      </c>
      <c r="DE19" s="14">
        <v>0</v>
      </c>
      <c r="DF19" s="14"/>
      <c r="DG19" s="14"/>
      <c r="DH19" s="14">
        <v>0.2</v>
      </c>
      <c r="DI19" s="14">
        <v>1.3</v>
      </c>
      <c r="DJ19" s="14">
        <v>0.1</v>
      </c>
      <c r="DK19" s="14">
        <v>-0.7</v>
      </c>
      <c r="DL19" s="14">
        <v>0.3</v>
      </c>
      <c r="DM19" s="14">
        <v>0.6</v>
      </c>
      <c r="DN19" s="14"/>
      <c r="DO19" s="14">
        <v>0</v>
      </c>
      <c r="DP19" s="14">
        <v>0</v>
      </c>
      <c r="DQ19" s="14">
        <v>-6.2</v>
      </c>
      <c r="DR19" s="14">
        <v>-10.4</v>
      </c>
      <c r="DS19" s="14">
        <v>0</v>
      </c>
      <c r="DT19" s="14">
        <v>0.2</v>
      </c>
      <c r="DU19" s="14">
        <v>0.4</v>
      </c>
      <c r="DV19" s="14">
        <v>0.7</v>
      </c>
      <c r="DW19" s="14">
        <v>0</v>
      </c>
      <c r="DX19" s="14"/>
      <c r="DY19" s="14">
        <v>-4.5</v>
      </c>
      <c r="DZ19" s="14">
        <v>0.2</v>
      </c>
      <c r="EA19" s="14">
        <v>3.1</v>
      </c>
      <c r="EB19" s="14">
        <v>3</v>
      </c>
      <c r="EC19" s="14"/>
      <c r="ED19" s="14"/>
      <c r="EE19" s="14">
        <v>0</v>
      </c>
      <c r="EF19" s="14">
        <v>-6.2</v>
      </c>
      <c r="EG19" s="14">
        <v>-8.3000000000000007</v>
      </c>
      <c r="EH19" s="14">
        <v>-0.9</v>
      </c>
      <c r="EI19" s="14">
        <v>0</v>
      </c>
      <c r="EJ19" s="14">
        <v>0</v>
      </c>
      <c r="EK19" s="14">
        <v>2.7</v>
      </c>
      <c r="EL19" s="14">
        <v>-0.1</v>
      </c>
      <c r="EM19" s="14">
        <v>1.6</v>
      </c>
      <c r="EN19" s="14">
        <v>0.2</v>
      </c>
      <c r="EO19" s="14">
        <v>0.2</v>
      </c>
      <c r="EP19" s="14">
        <v>0.2</v>
      </c>
      <c r="EQ19" s="14">
        <v>-5.0999999999999996</v>
      </c>
      <c r="ER19" s="14">
        <v>0</v>
      </c>
      <c r="ES19" s="14">
        <v>0</v>
      </c>
      <c r="ET19" s="14">
        <v>0</v>
      </c>
      <c r="EU19" s="14">
        <v>-0.2</v>
      </c>
      <c r="EV19" s="14">
        <v>4.5999999999999996</v>
      </c>
      <c r="EW19" s="14">
        <v>0.1</v>
      </c>
      <c r="EX19" s="14">
        <v>0</v>
      </c>
      <c r="EY19" s="14">
        <v>1.7</v>
      </c>
      <c r="EZ19" s="14">
        <v>0.8</v>
      </c>
      <c r="FA19" s="14">
        <v>0.7</v>
      </c>
      <c r="FB19" s="14">
        <v>0.4</v>
      </c>
      <c r="FC19" s="14">
        <v>0</v>
      </c>
      <c r="FD19" s="14">
        <v>0.379</v>
      </c>
      <c r="FE19" s="14">
        <v>1.8</v>
      </c>
      <c r="FF19" s="14">
        <v>1.5</v>
      </c>
      <c r="FG19" s="14">
        <v>1.9</v>
      </c>
      <c r="FH19" s="14">
        <v>16.7</v>
      </c>
      <c r="FI19" s="14">
        <v>0.2</v>
      </c>
      <c r="FJ19" s="14">
        <v>2.1</v>
      </c>
      <c r="FK19" s="14">
        <v>1.5</v>
      </c>
      <c r="FL19" s="14">
        <v>1.7</v>
      </c>
      <c r="FM19" s="14">
        <v>4</v>
      </c>
      <c r="FN19" s="14">
        <v>8.11</v>
      </c>
      <c r="FO19" s="14">
        <v>215.44900000000001</v>
      </c>
      <c r="FP19" s="15"/>
      <c r="FQ19" s="14">
        <v>2.5</v>
      </c>
      <c r="FR19" s="14">
        <v>-0.70799999999999996</v>
      </c>
      <c r="FS19" s="14">
        <v>2.5</v>
      </c>
      <c r="FT19" s="14">
        <v>1.5</v>
      </c>
      <c r="FU19" s="14">
        <v>0.31596000000000002</v>
      </c>
      <c r="FV19" s="14">
        <v>0.15118000000000001</v>
      </c>
      <c r="FW19" s="14">
        <v>-0.73399999999999999</v>
      </c>
      <c r="FX19" s="14">
        <v>0.38200000000000001</v>
      </c>
      <c r="FY19" s="14">
        <v>5.9071400000000001</v>
      </c>
    </row>
    <row r="20" spans="1:181" ht="24" customHeight="1" x14ac:dyDescent="0.3">
      <c r="A20" s="16" t="s">
        <v>62</v>
      </c>
      <c r="B20" s="16" t="s">
        <v>742</v>
      </c>
      <c r="C20" s="17">
        <v>32.9</v>
      </c>
      <c r="D20" s="17">
        <v>8.9</v>
      </c>
      <c r="E20" s="17">
        <v>7.4</v>
      </c>
      <c r="F20" s="17"/>
      <c r="G20" s="17"/>
      <c r="H20" s="17">
        <v>-14</v>
      </c>
      <c r="I20" s="17">
        <v>-7.4</v>
      </c>
      <c r="J20" s="17"/>
      <c r="K20" s="17"/>
      <c r="L20" s="17">
        <v>-31.5</v>
      </c>
      <c r="M20" s="17">
        <v>-47.5</v>
      </c>
      <c r="N20" s="17">
        <v>-8.5</v>
      </c>
      <c r="O20" s="17">
        <v>7.8</v>
      </c>
      <c r="P20" s="17">
        <v>-14.5</v>
      </c>
      <c r="Q20" s="17">
        <v>-20.8</v>
      </c>
      <c r="R20" s="17">
        <v>57.8</v>
      </c>
      <c r="S20" s="17">
        <v>0</v>
      </c>
      <c r="T20" s="17"/>
      <c r="U20" s="17"/>
      <c r="V20" s="17"/>
      <c r="W20" s="17"/>
      <c r="X20" s="17">
        <v>7.8</v>
      </c>
      <c r="Y20" s="17">
        <v>1</v>
      </c>
      <c r="Z20" s="17">
        <v>0.7</v>
      </c>
      <c r="AA20" s="17"/>
      <c r="AB20" s="17">
        <v>-3.35</v>
      </c>
      <c r="AC20" s="17"/>
      <c r="AD20" s="17">
        <v>-5.33</v>
      </c>
      <c r="AE20" s="17"/>
      <c r="AF20" s="17"/>
      <c r="AG20" s="17"/>
      <c r="AH20" s="17"/>
      <c r="AI20" s="17">
        <v>12.7</v>
      </c>
      <c r="AJ20" s="17">
        <v>-4.4000000000000004</v>
      </c>
      <c r="AK20" s="17"/>
      <c r="AL20" s="17"/>
      <c r="AM20" s="17"/>
      <c r="AN20" s="17">
        <v>-0.8</v>
      </c>
      <c r="AO20" s="17">
        <v>57.5</v>
      </c>
      <c r="AP20" s="17">
        <v>6.5</v>
      </c>
      <c r="AQ20" s="17">
        <v>20.6</v>
      </c>
      <c r="AR20" s="17">
        <v>3.7</v>
      </c>
      <c r="AS20" s="17">
        <v>-1</v>
      </c>
      <c r="AT20" s="17">
        <v>2.6</v>
      </c>
      <c r="AU20" s="17">
        <v>1.7</v>
      </c>
      <c r="AV20" s="17"/>
      <c r="AW20" s="17"/>
      <c r="AX20" s="17"/>
      <c r="AY20" s="17">
        <v>11.3</v>
      </c>
      <c r="AZ20" s="17">
        <v>0</v>
      </c>
      <c r="BA20" s="17">
        <v>-3.8</v>
      </c>
      <c r="BB20" s="17">
        <v>1</v>
      </c>
      <c r="BC20" s="17">
        <v>0.5</v>
      </c>
      <c r="BD20" s="17">
        <v>-13</v>
      </c>
      <c r="BE20" s="17"/>
      <c r="BF20" s="17"/>
      <c r="BG20" s="17">
        <v>0</v>
      </c>
      <c r="BH20" s="17"/>
      <c r="BI20" s="17"/>
      <c r="BJ20" s="17">
        <v>0</v>
      </c>
      <c r="BK20" s="17"/>
      <c r="BL20" s="17"/>
      <c r="BM20" s="17"/>
      <c r="BN20" s="17">
        <v>3.5</v>
      </c>
      <c r="BO20" s="17"/>
      <c r="BP20" s="17">
        <v>0</v>
      </c>
      <c r="BQ20" s="17">
        <v>0</v>
      </c>
      <c r="BR20" s="17"/>
      <c r="BS20" s="17">
        <v>-2.1</v>
      </c>
      <c r="BT20" s="17">
        <v>-0.5</v>
      </c>
      <c r="BU20" s="17"/>
      <c r="BV20" s="17"/>
      <c r="BW20" s="17"/>
      <c r="BX20" s="17">
        <v>0</v>
      </c>
      <c r="BY20" s="17"/>
      <c r="BZ20" s="17"/>
      <c r="CA20" s="17">
        <v>-0.2</v>
      </c>
      <c r="CB20" s="17">
        <v>12.2</v>
      </c>
      <c r="CC20" s="17">
        <v>22.5</v>
      </c>
      <c r="CD20" s="17">
        <v>5.9</v>
      </c>
      <c r="CE20" s="17">
        <v>7.7</v>
      </c>
      <c r="CF20" s="17">
        <v>0</v>
      </c>
      <c r="CG20" s="17"/>
      <c r="CH20" s="17"/>
      <c r="CI20" s="17"/>
      <c r="CJ20" s="17">
        <v>18.5</v>
      </c>
      <c r="CK20" s="17">
        <v>22.1</v>
      </c>
      <c r="CL20" s="17">
        <v>-9.5</v>
      </c>
      <c r="CM20" s="17"/>
      <c r="CN20" s="17"/>
      <c r="CO20" s="17"/>
      <c r="CP20" s="17"/>
      <c r="CQ20" s="17"/>
      <c r="CR20" s="17">
        <v>-26</v>
      </c>
      <c r="CS20" s="17">
        <v>-10.199999999999999</v>
      </c>
      <c r="CT20" s="17">
        <v>-1.8</v>
      </c>
      <c r="CU20" s="17">
        <v>0.5</v>
      </c>
      <c r="CV20" s="17">
        <v>1.5</v>
      </c>
      <c r="CW20" s="17"/>
      <c r="CX20" s="17">
        <v>-2.2999999999999998</v>
      </c>
      <c r="CY20" s="17">
        <v>0</v>
      </c>
      <c r="CZ20" s="17">
        <v>-1.9</v>
      </c>
      <c r="DA20" s="17"/>
      <c r="DB20" s="17">
        <v>0</v>
      </c>
      <c r="DC20" s="17">
        <v>0</v>
      </c>
      <c r="DD20" s="17">
        <v>-0.9</v>
      </c>
      <c r="DE20" s="17">
        <v>-0.2</v>
      </c>
      <c r="DF20" s="17"/>
      <c r="DG20" s="17"/>
      <c r="DH20" s="17">
        <v>0.2</v>
      </c>
      <c r="DI20" s="17">
        <v>1.2</v>
      </c>
      <c r="DJ20" s="17">
        <v>0.2</v>
      </c>
      <c r="DK20" s="17">
        <v>-0.8</v>
      </c>
      <c r="DL20" s="17">
        <v>0.3</v>
      </c>
      <c r="DM20" s="17">
        <v>0.6</v>
      </c>
      <c r="DN20" s="17"/>
      <c r="DO20" s="17">
        <v>0</v>
      </c>
      <c r="DP20" s="17">
        <v>0</v>
      </c>
      <c r="DQ20" s="17">
        <v>-6.5</v>
      </c>
      <c r="DR20" s="17">
        <v>-11</v>
      </c>
      <c r="DS20" s="17">
        <v>0.2</v>
      </c>
      <c r="DT20" s="17">
        <v>0</v>
      </c>
      <c r="DU20" s="17">
        <v>0.4</v>
      </c>
      <c r="DV20" s="17">
        <v>0.7</v>
      </c>
      <c r="DW20" s="17">
        <v>0</v>
      </c>
      <c r="DX20" s="17"/>
      <c r="DY20" s="17">
        <v>-4.4000000000000004</v>
      </c>
      <c r="DZ20" s="17">
        <v>0.5</v>
      </c>
      <c r="EA20" s="17">
        <v>3.1</v>
      </c>
      <c r="EB20" s="17">
        <v>3</v>
      </c>
      <c r="EC20" s="17"/>
      <c r="ED20" s="17"/>
      <c r="EE20" s="17">
        <v>0</v>
      </c>
      <c r="EF20" s="17">
        <v>-7.1</v>
      </c>
      <c r="EG20" s="17">
        <v>-9.3000000000000007</v>
      </c>
      <c r="EH20" s="17">
        <v>-1.1000000000000001</v>
      </c>
      <c r="EI20" s="17">
        <v>0</v>
      </c>
      <c r="EJ20" s="17">
        <v>0</v>
      </c>
      <c r="EK20" s="17">
        <v>2.6</v>
      </c>
      <c r="EL20" s="17">
        <v>-0.1</v>
      </c>
      <c r="EM20" s="17">
        <v>1.6</v>
      </c>
      <c r="EN20" s="17">
        <v>0.2</v>
      </c>
      <c r="EO20" s="17">
        <v>0.2</v>
      </c>
      <c r="EP20" s="17">
        <v>0.2</v>
      </c>
      <c r="EQ20" s="17">
        <v>-2.2000000000000002</v>
      </c>
      <c r="ER20" s="17">
        <v>0</v>
      </c>
      <c r="ES20" s="17">
        <v>0.30099999999999999</v>
      </c>
      <c r="ET20" s="17">
        <v>0</v>
      </c>
      <c r="EU20" s="17">
        <v>-0.2</v>
      </c>
      <c r="EV20" s="17">
        <v>4.3</v>
      </c>
      <c r="EW20" s="17">
        <v>-1.6</v>
      </c>
      <c r="EX20" s="17">
        <v>0</v>
      </c>
      <c r="EY20" s="17">
        <v>1.7</v>
      </c>
      <c r="EZ20" s="17">
        <v>0.8</v>
      </c>
      <c r="FA20" s="17">
        <v>0.7</v>
      </c>
      <c r="FB20" s="17">
        <v>0.4</v>
      </c>
      <c r="FC20" s="17">
        <v>0.312</v>
      </c>
      <c r="FD20" s="17">
        <v>0.379</v>
      </c>
      <c r="FE20" s="17">
        <v>1.8</v>
      </c>
      <c r="FF20" s="17">
        <v>1.5</v>
      </c>
      <c r="FG20" s="17">
        <v>1.8</v>
      </c>
      <c r="FH20" s="17">
        <v>16.399999999999999</v>
      </c>
      <c r="FI20" s="17">
        <v>0</v>
      </c>
      <c r="FJ20" s="17">
        <v>1.5</v>
      </c>
      <c r="FK20" s="17">
        <v>1.5</v>
      </c>
      <c r="FL20" s="17">
        <v>2</v>
      </c>
      <c r="FM20" s="17">
        <v>4.0999999999999996</v>
      </c>
      <c r="FN20" s="17">
        <v>8.23</v>
      </c>
      <c r="FO20" s="17">
        <v>123.94199999999999</v>
      </c>
      <c r="FP20" s="15"/>
      <c r="FQ20" s="17">
        <v>2.4</v>
      </c>
      <c r="FR20" s="17">
        <v>-0.59599999999999997</v>
      </c>
      <c r="FS20" s="17">
        <v>2.38</v>
      </c>
      <c r="FT20" s="17">
        <v>1.7</v>
      </c>
      <c r="FU20" s="17">
        <v>0.30963000000000002</v>
      </c>
      <c r="FV20" s="17">
        <v>0.15590000000000001</v>
      </c>
      <c r="FW20" s="17">
        <v>-0.60699999999999998</v>
      </c>
      <c r="FX20" s="17">
        <v>0.41399999999999998</v>
      </c>
      <c r="FY20" s="17">
        <v>6.1565300000000001</v>
      </c>
    </row>
    <row r="21" spans="1:181" ht="24" customHeight="1" x14ac:dyDescent="0.3">
      <c r="A21" s="16" t="s">
        <v>62</v>
      </c>
      <c r="B21" s="16" t="s">
        <v>743</v>
      </c>
      <c r="C21" s="17">
        <v>33</v>
      </c>
      <c r="D21" s="17">
        <v>9.8000000000000007</v>
      </c>
      <c r="E21" s="17">
        <v>7.7</v>
      </c>
      <c r="F21" s="17"/>
      <c r="G21" s="17"/>
      <c r="H21" s="17">
        <v>-13.8</v>
      </c>
      <c r="I21" s="17">
        <v>9.8000000000000007</v>
      </c>
      <c r="J21" s="17"/>
      <c r="K21" s="17"/>
      <c r="L21" s="17">
        <v>-26.6</v>
      </c>
      <c r="M21" s="17">
        <v>-41.4</v>
      </c>
      <c r="N21" s="17">
        <v>-1.1000000000000001</v>
      </c>
      <c r="O21" s="17">
        <v>14.2</v>
      </c>
      <c r="P21" s="17">
        <v>-19.2</v>
      </c>
      <c r="Q21" s="17">
        <v>-21.1</v>
      </c>
      <c r="R21" s="17">
        <v>60.3</v>
      </c>
      <c r="S21" s="17">
        <v>0.1</v>
      </c>
      <c r="T21" s="17"/>
      <c r="U21" s="17"/>
      <c r="V21" s="17"/>
      <c r="W21" s="17"/>
      <c r="X21" s="17">
        <v>7.1</v>
      </c>
      <c r="Y21" s="17">
        <v>1</v>
      </c>
      <c r="Z21" s="17">
        <v>0.6</v>
      </c>
      <c r="AA21" s="17"/>
      <c r="AB21" s="17">
        <v>-3.34</v>
      </c>
      <c r="AC21" s="17"/>
      <c r="AD21" s="17">
        <v>-4.6100000000000003</v>
      </c>
      <c r="AE21" s="17"/>
      <c r="AF21" s="17"/>
      <c r="AG21" s="17"/>
      <c r="AH21" s="17"/>
      <c r="AI21" s="17">
        <v>12.8</v>
      </c>
      <c r="AJ21" s="17">
        <v>2</v>
      </c>
      <c r="AK21" s="17"/>
      <c r="AL21" s="17"/>
      <c r="AM21" s="17"/>
      <c r="AN21" s="17">
        <v>-0.8</v>
      </c>
      <c r="AO21" s="17">
        <v>57</v>
      </c>
      <c r="AP21" s="17">
        <v>6.4</v>
      </c>
      <c r="AQ21" s="17">
        <v>20.7</v>
      </c>
      <c r="AR21" s="17">
        <v>3.6</v>
      </c>
      <c r="AS21" s="17">
        <v>-1</v>
      </c>
      <c r="AT21" s="17">
        <v>2.6</v>
      </c>
      <c r="AU21" s="17">
        <v>0.5</v>
      </c>
      <c r="AV21" s="17"/>
      <c r="AW21" s="17"/>
      <c r="AX21" s="17"/>
      <c r="AY21" s="17">
        <v>10.3</v>
      </c>
      <c r="AZ21" s="17">
        <v>0</v>
      </c>
      <c r="BA21" s="17">
        <v>-2.5</v>
      </c>
      <c r="BB21" s="17">
        <v>1</v>
      </c>
      <c r="BC21" s="17">
        <v>0.5</v>
      </c>
      <c r="BD21" s="17">
        <v>-11.5</v>
      </c>
      <c r="BE21" s="17"/>
      <c r="BF21" s="17"/>
      <c r="BG21" s="17">
        <v>0</v>
      </c>
      <c r="BH21" s="17"/>
      <c r="BI21" s="17"/>
      <c r="BJ21" s="17">
        <v>0</v>
      </c>
      <c r="BK21" s="17"/>
      <c r="BL21" s="17"/>
      <c r="BM21" s="17"/>
      <c r="BN21" s="17">
        <v>3.4</v>
      </c>
      <c r="BO21" s="17"/>
      <c r="BP21" s="17">
        <v>0</v>
      </c>
      <c r="BQ21" s="17">
        <v>0</v>
      </c>
      <c r="BR21" s="17"/>
      <c r="BS21" s="17">
        <v>-1.6</v>
      </c>
      <c r="BT21" s="17">
        <v>-0.4</v>
      </c>
      <c r="BU21" s="17"/>
      <c r="BV21" s="17"/>
      <c r="BW21" s="17"/>
      <c r="BX21" s="17">
        <v>0</v>
      </c>
      <c r="BY21" s="17"/>
      <c r="BZ21" s="17"/>
      <c r="CA21" s="17">
        <v>-0.3</v>
      </c>
      <c r="CB21" s="17">
        <v>12.4</v>
      </c>
      <c r="CC21" s="17">
        <v>21.2</v>
      </c>
      <c r="CD21" s="17">
        <v>5.8</v>
      </c>
      <c r="CE21" s="17">
        <v>7.8</v>
      </c>
      <c r="CF21" s="17">
        <v>0.1</v>
      </c>
      <c r="CG21" s="17"/>
      <c r="CH21" s="17"/>
      <c r="CI21" s="17"/>
      <c r="CJ21" s="17">
        <v>18.600000000000001</v>
      </c>
      <c r="CK21" s="17">
        <v>21.7</v>
      </c>
      <c r="CL21" s="17">
        <v>-6.1</v>
      </c>
      <c r="CM21" s="17"/>
      <c r="CN21" s="17"/>
      <c r="CO21" s="17"/>
      <c r="CP21" s="17"/>
      <c r="CQ21" s="17"/>
      <c r="CR21" s="17">
        <v>-25.1</v>
      </c>
      <c r="CS21" s="17">
        <v>-9.6999999999999993</v>
      </c>
      <c r="CT21" s="17">
        <v>-1.8</v>
      </c>
      <c r="CU21" s="17">
        <v>0.6</v>
      </c>
      <c r="CV21" s="17">
        <v>1.5</v>
      </c>
      <c r="CW21" s="17"/>
      <c r="CX21" s="17">
        <v>-2.9</v>
      </c>
      <c r="CY21" s="17">
        <v>0</v>
      </c>
      <c r="CZ21" s="17">
        <v>-0.3</v>
      </c>
      <c r="DA21" s="17"/>
      <c r="DB21" s="17">
        <v>0</v>
      </c>
      <c r="DC21" s="17">
        <v>0.1</v>
      </c>
      <c r="DD21" s="17">
        <v>-0.9</v>
      </c>
      <c r="DE21" s="17">
        <v>-0.2</v>
      </c>
      <c r="DF21" s="17"/>
      <c r="DG21" s="17"/>
      <c r="DH21" s="17">
        <v>0.2</v>
      </c>
      <c r="DI21" s="17">
        <v>1.2</v>
      </c>
      <c r="DJ21" s="17">
        <v>0.2</v>
      </c>
      <c r="DK21" s="17">
        <v>-0.9</v>
      </c>
      <c r="DL21" s="17">
        <v>0.3</v>
      </c>
      <c r="DM21" s="17">
        <v>0.6</v>
      </c>
      <c r="DN21" s="17"/>
      <c r="DO21" s="17">
        <v>0</v>
      </c>
      <c r="DP21" s="17">
        <v>0</v>
      </c>
      <c r="DQ21" s="17">
        <v>-6.4</v>
      </c>
      <c r="DR21" s="17">
        <v>-10.6</v>
      </c>
      <c r="DS21" s="17">
        <v>0.5</v>
      </c>
      <c r="DT21" s="17">
        <v>0.2</v>
      </c>
      <c r="DU21" s="17">
        <v>0.4</v>
      </c>
      <c r="DV21" s="17">
        <v>0.7</v>
      </c>
      <c r="DW21" s="17">
        <v>0</v>
      </c>
      <c r="DX21" s="17"/>
      <c r="DY21" s="17">
        <v>-4.5</v>
      </c>
      <c r="DZ21" s="17">
        <v>0.2</v>
      </c>
      <c r="EA21" s="17">
        <v>3.3</v>
      </c>
      <c r="EB21" s="17">
        <v>3</v>
      </c>
      <c r="EC21" s="17"/>
      <c r="ED21" s="17"/>
      <c r="EE21" s="17">
        <v>0</v>
      </c>
      <c r="EF21" s="17">
        <v>-7.7</v>
      </c>
      <c r="EG21" s="17">
        <v>-9.3000000000000007</v>
      </c>
      <c r="EH21" s="17">
        <v>-1.2</v>
      </c>
      <c r="EI21" s="17">
        <v>0</v>
      </c>
      <c r="EJ21" s="17">
        <v>0</v>
      </c>
      <c r="EK21" s="17">
        <v>2.6</v>
      </c>
      <c r="EL21" s="17">
        <v>-0.1</v>
      </c>
      <c r="EM21" s="17">
        <v>1.6</v>
      </c>
      <c r="EN21" s="17">
        <v>0.2</v>
      </c>
      <c r="EO21" s="17">
        <v>0.2</v>
      </c>
      <c r="EP21" s="17">
        <v>0.2</v>
      </c>
      <c r="EQ21" s="17">
        <v>0</v>
      </c>
      <c r="ER21" s="17">
        <v>0</v>
      </c>
      <c r="ES21" s="17">
        <v>0.30199999999999999</v>
      </c>
      <c r="ET21" s="17">
        <v>0</v>
      </c>
      <c r="EU21" s="17">
        <v>-0.2</v>
      </c>
      <c r="EV21" s="17">
        <v>4.2</v>
      </c>
      <c r="EW21" s="17">
        <v>-0.9</v>
      </c>
      <c r="EX21" s="17">
        <v>0</v>
      </c>
      <c r="EY21" s="17">
        <v>1.7</v>
      </c>
      <c r="EZ21" s="17">
        <v>0.8</v>
      </c>
      <c r="FA21" s="17">
        <v>0.7</v>
      </c>
      <c r="FB21" s="17">
        <v>0.4</v>
      </c>
      <c r="FC21" s="17">
        <v>0.314</v>
      </c>
      <c r="FD21" s="17">
        <v>0.36899999999999999</v>
      </c>
      <c r="FE21" s="17">
        <v>1.8</v>
      </c>
      <c r="FF21" s="17">
        <v>1.5</v>
      </c>
      <c r="FG21" s="17">
        <v>1.9</v>
      </c>
      <c r="FH21" s="17">
        <v>16.5</v>
      </c>
      <c r="FI21" s="17">
        <v>0.2</v>
      </c>
      <c r="FJ21" s="17">
        <v>1.7</v>
      </c>
      <c r="FK21" s="17">
        <v>1.4</v>
      </c>
      <c r="FL21" s="17">
        <v>2.5</v>
      </c>
      <c r="FM21" s="17">
        <v>4</v>
      </c>
      <c r="FN21" s="17">
        <v>8.8800000000000008</v>
      </c>
      <c r="FO21" s="17">
        <v>180.91499999999999</v>
      </c>
      <c r="FP21" s="15"/>
      <c r="FQ21" s="17">
        <v>2.4</v>
      </c>
      <c r="FR21" s="17">
        <v>-0.59799999999999998</v>
      </c>
      <c r="FS21" s="17">
        <v>2.13</v>
      </c>
      <c r="FT21" s="17">
        <v>1.7</v>
      </c>
      <c r="FU21" s="17">
        <v>0.31294</v>
      </c>
      <c r="FV21" s="17">
        <v>0.18412000000000001</v>
      </c>
      <c r="FW21" s="17">
        <v>-0.60099999999999998</v>
      </c>
      <c r="FX21" s="17">
        <v>0.39100000000000001</v>
      </c>
      <c r="FY21" s="17">
        <v>5.91906</v>
      </c>
    </row>
    <row r="22" spans="1:181" ht="24" customHeight="1" x14ac:dyDescent="0.3">
      <c r="A22" s="16" t="s">
        <v>62</v>
      </c>
      <c r="B22" s="16" t="s">
        <v>744</v>
      </c>
      <c r="C22" s="17">
        <v>35</v>
      </c>
      <c r="D22" s="17">
        <v>17.2</v>
      </c>
      <c r="E22" s="17">
        <v>8.6</v>
      </c>
      <c r="F22" s="17"/>
      <c r="G22" s="17"/>
      <c r="H22" s="17">
        <v>-12.4</v>
      </c>
      <c r="I22" s="17">
        <v>10.1</v>
      </c>
      <c r="J22" s="17"/>
      <c r="K22" s="17"/>
      <c r="L22" s="17">
        <v>-25.2</v>
      </c>
      <c r="M22" s="17">
        <v>-40.1</v>
      </c>
      <c r="N22" s="17">
        <v>1.1000000000000001</v>
      </c>
      <c r="O22" s="17">
        <v>16.5</v>
      </c>
      <c r="P22" s="17">
        <v>-19.7</v>
      </c>
      <c r="Q22" s="17">
        <v>-23</v>
      </c>
      <c r="R22" s="17">
        <v>65.599999999999994</v>
      </c>
      <c r="S22" s="17">
        <v>0.1</v>
      </c>
      <c r="T22" s="17"/>
      <c r="U22" s="17"/>
      <c r="V22" s="17"/>
      <c r="W22" s="17"/>
      <c r="X22" s="17">
        <v>8.1</v>
      </c>
      <c r="Y22" s="17">
        <v>0.9</v>
      </c>
      <c r="Z22" s="17">
        <v>0.5</v>
      </c>
      <c r="AA22" s="17"/>
      <c r="AB22" s="17">
        <v>-3.31</v>
      </c>
      <c r="AC22" s="17"/>
      <c r="AD22" s="17">
        <v>-4.57</v>
      </c>
      <c r="AE22" s="17"/>
      <c r="AF22" s="17"/>
      <c r="AG22" s="17"/>
      <c r="AH22" s="17"/>
      <c r="AI22" s="17">
        <v>13.3</v>
      </c>
      <c r="AJ22" s="17">
        <v>8.1</v>
      </c>
      <c r="AK22" s="17"/>
      <c r="AL22" s="17"/>
      <c r="AM22" s="17"/>
      <c r="AN22" s="17">
        <v>-0.9</v>
      </c>
      <c r="AO22" s="17">
        <v>55.8</v>
      </c>
      <c r="AP22" s="17">
        <v>6.4</v>
      </c>
      <c r="AQ22" s="17">
        <v>20.5</v>
      </c>
      <c r="AR22" s="17">
        <v>3.7</v>
      </c>
      <c r="AS22" s="17">
        <v>-1.1000000000000001</v>
      </c>
      <c r="AT22" s="17">
        <v>2.6</v>
      </c>
      <c r="AU22" s="17">
        <v>1.4</v>
      </c>
      <c r="AV22" s="17"/>
      <c r="AW22" s="17"/>
      <c r="AX22" s="17"/>
      <c r="AY22" s="17">
        <v>11.5</v>
      </c>
      <c r="AZ22" s="17">
        <v>0</v>
      </c>
      <c r="BA22" s="17">
        <v>-2.1</v>
      </c>
      <c r="BB22" s="17">
        <v>1.2</v>
      </c>
      <c r="BC22" s="17">
        <v>0.4</v>
      </c>
      <c r="BD22" s="17">
        <v>-10.5</v>
      </c>
      <c r="BE22" s="17"/>
      <c r="BF22" s="17"/>
      <c r="BG22" s="17">
        <v>0</v>
      </c>
      <c r="BH22" s="17"/>
      <c r="BI22" s="17"/>
      <c r="BJ22" s="17">
        <v>0</v>
      </c>
      <c r="BK22" s="17"/>
      <c r="BL22" s="17"/>
      <c r="BM22" s="17"/>
      <c r="BN22" s="17">
        <v>4.3</v>
      </c>
      <c r="BO22" s="17"/>
      <c r="BP22" s="17">
        <v>0</v>
      </c>
      <c r="BQ22" s="17">
        <v>0</v>
      </c>
      <c r="BR22" s="17"/>
      <c r="BS22" s="17">
        <v>-1.5</v>
      </c>
      <c r="BT22" s="17">
        <v>-0.2</v>
      </c>
      <c r="BU22" s="17"/>
      <c r="BV22" s="17"/>
      <c r="BW22" s="17"/>
      <c r="BX22" s="17">
        <v>0</v>
      </c>
      <c r="BY22" s="17"/>
      <c r="BZ22" s="17"/>
      <c r="CA22" s="17">
        <v>-0.3</v>
      </c>
      <c r="CB22" s="17">
        <v>12.6</v>
      </c>
      <c r="CC22" s="17">
        <v>21.5</v>
      </c>
      <c r="CD22" s="17">
        <v>5.4</v>
      </c>
      <c r="CE22" s="17">
        <v>7.8</v>
      </c>
      <c r="CF22" s="17">
        <v>0.1</v>
      </c>
      <c r="CG22" s="17"/>
      <c r="CH22" s="17"/>
      <c r="CI22" s="17"/>
      <c r="CJ22" s="17">
        <v>19.600000000000001</v>
      </c>
      <c r="CK22" s="17">
        <v>22.6</v>
      </c>
      <c r="CL22" s="17">
        <v>-4.8</v>
      </c>
      <c r="CM22" s="17"/>
      <c r="CN22" s="17"/>
      <c r="CO22" s="17"/>
      <c r="CP22" s="17"/>
      <c r="CQ22" s="17"/>
      <c r="CR22" s="17">
        <v>-23.3</v>
      </c>
      <c r="CS22" s="17">
        <v>-10.199999999999999</v>
      </c>
      <c r="CT22" s="17">
        <v>-1.8</v>
      </c>
      <c r="CU22" s="17">
        <v>0.6</v>
      </c>
      <c r="CV22" s="17">
        <v>1.5</v>
      </c>
      <c r="CW22" s="17"/>
      <c r="CX22" s="17">
        <v>-3</v>
      </c>
      <c r="CY22" s="17">
        <v>0</v>
      </c>
      <c r="CZ22" s="17">
        <v>-2</v>
      </c>
      <c r="DA22" s="17"/>
      <c r="DB22" s="17">
        <v>0.1</v>
      </c>
      <c r="DC22" s="17">
        <v>-0.1</v>
      </c>
      <c r="DD22" s="17">
        <v>-0.9</v>
      </c>
      <c r="DE22" s="17">
        <v>0.1</v>
      </c>
      <c r="DF22" s="17"/>
      <c r="DG22" s="17"/>
      <c r="DH22" s="17">
        <v>0.2</v>
      </c>
      <c r="DI22" s="17">
        <v>1.2</v>
      </c>
      <c r="DJ22" s="17">
        <v>0.2</v>
      </c>
      <c r="DK22" s="17">
        <v>-1.1000000000000001</v>
      </c>
      <c r="DL22" s="17">
        <v>0.3</v>
      </c>
      <c r="DM22" s="17">
        <v>0.5</v>
      </c>
      <c r="DN22" s="17"/>
      <c r="DO22" s="17">
        <v>0</v>
      </c>
      <c r="DP22" s="17">
        <v>0</v>
      </c>
      <c r="DQ22" s="17">
        <v>-6.5</v>
      </c>
      <c r="DR22" s="17">
        <v>-10.7</v>
      </c>
      <c r="DS22" s="17">
        <v>0.6</v>
      </c>
      <c r="DT22" s="17">
        <v>0.2</v>
      </c>
      <c r="DU22" s="17">
        <v>0.4</v>
      </c>
      <c r="DV22" s="17">
        <v>0.7</v>
      </c>
      <c r="DW22" s="17">
        <v>0</v>
      </c>
      <c r="DX22" s="17"/>
      <c r="DY22" s="17">
        <v>-4.5</v>
      </c>
      <c r="DZ22" s="17">
        <v>0.3</v>
      </c>
      <c r="EA22" s="17">
        <v>3.2</v>
      </c>
      <c r="EB22" s="17">
        <v>3</v>
      </c>
      <c r="EC22" s="17"/>
      <c r="ED22" s="17"/>
      <c r="EE22" s="17">
        <v>0.4</v>
      </c>
      <c r="EF22" s="17">
        <v>-6.8</v>
      </c>
      <c r="EG22" s="17">
        <v>-8.5</v>
      </c>
      <c r="EH22" s="17">
        <v>-1.1000000000000001</v>
      </c>
      <c r="EI22" s="17">
        <v>0</v>
      </c>
      <c r="EJ22" s="17">
        <v>0</v>
      </c>
      <c r="EK22" s="17">
        <v>2.6</v>
      </c>
      <c r="EL22" s="17">
        <v>-0.1</v>
      </c>
      <c r="EM22" s="17">
        <v>1.5</v>
      </c>
      <c r="EN22" s="17">
        <v>0.2</v>
      </c>
      <c r="EO22" s="17">
        <v>0.2</v>
      </c>
      <c r="EP22" s="17">
        <v>0.2</v>
      </c>
      <c r="EQ22" s="17">
        <v>-1</v>
      </c>
      <c r="ER22" s="17">
        <v>1.1000000000000001</v>
      </c>
      <c r="ES22" s="17">
        <v>1.2989999999999999</v>
      </c>
      <c r="ET22" s="17">
        <v>2.2000000000000002</v>
      </c>
      <c r="EU22" s="17">
        <v>-0.2</v>
      </c>
      <c r="EV22" s="17">
        <v>4.2</v>
      </c>
      <c r="EW22" s="17">
        <v>-0.5</v>
      </c>
      <c r="EX22" s="17">
        <v>-0.3</v>
      </c>
      <c r="EY22" s="17">
        <v>1.7</v>
      </c>
      <c r="EZ22" s="17">
        <v>0.8</v>
      </c>
      <c r="FA22" s="17">
        <v>0.7</v>
      </c>
      <c r="FB22" s="17">
        <v>0.4</v>
      </c>
      <c r="FC22" s="17">
        <v>1.4850000000000001</v>
      </c>
      <c r="FD22" s="17">
        <v>0.375</v>
      </c>
      <c r="FE22" s="17">
        <v>1.8</v>
      </c>
      <c r="FF22" s="17">
        <v>1.5</v>
      </c>
      <c r="FG22" s="17">
        <v>1.9</v>
      </c>
      <c r="FH22" s="17">
        <v>12.1</v>
      </c>
      <c r="FI22" s="17">
        <v>0.6</v>
      </c>
      <c r="FJ22" s="17">
        <v>2.5</v>
      </c>
      <c r="FK22" s="17">
        <v>1.5</v>
      </c>
      <c r="FL22" s="17">
        <v>1.8</v>
      </c>
      <c r="FM22" s="17">
        <v>4.2</v>
      </c>
      <c r="FN22" s="17">
        <v>8.93</v>
      </c>
      <c r="FO22" s="17">
        <v>219.50899999999999</v>
      </c>
      <c r="FP22" s="15"/>
      <c r="FQ22" s="17">
        <v>2.4</v>
      </c>
      <c r="FR22" s="17">
        <v>0.499</v>
      </c>
      <c r="FS22" s="17">
        <v>2.02</v>
      </c>
      <c r="FT22" s="17">
        <v>1.7</v>
      </c>
      <c r="FU22" s="17">
        <v>0.31939000000000001</v>
      </c>
      <c r="FV22" s="17">
        <v>0.22556000000000001</v>
      </c>
      <c r="FW22" s="17">
        <v>-0.33800000000000002</v>
      </c>
      <c r="FX22" s="17">
        <v>0.54600000000000004</v>
      </c>
      <c r="FY22" s="17">
        <v>7.37195</v>
      </c>
    </row>
    <row r="23" spans="1:181" ht="24" customHeight="1" x14ac:dyDescent="0.3">
      <c r="A23" s="16" t="s">
        <v>62</v>
      </c>
      <c r="B23" s="16" t="s">
        <v>745</v>
      </c>
      <c r="C23" s="17">
        <v>32.700000000000003</v>
      </c>
      <c r="D23" s="17">
        <v>1.7</v>
      </c>
      <c r="E23" s="17">
        <v>5.8</v>
      </c>
      <c r="F23" s="17"/>
      <c r="G23" s="17"/>
      <c r="H23" s="17">
        <v>-10.199999999999999</v>
      </c>
      <c r="I23" s="17">
        <v>11.6</v>
      </c>
      <c r="J23" s="17"/>
      <c r="K23" s="17"/>
      <c r="L23" s="17">
        <v>-32</v>
      </c>
      <c r="M23" s="17">
        <v>-52</v>
      </c>
      <c r="N23" s="17">
        <v>-11.7</v>
      </c>
      <c r="O23" s="17">
        <v>6.8</v>
      </c>
      <c r="P23" s="17">
        <v>-14.3</v>
      </c>
      <c r="Q23" s="17">
        <v>-20.399999999999999</v>
      </c>
      <c r="R23" s="17">
        <v>54.5</v>
      </c>
      <c r="S23" s="17">
        <v>-0.1</v>
      </c>
      <c r="T23" s="17"/>
      <c r="U23" s="17"/>
      <c r="V23" s="17"/>
      <c r="W23" s="17"/>
      <c r="X23" s="17">
        <v>7.2</v>
      </c>
      <c r="Y23" s="17">
        <v>0.9</v>
      </c>
      <c r="Z23" s="17">
        <v>0.3</v>
      </c>
      <c r="AA23" s="17"/>
      <c r="AB23" s="17">
        <v>-3.31</v>
      </c>
      <c r="AC23" s="17"/>
      <c r="AD23" s="17">
        <v>-1.75</v>
      </c>
      <c r="AE23" s="17"/>
      <c r="AF23" s="17"/>
      <c r="AG23" s="17"/>
      <c r="AH23" s="17"/>
      <c r="AI23" s="17">
        <v>13.3</v>
      </c>
      <c r="AJ23" s="17">
        <v>-2.5</v>
      </c>
      <c r="AK23" s="17"/>
      <c r="AL23" s="17"/>
      <c r="AM23" s="17"/>
      <c r="AN23" s="17">
        <v>-0.9</v>
      </c>
      <c r="AO23" s="17">
        <v>53.2</v>
      </c>
      <c r="AP23" s="17">
        <v>6.1</v>
      </c>
      <c r="AQ23" s="17">
        <v>21.7</v>
      </c>
      <c r="AR23" s="17">
        <v>4.4000000000000004</v>
      </c>
      <c r="AS23" s="17">
        <v>-1.7</v>
      </c>
      <c r="AT23" s="17">
        <v>2.6</v>
      </c>
      <c r="AU23" s="17">
        <v>1.2</v>
      </c>
      <c r="AV23" s="17"/>
      <c r="AW23" s="17"/>
      <c r="AX23" s="17"/>
      <c r="AY23" s="17">
        <v>8.1999999999999993</v>
      </c>
      <c r="AZ23" s="17">
        <v>0</v>
      </c>
      <c r="BA23" s="17">
        <v>-3.8</v>
      </c>
      <c r="BB23" s="17">
        <v>1</v>
      </c>
      <c r="BC23" s="17">
        <v>0.6</v>
      </c>
      <c r="BD23" s="17">
        <v>-13.9</v>
      </c>
      <c r="BE23" s="17"/>
      <c r="BF23" s="17"/>
      <c r="BG23" s="17">
        <v>0</v>
      </c>
      <c r="BH23" s="17"/>
      <c r="BI23" s="17"/>
      <c r="BJ23" s="17">
        <v>0</v>
      </c>
      <c r="BK23" s="17"/>
      <c r="BL23" s="17"/>
      <c r="BM23" s="17"/>
      <c r="BN23" s="17">
        <v>4.5</v>
      </c>
      <c r="BO23" s="17"/>
      <c r="BP23" s="17">
        <v>0</v>
      </c>
      <c r="BQ23" s="17">
        <v>0</v>
      </c>
      <c r="BR23" s="17"/>
      <c r="BS23" s="17">
        <v>-1.7</v>
      </c>
      <c r="BT23" s="17">
        <v>-0.4</v>
      </c>
      <c r="BU23" s="17"/>
      <c r="BV23" s="17"/>
      <c r="BW23" s="17"/>
      <c r="BX23" s="17">
        <v>0</v>
      </c>
      <c r="BY23" s="17"/>
      <c r="BZ23" s="17"/>
      <c r="CA23" s="17">
        <v>-0.2</v>
      </c>
      <c r="CB23" s="17">
        <v>11.5</v>
      </c>
      <c r="CC23" s="17">
        <v>23.6</v>
      </c>
      <c r="CD23" s="17">
        <v>6.1</v>
      </c>
      <c r="CE23" s="17">
        <v>10.3</v>
      </c>
      <c r="CF23" s="17">
        <v>0</v>
      </c>
      <c r="CG23" s="17"/>
      <c r="CH23" s="17"/>
      <c r="CI23" s="17"/>
      <c r="CJ23" s="17">
        <v>15.4</v>
      </c>
      <c r="CK23" s="17">
        <v>18.8</v>
      </c>
      <c r="CL23" s="17">
        <v>-11.1</v>
      </c>
      <c r="CM23" s="17"/>
      <c r="CN23" s="17"/>
      <c r="CO23" s="17"/>
      <c r="CP23" s="17"/>
      <c r="CQ23" s="17"/>
      <c r="CR23" s="17">
        <v>-20.399999999999999</v>
      </c>
      <c r="CS23" s="17">
        <v>-14.4</v>
      </c>
      <c r="CT23" s="17">
        <v>-1.8</v>
      </c>
      <c r="CU23" s="17">
        <v>0.6</v>
      </c>
      <c r="CV23" s="17">
        <v>1.5</v>
      </c>
      <c r="CW23" s="17"/>
      <c r="CX23" s="17">
        <v>-3</v>
      </c>
      <c r="CY23" s="17">
        <v>0.4</v>
      </c>
      <c r="CZ23" s="17">
        <v>-2</v>
      </c>
      <c r="DA23" s="17"/>
      <c r="DB23" s="17">
        <v>0</v>
      </c>
      <c r="DC23" s="17">
        <v>0</v>
      </c>
      <c r="DD23" s="17">
        <v>-0.9</v>
      </c>
      <c r="DE23" s="17">
        <v>0.3</v>
      </c>
      <c r="DF23" s="17"/>
      <c r="DG23" s="17"/>
      <c r="DH23" s="17">
        <v>0.2</v>
      </c>
      <c r="DI23" s="17">
        <v>1.4</v>
      </c>
      <c r="DJ23" s="17">
        <v>0.2</v>
      </c>
      <c r="DK23" s="17">
        <v>-0.9</v>
      </c>
      <c r="DL23" s="17">
        <v>0.3</v>
      </c>
      <c r="DM23" s="17">
        <v>0.5</v>
      </c>
      <c r="DN23" s="17"/>
      <c r="DO23" s="17">
        <v>0</v>
      </c>
      <c r="DP23" s="17">
        <v>0</v>
      </c>
      <c r="DQ23" s="17">
        <v>-7</v>
      </c>
      <c r="DR23" s="17">
        <v>-11</v>
      </c>
      <c r="DS23" s="17">
        <v>0.2</v>
      </c>
      <c r="DT23" s="17">
        <v>0.2</v>
      </c>
      <c r="DU23" s="17">
        <v>0.4</v>
      </c>
      <c r="DV23" s="17">
        <v>0.7</v>
      </c>
      <c r="DW23" s="17">
        <v>0</v>
      </c>
      <c r="DX23" s="17"/>
      <c r="DY23" s="17">
        <v>-4.4000000000000004</v>
      </c>
      <c r="DZ23" s="17">
        <v>0.5</v>
      </c>
      <c r="EA23" s="17">
        <v>3.2</v>
      </c>
      <c r="EB23" s="17">
        <v>3</v>
      </c>
      <c r="EC23" s="17"/>
      <c r="ED23" s="17"/>
      <c r="EE23" s="17">
        <v>0.1</v>
      </c>
      <c r="EF23" s="17">
        <v>-8.5</v>
      </c>
      <c r="EG23" s="17">
        <v>-10.3</v>
      </c>
      <c r="EH23" s="17">
        <v>0</v>
      </c>
      <c r="EI23" s="17">
        <v>0</v>
      </c>
      <c r="EJ23" s="17">
        <v>0.02</v>
      </c>
      <c r="EK23" s="17">
        <v>2.6</v>
      </c>
      <c r="EL23" s="17">
        <v>-0.1</v>
      </c>
      <c r="EM23" s="17">
        <v>1.5</v>
      </c>
      <c r="EN23" s="17">
        <v>0.2</v>
      </c>
      <c r="EO23" s="17">
        <v>0.2</v>
      </c>
      <c r="EP23" s="17">
        <v>0.2</v>
      </c>
      <c r="EQ23" s="17">
        <v>-0.3</v>
      </c>
      <c r="ER23" s="17">
        <v>1</v>
      </c>
      <c r="ES23" s="17">
        <v>0.29499999999999998</v>
      </c>
      <c r="ET23" s="17">
        <v>0.3</v>
      </c>
      <c r="EU23" s="17">
        <v>-0.2</v>
      </c>
      <c r="EV23" s="17">
        <v>4.0999999999999996</v>
      </c>
      <c r="EW23" s="17">
        <v>-0.4</v>
      </c>
      <c r="EX23" s="17">
        <v>-1.1000000000000001</v>
      </c>
      <c r="EY23" s="17">
        <v>1.7</v>
      </c>
      <c r="EZ23" s="17">
        <v>0.8</v>
      </c>
      <c r="FA23" s="17">
        <v>0.7</v>
      </c>
      <c r="FB23" s="17">
        <v>0.4</v>
      </c>
      <c r="FC23" s="17">
        <v>0.32200000000000001</v>
      </c>
      <c r="FD23" s="17">
        <v>0.35899999999999999</v>
      </c>
      <c r="FE23" s="17">
        <v>1.7</v>
      </c>
      <c r="FF23" s="17">
        <v>1.5</v>
      </c>
      <c r="FG23" s="17">
        <v>1.9</v>
      </c>
      <c r="FH23" s="17">
        <v>12</v>
      </c>
      <c r="FI23" s="17">
        <v>0.2</v>
      </c>
      <c r="FJ23" s="17">
        <v>2.9</v>
      </c>
      <c r="FK23" s="17">
        <v>1.8</v>
      </c>
      <c r="FL23" s="17">
        <v>2.1</v>
      </c>
      <c r="FM23" s="17">
        <v>3.9</v>
      </c>
      <c r="FN23" s="17">
        <v>8.14</v>
      </c>
      <c r="FO23" s="17">
        <v>119.876</v>
      </c>
      <c r="FP23" s="15"/>
      <c r="FQ23" s="17">
        <v>2.2000000000000002</v>
      </c>
      <c r="FR23" s="17">
        <v>0.39200000000000002</v>
      </c>
      <c r="FS23" s="17">
        <v>1.3448100000000001</v>
      </c>
      <c r="FT23" s="17">
        <v>1.7</v>
      </c>
      <c r="FU23" s="17">
        <v>0.31925999999999999</v>
      </c>
      <c r="FV23" s="17">
        <v>0.24131</v>
      </c>
      <c r="FW23" s="17">
        <v>-0.34399999999999997</v>
      </c>
      <c r="FX23" s="17">
        <v>0.31900000000000001</v>
      </c>
      <c r="FY23" s="17">
        <v>6.1723800000000004</v>
      </c>
    </row>
    <row r="24" spans="1:181" ht="24" customHeight="1" x14ac:dyDescent="0.3">
      <c r="A24" s="16" t="s">
        <v>62</v>
      </c>
      <c r="B24" s="16" t="s">
        <v>746</v>
      </c>
      <c r="C24" s="17">
        <v>34.299999999999997</v>
      </c>
      <c r="D24" s="17">
        <v>6.1</v>
      </c>
      <c r="E24" s="17">
        <v>6.5</v>
      </c>
      <c r="F24" s="17"/>
      <c r="G24" s="17"/>
      <c r="H24" s="17">
        <v>-9.1</v>
      </c>
      <c r="I24" s="17">
        <v>10.7</v>
      </c>
      <c r="J24" s="17"/>
      <c r="K24" s="17"/>
      <c r="L24" s="17">
        <v>-28.9</v>
      </c>
      <c r="M24" s="17">
        <v>-46.9</v>
      </c>
      <c r="N24" s="17">
        <v>-6.7</v>
      </c>
      <c r="O24" s="17">
        <v>10.6</v>
      </c>
      <c r="P24" s="17">
        <v>-20</v>
      </c>
      <c r="Q24" s="17">
        <v>-20.6</v>
      </c>
      <c r="R24" s="17">
        <v>59.3</v>
      </c>
      <c r="S24" s="17">
        <v>0</v>
      </c>
      <c r="T24" s="17"/>
      <c r="U24" s="17"/>
      <c r="V24" s="17"/>
      <c r="W24" s="17"/>
      <c r="X24" s="17">
        <v>8.1</v>
      </c>
      <c r="Y24" s="17">
        <v>1.1000000000000001</v>
      </c>
      <c r="Z24" s="17">
        <v>0.5</v>
      </c>
      <c r="AA24" s="17"/>
      <c r="AB24" s="17">
        <v>-3.31</v>
      </c>
      <c r="AC24" s="17"/>
      <c r="AD24" s="17">
        <v>-1.75</v>
      </c>
      <c r="AE24" s="17"/>
      <c r="AF24" s="17"/>
      <c r="AG24" s="17"/>
      <c r="AH24" s="17"/>
      <c r="AI24" s="17">
        <v>14.2</v>
      </c>
      <c r="AJ24" s="17">
        <v>-0.7</v>
      </c>
      <c r="AK24" s="17"/>
      <c r="AL24" s="17"/>
      <c r="AM24" s="17"/>
      <c r="AN24" s="17">
        <v>-0.8</v>
      </c>
      <c r="AO24" s="17">
        <v>53.7</v>
      </c>
      <c r="AP24" s="17">
        <v>5.5</v>
      </c>
      <c r="AQ24" s="17">
        <v>21.4</v>
      </c>
      <c r="AR24" s="17">
        <v>4.0999999999999996</v>
      </c>
      <c r="AS24" s="17">
        <v>-1.9</v>
      </c>
      <c r="AT24" s="17">
        <v>2.6</v>
      </c>
      <c r="AU24" s="17">
        <v>1.7</v>
      </c>
      <c r="AV24" s="17"/>
      <c r="AW24" s="17"/>
      <c r="AX24" s="17"/>
      <c r="AY24" s="17">
        <v>9.1999999999999993</v>
      </c>
      <c r="AZ24" s="17">
        <v>0</v>
      </c>
      <c r="BA24" s="17">
        <v>-3.4</v>
      </c>
      <c r="BB24" s="17">
        <v>1.1000000000000001</v>
      </c>
      <c r="BC24" s="17">
        <v>0.6</v>
      </c>
      <c r="BD24" s="17">
        <v>-12.7</v>
      </c>
      <c r="BE24" s="17"/>
      <c r="BF24" s="17"/>
      <c r="BG24" s="17">
        <v>0</v>
      </c>
      <c r="BH24" s="17"/>
      <c r="BI24" s="17"/>
      <c r="BJ24" s="17">
        <v>0</v>
      </c>
      <c r="BK24" s="17"/>
      <c r="BL24" s="17"/>
      <c r="BM24" s="17"/>
      <c r="BN24" s="17">
        <v>4</v>
      </c>
      <c r="BO24" s="17"/>
      <c r="BP24" s="17">
        <v>0</v>
      </c>
      <c r="BQ24" s="17">
        <v>0</v>
      </c>
      <c r="BR24" s="17"/>
      <c r="BS24" s="17">
        <v>-1.2</v>
      </c>
      <c r="BT24" s="17">
        <v>0</v>
      </c>
      <c r="BU24" s="17"/>
      <c r="BV24" s="17"/>
      <c r="BW24" s="17"/>
      <c r="BX24" s="17">
        <v>0</v>
      </c>
      <c r="BY24" s="17"/>
      <c r="BZ24" s="17"/>
      <c r="CA24" s="17">
        <v>-0.2</v>
      </c>
      <c r="CB24" s="17">
        <v>12</v>
      </c>
      <c r="CC24" s="17">
        <v>21.2</v>
      </c>
      <c r="CD24" s="17">
        <v>5.7</v>
      </c>
      <c r="CE24" s="17">
        <v>10</v>
      </c>
      <c r="CF24" s="17">
        <v>-0.1</v>
      </c>
      <c r="CG24" s="17"/>
      <c r="CH24" s="17"/>
      <c r="CI24" s="17"/>
      <c r="CJ24" s="17">
        <v>18.399999999999999</v>
      </c>
      <c r="CK24" s="17">
        <v>22.5</v>
      </c>
      <c r="CL24" s="17">
        <v>-5.3</v>
      </c>
      <c r="CM24" s="17"/>
      <c r="CN24" s="17"/>
      <c r="CO24" s="17"/>
      <c r="CP24" s="17"/>
      <c r="CQ24" s="17"/>
      <c r="CR24" s="17">
        <v>-21.7</v>
      </c>
      <c r="CS24" s="17">
        <v>-13.3</v>
      </c>
      <c r="CT24" s="17">
        <v>-1.8</v>
      </c>
      <c r="CU24" s="17">
        <v>0.4</v>
      </c>
      <c r="CV24" s="17">
        <v>1.5</v>
      </c>
      <c r="CW24" s="17"/>
      <c r="CX24" s="17">
        <v>-2.7</v>
      </c>
      <c r="CY24" s="17">
        <v>1</v>
      </c>
      <c r="CZ24" s="17">
        <v>-1.6</v>
      </c>
      <c r="DA24" s="17"/>
      <c r="DB24" s="17">
        <v>0.1</v>
      </c>
      <c r="DC24" s="17">
        <v>0</v>
      </c>
      <c r="DD24" s="17">
        <v>-0.9</v>
      </c>
      <c r="DE24" s="17">
        <v>0.7</v>
      </c>
      <c r="DF24" s="17"/>
      <c r="DG24" s="17"/>
      <c r="DH24" s="17">
        <v>0.2</v>
      </c>
      <c r="DI24" s="17">
        <v>1.8</v>
      </c>
      <c r="DJ24" s="17">
        <v>0.2</v>
      </c>
      <c r="DK24" s="17">
        <v>-1.1000000000000001</v>
      </c>
      <c r="DL24" s="17">
        <v>0.4</v>
      </c>
      <c r="DM24" s="17">
        <v>0.6</v>
      </c>
      <c r="DN24" s="17"/>
      <c r="DO24" s="17">
        <v>-0.1</v>
      </c>
      <c r="DP24" s="17">
        <v>0</v>
      </c>
      <c r="DQ24" s="17">
        <v>-6.6</v>
      </c>
      <c r="DR24" s="17">
        <v>-10.199999999999999</v>
      </c>
      <c r="DS24" s="17">
        <v>0.2</v>
      </c>
      <c r="DT24" s="17">
        <v>0.2</v>
      </c>
      <c r="DU24" s="17">
        <v>0.4</v>
      </c>
      <c r="DV24" s="17">
        <v>0.7</v>
      </c>
      <c r="DW24" s="17">
        <v>0.1</v>
      </c>
      <c r="DX24" s="17"/>
      <c r="DY24" s="17">
        <v>-4.4000000000000004</v>
      </c>
      <c r="DZ24" s="17">
        <v>0.5</v>
      </c>
      <c r="EA24" s="17">
        <v>3.1</v>
      </c>
      <c r="EB24" s="17">
        <v>3</v>
      </c>
      <c r="EC24" s="17"/>
      <c r="ED24" s="17"/>
      <c r="EE24" s="17">
        <v>-0.1</v>
      </c>
      <c r="EF24" s="17">
        <v>-9.3000000000000007</v>
      </c>
      <c r="EG24" s="17">
        <v>-10.8</v>
      </c>
      <c r="EH24" s="17">
        <v>0</v>
      </c>
      <c r="EI24" s="17">
        <v>0</v>
      </c>
      <c r="EJ24" s="17">
        <v>0.06</v>
      </c>
      <c r="EK24" s="17">
        <v>2.6</v>
      </c>
      <c r="EL24" s="17">
        <v>-0.1</v>
      </c>
      <c r="EM24" s="17">
        <v>1.7</v>
      </c>
      <c r="EN24" s="17">
        <v>0.2</v>
      </c>
      <c r="EO24" s="17">
        <v>0.2</v>
      </c>
      <c r="EP24" s="17">
        <v>0.2</v>
      </c>
      <c r="EQ24" s="17">
        <v>-1.3</v>
      </c>
      <c r="ER24" s="17">
        <v>0.9</v>
      </c>
      <c r="ES24" s="17">
        <v>0.25900000000000001</v>
      </c>
      <c r="ET24" s="17">
        <v>0</v>
      </c>
      <c r="EU24" s="17">
        <v>-0.2</v>
      </c>
      <c r="EV24" s="17">
        <v>4.5</v>
      </c>
      <c r="EW24" s="17">
        <v>0</v>
      </c>
      <c r="EX24" s="17">
        <v>-4.4000000000000004</v>
      </c>
      <c r="EY24" s="17">
        <v>1.6</v>
      </c>
      <c r="EZ24" s="17">
        <v>0.8</v>
      </c>
      <c r="FA24" s="17">
        <v>0.7</v>
      </c>
      <c r="FB24" s="17">
        <v>0.4</v>
      </c>
      <c r="FC24" s="17">
        <v>0.29199999999999998</v>
      </c>
      <c r="FD24" s="17">
        <v>0.38400000000000001</v>
      </c>
      <c r="FE24" s="17">
        <v>1.8</v>
      </c>
      <c r="FF24" s="17">
        <v>1.5</v>
      </c>
      <c r="FG24" s="17">
        <v>1.9</v>
      </c>
      <c r="FH24" s="17">
        <v>11.7</v>
      </c>
      <c r="FI24" s="17">
        <v>0.4</v>
      </c>
      <c r="FJ24" s="17">
        <v>3.8</v>
      </c>
      <c r="FK24" s="17">
        <v>1.7</v>
      </c>
      <c r="FL24" s="17">
        <v>2.1</v>
      </c>
      <c r="FM24" s="17">
        <v>4.0999999999999996</v>
      </c>
      <c r="FN24" s="17">
        <v>8.14</v>
      </c>
      <c r="FO24" s="17">
        <v>157.97499999999999</v>
      </c>
      <c r="FP24" s="15"/>
      <c r="FQ24" s="17">
        <v>2.2000000000000002</v>
      </c>
      <c r="FR24" s="17">
        <v>0.29299999999999998</v>
      </c>
      <c r="FS24" s="17">
        <v>1.7014400000000001</v>
      </c>
      <c r="FT24" s="17">
        <v>1.7</v>
      </c>
      <c r="FU24" s="17">
        <v>0.31867000000000001</v>
      </c>
      <c r="FV24" s="17">
        <v>0.16408</v>
      </c>
      <c r="FW24" s="17">
        <v>-0.34399999999999997</v>
      </c>
      <c r="FX24" s="17">
        <v>0.52700000000000002</v>
      </c>
      <c r="FY24" s="17">
        <v>6.5601900000000004</v>
      </c>
    </row>
    <row r="25" spans="1:181" ht="24" customHeight="1" x14ac:dyDescent="0.3">
      <c r="A25" s="16" t="s">
        <v>62</v>
      </c>
      <c r="B25" s="16" t="s">
        <v>747</v>
      </c>
      <c r="C25" s="17">
        <v>37</v>
      </c>
      <c r="D25" s="17">
        <v>26.2</v>
      </c>
      <c r="E25" s="17">
        <v>8.3000000000000007</v>
      </c>
      <c r="F25" s="17"/>
      <c r="G25" s="17"/>
      <c r="H25" s="17">
        <v>-4</v>
      </c>
      <c r="I25" s="17">
        <v>17.2</v>
      </c>
      <c r="J25" s="17"/>
      <c r="K25" s="17"/>
      <c r="L25" s="17">
        <v>-18.2</v>
      </c>
      <c r="M25" s="17">
        <v>-35.6</v>
      </c>
      <c r="N25" s="17">
        <v>5.5</v>
      </c>
      <c r="O25" s="17">
        <v>24.5</v>
      </c>
      <c r="P25" s="17">
        <v>-12</v>
      </c>
      <c r="Q25" s="17">
        <v>-17.3</v>
      </c>
      <c r="R25" s="17">
        <v>65.900000000000006</v>
      </c>
      <c r="S25" s="17">
        <v>0</v>
      </c>
      <c r="T25" s="17"/>
      <c r="U25" s="17"/>
      <c r="V25" s="17"/>
      <c r="W25" s="17"/>
      <c r="X25" s="17">
        <v>10.8</v>
      </c>
      <c r="Y25" s="17">
        <v>0.9</v>
      </c>
      <c r="Z25" s="17">
        <v>0.5</v>
      </c>
      <c r="AA25" s="17"/>
      <c r="AB25" s="17">
        <v>-1.64</v>
      </c>
      <c r="AC25" s="17"/>
      <c r="AD25" s="17">
        <v>1.1000000000000001</v>
      </c>
      <c r="AE25" s="17"/>
      <c r="AF25" s="17"/>
      <c r="AG25" s="17"/>
      <c r="AH25" s="17"/>
      <c r="AI25" s="17">
        <v>16.600000000000001</v>
      </c>
      <c r="AJ25" s="17">
        <v>11.4</v>
      </c>
      <c r="AK25" s="17"/>
      <c r="AL25" s="17"/>
      <c r="AM25" s="17"/>
      <c r="AN25" s="17">
        <v>-0.5</v>
      </c>
      <c r="AO25" s="17">
        <v>57.4</v>
      </c>
      <c r="AP25" s="17">
        <v>6.5</v>
      </c>
      <c r="AQ25" s="17">
        <v>22.2</v>
      </c>
      <c r="AR25" s="17">
        <v>4.7</v>
      </c>
      <c r="AS25" s="17">
        <v>-1.9</v>
      </c>
      <c r="AT25" s="17">
        <v>2.6</v>
      </c>
      <c r="AU25" s="17">
        <v>1.6</v>
      </c>
      <c r="AV25" s="17"/>
      <c r="AW25" s="17"/>
      <c r="AX25" s="17"/>
      <c r="AY25" s="17">
        <v>8.8000000000000007</v>
      </c>
      <c r="AZ25" s="17">
        <v>0</v>
      </c>
      <c r="BA25" s="17">
        <v>-2.1</v>
      </c>
      <c r="BB25" s="17">
        <v>1</v>
      </c>
      <c r="BC25" s="17">
        <v>0.5</v>
      </c>
      <c r="BD25" s="17">
        <v>-13.5</v>
      </c>
      <c r="BE25" s="17"/>
      <c r="BF25" s="17"/>
      <c r="BG25" s="17">
        <v>0</v>
      </c>
      <c r="BH25" s="17"/>
      <c r="BI25" s="17"/>
      <c r="BJ25" s="17">
        <v>0</v>
      </c>
      <c r="BK25" s="17"/>
      <c r="BL25" s="17"/>
      <c r="BM25" s="17"/>
      <c r="BN25" s="17">
        <v>7.3</v>
      </c>
      <c r="BO25" s="17"/>
      <c r="BP25" s="17">
        <v>0</v>
      </c>
      <c r="BQ25" s="17">
        <v>0</v>
      </c>
      <c r="BR25" s="17"/>
      <c r="BS25" s="17">
        <v>2.2000000000000002</v>
      </c>
      <c r="BT25" s="17">
        <v>1.2</v>
      </c>
      <c r="BU25" s="17"/>
      <c r="BV25" s="17"/>
      <c r="BW25" s="17"/>
      <c r="BX25" s="17">
        <v>0</v>
      </c>
      <c r="BY25" s="17"/>
      <c r="BZ25" s="17"/>
      <c r="CA25" s="17">
        <v>-0.3</v>
      </c>
      <c r="CB25" s="17">
        <v>11.3</v>
      </c>
      <c r="CC25" s="17">
        <v>31.5</v>
      </c>
      <c r="CD25" s="17">
        <v>9.4</v>
      </c>
      <c r="CE25" s="17">
        <v>8.9</v>
      </c>
      <c r="CF25" s="17">
        <v>1.7</v>
      </c>
      <c r="CG25" s="17"/>
      <c r="CH25" s="17"/>
      <c r="CI25" s="17"/>
      <c r="CJ25" s="17">
        <v>22.4</v>
      </c>
      <c r="CK25" s="17">
        <v>26.1</v>
      </c>
      <c r="CL25" s="17">
        <v>-2.8</v>
      </c>
      <c r="CM25" s="17"/>
      <c r="CN25" s="17"/>
      <c r="CO25" s="17"/>
      <c r="CP25" s="17"/>
      <c r="CQ25" s="17"/>
      <c r="CR25" s="17">
        <v>-13</v>
      </c>
      <c r="CS25" s="17">
        <v>-8.9</v>
      </c>
      <c r="CT25" s="17">
        <v>-1.6</v>
      </c>
      <c r="CU25" s="17">
        <v>0.8</v>
      </c>
      <c r="CV25" s="17">
        <v>1.5</v>
      </c>
      <c r="CW25" s="17"/>
      <c r="CX25" s="17">
        <v>-2.4</v>
      </c>
      <c r="CY25" s="17">
        <v>0.8</v>
      </c>
      <c r="CZ25" s="17">
        <v>-2.4</v>
      </c>
      <c r="DA25" s="17"/>
      <c r="DB25" s="17">
        <v>0.1</v>
      </c>
      <c r="DC25" s="17">
        <v>0</v>
      </c>
      <c r="DD25" s="17">
        <v>-0.9</v>
      </c>
      <c r="DE25" s="17">
        <v>0.3</v>
      </c>
      <c r="DF25" s="17"/>
      <c r="DG25" s="17"/>
      <c r="DH25" s="17">
        <v>0.2</v>
      </c>
      <c r="DI25" s="17">
        <v>1.8</v>
      </c>
      <c r="DJ25" s="17">
        <v>0.2</v>
      </c>
      <c r="DK25" s="17">
        <v>-0.9</v>
      </c>
      <c r="DL25" s="17">
        <v>0.3</v>
      </c>
      <c r="DM25" s="17">
        <v>0.6</v>
      </c>
      <c r="DN25" s="17"/>
      <c r="DO25" s="17">
        <v>-0.1</v>
      </c>
      <c r="DP25" s="17">
        <v>0</v>
      </c>
      <c r="DQ25" s="17">
        <v>-6.2</v>
      </c>
      <c r="DR25" s="17">
        <v>-9.3000000000000007</v>
      </c>
      <c r="DS25" s="17">
        <v>0.2</v>
      </c>
      <c r="DT25" s="17">
        <v>0.3</v>
      </c>
      <c r="DU25" s="17">
        <v>0.4</v>
      </c>
      <c r="DV25" s="17">
        <v>0.7</v>
      </c>
      <c r="DW25" s="17">
        <v>0.1</v>
      </c>
      <c r="DX25" s="17"/>
      <c r="DY25" s="17">
        <v>-4.5</v>
      </c>
      <c r="DZ25" s="17">
        <v>0.4</v>
      </c>
      <c r="EA25" s="17">
        <v>3.2</v>
      </c>
      <c r="EB25" s="17">
        <v>3</v>
      </c>
      <c r="EC25" s="17"/>
      <c r="ED25" s="17"/>
      <c r="EE25" s="17">
        <v>-0.1</v>
      </c>
      <c r="EF25" s="17">
        <v>-4.8</v>
      </c>
      <c r="EG25" s="17">
        <v>-5.8</v>
      </c>
      <c r="EH25" s="17">
        <v>0</v>
      </c>
      <c r="EI25" s="17">
        <v>0</v>
      </c>
      <c r="EJ25" s="17">
        <v>0.05</v>
      </c>
      <c r="EK25" s="17">
        <v>2.6</v>
      </c>
      <c r="EL25" s="17">
        <v>-0.1</v>
      </c>
      <c r="EM25" s="17">
        <v>1.8</v>
      </c>
      <c r="EN25" s="17">
        <v>0.2</v>
      </c>
      <c r="EO25" s="17">
        <v>0.2</v>
      </c>
      <c r="EP25" s="17">
        <v>0.2</v>
      </c>
      <c r="EQ25" s="17">
        <v>-3.1</v>
      </c>
      <c r="ER25" s="17">
        <v>1</v>
      </c>
      <c r="ES25" s="17">
        <v>0.23200000000000001</v>
      </c>
      <c r="ET25" s="17">
        <v>0.1</v>
      </c>
      <c r="EU25" s="17">
        <v>-0.2</v>
      </c>
      <c r="EV25" s="17">
        <v>4.7</v>
      </c>
      <c r="EW25" s="17">
        <v>0.5</v>
      </c>
      <c r="EX25" s="17">
        <v>-6.8</v>
      </c>
      <c r="EY25" s="17">
        <v>1.6</v>
      </c>
      <c r="EZ25" s="17">
        <v>0.8</v>
      </c>
      <c r="FA25" s="17">
        <v>0.7</v>
      </c>
      <c r="FB25" s="17">
        <v>0.4</v>
      </c>
      <c r="FC25" s="17">
        <v>0.24199999999999999</v>
      </c>
      <c r="FD25" s="17">
        <v>0.40300000000000002</v>
      </c>
      <c r="FE25" s="17">
        <v>2</v>
      </c>
      <c r="FF25" s="17">
        <v>1.8</v>
      </c>
      <c r="FG25" s="17">
        <v>1.9</v>
      </c>
      <c r="FH25" s="17">
        <v>12.6</v>
      </c>
      <c r="FI25" s="17">
        <v>0.4</v>
      </c>
      <c r="FJ25" s="17">
        <v>4.0999999999999996</v>
      </c>
      <c r="FK25" s="17">
        <v>1.7</v>
      </c>
      <c r="FL25" s="17">
        <v>1.9</v>
      </c>
      <c r="FM25" s="17">
        <v>4.0999999999999996</v>
      </c>
      <c r="FN25" s="17">
        <v>8.09</v>
      </c>
      <c r="FO25" s="17">
        <v>341.47699999999998</v>
      </c>
      <c r="FP25" s="15"/>
      <c r="FQ25" s="17">
        <v>2.5</v>
      </c>
      <c r="FR25" s="17">
        <v>0.41</v>
      </c>
      <c r="FS25" s="17">
        <v>2.2069999999999999</v>
      </c>
      <c r="FT25" s="17">
        <v>1.7</v>
      </c>
      <c r="FU25" s="17">
        <v>0.32668000000000003</v>
      </c>
      <c r="FV25" s="17">
        <v>0.23802999999999999</v>
      </c>
      <c r="FW25" s="17">
        <v>0.17899999999999999</v>
      </c>
      <c r="FX25" s="17">
        <v>0.53800000000000003</v>
      </c>
      <c r="FY25" s="17">
        <v>8.0987100000000005</v>
      </c>
    </row>
    <row r="26" spans="1:181" ht="24" customHeight="1" x14ac:dyDescent="0.3">
      <c r="A26" s="18" t="s">
        <v>62</v>
      </c>
      <c r="B26" s="18" t="s">
        <v>748</v>
      </c>
      <c r="C26" s="19">
        <v>38.1</v>
      </c>
      <c r="D26" s="19">
        <v>32.799999999999997</v>
      </c>
      <c r="E26" s="19">
        <v>10.1</v>
      </c>
      <c r="F26" s="19"/>
      <c r="G26" s="19"/>
      <c r="H26" s="19">
        <v>-7.8</v>
      </c>
      <c r="I26" s="19">
        <v>18.8</v>
      </c>
      <c r="J26" s="19"/>
      <c r="K26" s="19"/>
      <c r="L26" s="19">
        <v>-15.2</v>
      </c>
      <c r="M26" s="19">
        <v>-32.1</v>
      </c>
      <c r="N26" s="19">
        <v>8.6999999999999993</v>
      </c>
      <c r="O26" s="19">
        <v>26.5</v>
      </c>
      <c r="P26" s="19">
        <v>-3.2</v>
      </c>
      <c r="Q26" s="19">
        <v>-11</v>
      </c>
      <c r="R26" s="19">
        <v>77.400000000000006</v>
      </c>
      <c r="S26" s="19">
        <v>0.1</v>
      </c>
      <c r="T26" s="19"/>
      <c r="U26" s="19"/>
      <c r="V26" s="19"/>
      <c r="W26" s="19"/>
      <c r="X26" s="19">
        <v>12</v>
      </c>
      <c r="Y26" s="19">
        <v>1.1000000000000001</v>
      </c>
      <c r="Z26" s="19">
        <v>0.8</v>
      </c>
      <c r="AA26" s="19"/>
      <c r="AB26" s="19">
        <v>-1.62</v>
      </c>
      <c r="AC26" s="19"/>
      <c r="AD26" s="19">
        <v>2.42</v>
      </c>
      <c r="AE26" s="19"/>
      <c r="AF26" s="19"/>
      <c r="AG26" s="19"/>
      <c r="AH26" s="19"/>
      <c r="AI26" s="19">
        <v>17</v>
      </c>
      <c r="AJ26" s="19">
        <v>-4.2</v>
      </c>
      <c r="AK26" s="19"/>
      <c r="AL26" s="19"/>
      <c r="AM26" s="19"/>
      <c r="AN26" s="19">
        <v>-0.4</v>
      </c>
      <c r="AO26" s="19">
        <v>59.7</v>
      </c>
      <c r="AP26" s="19">
        <v>7.3</v>
      </c>
      <c r="AQ26" s="19">
        <v>26.3</v>
      </c>
      <c r="AR26" s="19">
        <v>7.7</v>
      </c>
      <c r="AS26" s="19">
        <v>-1.4</v>
      </c>
      <c r="AT26" s="19">
        <v>2.6</v>
      </c>
      <c r="AU26" s="19">
        <v>1.6</v>
      </c>
      <c r="AV26" s="19"/>
      <c r="AW26" s="19"/>
      <c r="AX26" s="19"/>
      <c r="AY26" s="19">
        <v>11.7</v>
      </c>
      <c r="AZ26" s="19">
        <v>0</v>
      </c>
      <c r="BA26" s="19">
        <v>-1.8</v>
      </c>
      <c r="BB26" s="19">
        <v>1</v>
      </c>
      <c r="BC26" s="19">
        <v>0.6</v>
      </c>
      <c r="BD26" s="19">
        <v>-9.1999999999999993</v>
      </c>
      <c r="BE26" s="19"/>
      <c r="BF26" s="19"/>
      <c r="BG26" s="19">
        <v>0</v>
      </c>
      <c r="BH26" s="19"/>
      <c r="BI26" s="19"/>
      <c r="BJ26" s="19">
        <v>0</v>
      </c>
      <c r="BK26" s="19"/>
      <c r="BL26" s="19"/>
      <c r="BM26" s="19"/>
      <c r="BN26" s="19">
        <v>8.8000000000000007</v>
      </c>
      <c r="BO26" s="19"/>
      <c r="BP26" s="19">
        <v>0</v>
      </c>
      <c r="BQ26" s="19">
        <v>0</v>
      </c>
      <c r="BR26" s="19"/>
      <c r="BS26" s="19">
        <v>6.6</v>
      </c>
      <c r="BT26" s="19">
        <v>10.7</v>
      </c>
      <c r="BU26" s="19"/>
      <c r="BV26" s="19"/>
      <c r="BW26" s="19"/>
      <c r="BX26" s="19">
        <v>0</v>
      </c>
      <c r="BY26" s="19"/>
      <c r="BZ26" s="19"/>
      <c r="CA26" s="19">
        <v>-0.3</v>
      </c>
      <c r="CB26" s="19">
        <v>32.1</v>
      </c>
      <c r="CC26" s="19">
        <v>30.8</v>
      </c>
      <c r="CD26" s="19">
        <v>9.3000000000000007</v>
      </c>
      <c r="CE26" s="19">
        <v>7.9</v>
      </c>
      <c r="CF26" s="19">
        <v>2</v>
      </c>
      <c r="CG26" s="19"/>
      <c r="CH26" s="19"/>
      <c r="CI26" s="19"/>
      <c r="CJ26" s="19">
        <v>33.9</v>
      </c>
      <c r="CK26" s="19">
        <v>37.200000000000003</v>
      </c>
      <c r="CL26" s="19">
        <v>13.1</v>
      </c>
      <c r="CM26" s="19"/>
      <c r="CN26" s="19"/>
      <c r="CO26" s="19"/>
      <c r="CP26" s="19"/>
      <c r="CQ26" s="19"/>
      <c r="CR26" s="19">
        <v>2.4</v>
      </c>
      <c r="CS26" s="19">
        <v>-0.9</v>
      </c>
      <c r="CT26" s="19">
        <v>-1.4</v>
      </c>
      <c r="CU26" s="19">
        <v>1</v>
      </c>
      <c r="CV26" s="19">
        <v>1.5</v>
      </c>
      <c r="CW26" s="19"/>
      <c r="CX26" s="19">
        <v>-3.8</v>
      </c>
      <c r="CY26" s="19">
        <v>2.2999999999999998</v>
      </c>
      <c r="CZ26" s="19">
        <v>-2.4</v>
      </c>
      <c r="DA26" s="19"/>
      <c r="DB26" s="19">
        <v>0.1</v>
      </c>
      <c r="DC26" s="19">
        <v>-0.1</v>
      </c>
      <c r="DD26" s="19">
        <v>-0.9</v>
      </c>
      <c r="DE26" s="19">
        <v>0.9</v>
      </c>
      <c r="DF26" s="19"/>
      <c r="DG26" s="19"/>
      <c r="DH26" s="19">
        <v>0.2</v>
      </c>
      <c r="DI26" s="19">
        <v>2</v>
      </c>
      <c r="DJ26" s="19">
        <v>0.3</v>
      </c>
      <c r="DK26" s="19">
        <v>-0.2</v>
      </c>
      <c r="DL26" s="19">
        <v>0.3</v>
      </c>
      <c r="DM26" s="19">
        <v>0.6</v>
      </c>
      <c r="DN26" s="19"/>
      <c r="DO26" s="19">
        <v>-0.2</v>
      </c>
      <c r="DP26" s="19">
        <v>-0.1</v>
      </c>
      <c r="DQ26" s="19">
        <v>-5.6</v>
      </c>
      <c r="DR26" s="19">
        <v>-8.1</v>
      </c>
      <c r="DS26" s="19">
        <v>0</v>
      </c>
      <c r="DT26" s="19">
        <v>-0.3</v>
      </c>
      <c r="DU26" s="19">
        <v>0.4</v>
      </c>
      <c r="DV26" s="19">
        <v>0.7</v>
      </c>
      <c r="DW26" s="19">
        <v>0.1</v>
      </c>
      <c r="DX26" s="19"/>
      <c r="DY26" s="19">
        <v>-4.5</v>
      </c>
      <c r="DZ26" s="19">
        <v>0.4</v>
      </c>
      <c r="EA26" s="19">
        <v>3.3</v>
      </c>
      <c r="EB26" s="19">
        <v>3</v>
      </c>
      <c r="EC26" s="19"/>
      <c r="ED26" s="19"/>
      <c r="EE26" s="19">
        <v>0</v>
      </c>
      <c r="EF26" s="19">
        <v>-3.9</v>
      </c>
      <c r="EG26" s="19">
        <v>-4.7</v>
      </c>
      <c r="EH26" s="19">
        <v>0</v>
      </c>
      <c r="EI26" s="19">
        <v>0</v>
      </c>
      <c r="EJ26" s="19">
        <v>0.03</v>
      </c>
      <c r="EK26" s="19">
        <v>2.6</v>
      </c>
      <c r="EL26" s="19">
        <v>-0.1</v>
      </c>
      <c r="EM26" s="19">
        <v>1.6</v>
      </c>
      <c r="EN26" s="19">
        <v>0.2</v>
      </c>
      <c r="EO26" s="19">
        <v>0.2</v>
      </c>
      <c r="EP26" s="19">
        <v>0.2</v>
      </c>
      <c r="EQ26" s="19">
        <v>-3.3</v>
      </c>
      <c r="ER26" s="19">
        <v>1.1000000000000001</v>
      </c>
      <c r="ES26" s="19">
        <v>9.7000000000000003E-2</v>
      </c>
      <c r="ET26" s="19">
        <v>0.9</v>
      </c>
      <c r="EU26" s="19">
        <v>-0.2</v>
      </c>
      <c r="EV26" s="19">
        <v>4.7</v>
      </c>
      <c r="EW26" s="19">
        <v>-0.1</v>
      </c>
      <c r="EX26" s="19">
        <v>-10.1</v>
      </c>
      <c r="EY26" s="19">
        <v>1.7</v>
      </c>
      <c r="EZ26" s="19">
        <v>0.8</v>
      </c>
      <c r="FA26" s="19">
        <v>0.7</v>
      </c>
      <c r="FB26" s="19">
        <v>0.4</v>
      </c>
      <c r="FC26" s="19">
        <v>0.14399999999999999</v>
      </c>
      <c r="FD26" s="19">
        <v>0.38900000000000001</v>
      </c>
      <c r="FE26" s="19">
        <v>2.1</v>
      </c>
      <c r="FF26" s="19">
        <v>1.8</v>
      </c>
      <c r="FG26" s="19">
        <v>2</v>
      </c>
      <c r="FH26" s="19">
        <v>12.1</v>
      </c>
      <c r="FI26" s="19">
        <v>0.3</v>
      </c>
      <c r="FJ26" s="19">
        <v>2.5</v>
      </c>
      <c r="FK26" s="19">
        <v>2.5</v>
      </c>
      <c r="FL26" s="19">
        <v>2</v>
      </c>
      <c r="FM26" s="19">
        <v>4</v>
      </c>
      <c r="FN26" s="19">
        <v>8.5399999999999991</v>
      </c>
      <c r="FO26" s="19">
        <v>490.7</v>
      </c>
      <c r="FP26" s="15"/>
      <c r="FQ26" s="19">
        <v>2.7</v>
      </c>
      <c r="FR26" s="19">
        <v>0.221</v>
      </c>
      <c r="FS26" s="19">
        <v>2.4931199999999998</v>
      </c>
      <c r="FT26" s="19">
        <v>1.9</v>
      </c>
      <c r="FU26" s="19">
        <v>0.31884000000000001</v>
      </c>
      <c r="FV26" s="19">
        <v>0.21418999999999999</v>
      </c>
      <c r="FW26" s="19">
        <v>0.14699999999999999</v>
      </c>
      <c r="FX26" s="19">
        <v>0.23</v>
      </c>
      <c r="FY26" s="19">
        <v>8.2241499999999998</v>
      </c>
    </row>
    <row r="27" spans="1:181" ht="24" customHeight="1" x14ac:dyDescent="0.3">
      <c r="A27" s="13" t="s">
        <v>62</v>
      </c>
      <c r="B27" s="13" t="s">
        <v>749</v>
      </c>
      <c r="C27" s="14">
        <v>32.6</v>
      </c>
      <c r="D27" s="14">
        <v>121.2</v>
      </c>
      <c r="E27" s="14">
        <v>28.4</v>
      </c>
      <c r="F27" s="14"/>
      <c r="G27" s="14"/>
      <c r="H27" s="14">
        <v>-7.6</v>
      </c>
      <c r="I27" s="14">
        <v>21.5</v>
      </c>
      <c r="J27" s="14"/>
      <c r="K27" s="14"/>
      <c r="L27" s="14">
        <v>17.899999999999999</v>
      </c>
      <c r="M27" s="14">
        <v>12.8</v>
      </c>
      <c r="N27" s="14">
        <v>13.5</v>
      </c>
      <c r="O27" s="14">
        <v>44.1</v>
      </c>
      <c r="P27" s="14">
        <v>18.3</v>
      </c>
      <c r="Q27" s="14">
        <v>10.7</v>
      </c>
      <c r="R27" s="14">
        <v>56.7</v>
      </c>
      <c r="S27" s="14">
        <v>-0.1</v>
      </c>
      <c r="T27" s="14"/>
      <c r="U27" s="14"/>
      <c r="V27" s="14"/>
      <c r="W27" s="14"/>
      <c r="X27" s="14">
        <v>8.3000000000000007</v>
      </c>
      <c r="Y27" s="14">
        <v>1</v>
      </c>
      <c r="Z27" s="14">
        <v>0.6</v>
      </c>
      <c r="AA27" s="14"/>
      <c r="AB27" s="14">
        <v>-1.51</v>
      </c>
      <c r="AC27" s="14"/>
      <c r="AD27" s="14">
        <v>2.78</v>
      </c>
      <c r="AE27" s="14"/>
      <c r="AF27" s="14"/>
      <c r="AG27" s="14"/>
      <c r="AH27" s="14"/>
      <c r="AI27" s="14">
        <v>10.5</v>
      </c>
      <c r="AJ27" s="14">
        <v>0</v>
      </c>
      <c r="AK27" s="14"/>
      <c r="AL27" s="14"/>
      <c r="AM27" s="14"/>
      <c r="AN27" s="14">
        <v>-1.2</v>
      </c>
      <c r="AO27" s="14">
        <v>55.6</v>
      </c>
      <c r="AP27" s="14">
        <v>6.5</v>
      </c>
      <c r="AQ27" s="14">
        <v>30</v>
      </c>
      <c r="AR27" s="14">
        <v>6.1</v>
      </c>
      <c r="AS27" s="14">
        <v>-0.1</v>
      </c>
      <c r="AT27" s="14">
        <v>2.6</v>
      </c>
      <c r="AU27" s="14">
        <v>2.2000000000000002</v>
      </c>
      <c r="AV27" s="14"/>
      <c r="AW27" s="14"/>
      <c r="AX27" s="14"/>
      <c r="AY27" s="14">
        <v>10.7</v>
      </c>
      <c r="AZ27" s="14">
        <v>4.8</v>
      </c>
      <c r="BA27" s="14">
        <v>0.1</v>
      </c>
      <c r="BB27" s="14">
        <v>1.1000000000000001</v>
      </c>
      <c r="BC27" s="14">
        <v>0.6</v>
      </c>
      <c r="BD27" s="14">
        <v>-8</v>
      </c>
      <c r="BE27" s="14"/>
      <c r="BF27" s="14"/>
      <c r="BG27" s="14">
        <v>0</v>
      </c>
      <c r="BH27" s="14"/>
      <c r="BI27" s="14"/>
      <c r="BJ27" s="14">
        <v>0</v>
      </c>
      <c r="BK27" s="14"/>
      <c r="BL27" s="14"/>
      <c r="BM27" s="14"/>
      <c r="BN27" s="14">
        <v>2.5</v>
      </c>
      <c r="BO27" s="14"/>
      <c r="BP27" s="14">
        <v>0</v>
      </c>
      <c r="BQ27" s="14">
        <v>0</v>
      </c>
      <c r="BR27" s="14"/>
      <c r="BS27" s="14">
        <v>2.9</v>
      </c>
      <c r="BT27" s="14">
        <v>8.1999999999999993</v>
      </c>
      <c r="BU27" s="14"/>
      <c r="BV27" s="14"/>
      <c r="BW27" s="14"/>
      <c r="BX27" s="14">
        <v>0</v>
      </c>
      <c r="BY27" s="14"/>
      <c r="BZ27" s="14"/>
      <c r="CA27" s="14">
        <v>-0.2</v>
      </c>
      <c r="CB27" s="14">
        <v>29.6</v>
      </c>
      <c r="CC27" s="14">
        <v>34.9</v>
      </c>
      <c r="CD27" s="14">
        <v>11.4</v>
      </c>
      <c r="CE27" s="14">
        <v>11.8</v>
      </c>
      <c r="CF27" s="14">
        <v>4.2</v>
      </c>
      <c r="CG27" s="14"/>
      <c r="CH27" s="14"/>
      <c r="CI27" s="14"/>
      <c r="CJ27" s="14">
        <v>32.200000000000003</v>
      </c>
      <c r="CK27" s="14">
        <v>35.6</v>
      </c>
      <c r="CL27" s="14">
        <v>11.3</v>
      </c>
      <c r="CM27" s="14"/>
      <c r="CN27" s="14"/>
      <c r="CO27" s="14"/>
      <c r="CP27" s="14"/>
      <c r="CQ27" s="14"/>
      <c r="CR27" s="14">
        <v>3.7</v>
      </c>
      <c r="CS27" s="14">
        <v>-0.1</v>
      </c>
      <c r="CT27" s="14">
        <v>-2</v>
      </c>
      <c r="CU27" s="14">
        <v>0.8</v>
      </c>
      <c r="CV27" s="14">
        <v>1.5</v>
      </c>
      <c r="CW27" s="14"/>
      <c r="CX27" s="14">
        <v>-4</v>
      </c>
      <c r="CY27" s="14">
        <v>2.1</v>
      </c>
      <c r="CZ27" s="14">
        <v>-2.4</v>
      </c>
      <c r="DA27" s="14"/>
      <c r="DB27" s="14">
        <v>0.1</v>
      </c>
      <c r="DC27" s="14">
        <v>0</v>
      </c>
      <c r="DD27" s="14">
        <v>-0.8</v>
      </c>
      <c r="DE27" s="14">
        <v>3.6</v>
      </c>
      <c r="DF27" s="14"/>
      <c r="DG27" s="14"/>
      <c r="DH27" s="14">
        <v>0</v>
      </c>
      <c r="DI27" s="14">
        <v>1.9</v>
      </c>
      <c r="DJ27" s="14">
        <v>0.2</v>
      </c>
      <c r="DK27" s="14">
        <v>0.7</v>
      </c>
      <c r="DL27" s="14">
        <v>0.3</v>
      </c>
      <c r="DM27" s="14">
        <v>0.6</v>
      </c>
      <c r="DN27" s="14"/>
      <c r="DO27" s="14">
        <v>-0.3</v>
      </c>
      <c r="DP27" s="14">
        <v>-0.4</v>
      </c>
      <c r="DQ27" s="14">
        <v>-5.8</v>
      </c>
      <c r="DR27" s="14">
        <v>-8.5</v>
      </c>
      <c r="DS27" s="14">
        <v>-0.4</v>
      </c>
      <c r="DT27" s="14">
        <v>-0.1</v>
      </c>
      <c r="DU27" s="14">
        <v>0.4</v>
      </c>
      <c r="DV27" s="14">
        <v>0.7</v>
      </c>
      <c r="DW27" s="14">
        <v>0</v>
      </c>
      <c r="DX27" s="14"/>
      <c r="DY27" s="14">
        <v>-4.5</v>
      </c>
      <c r="DZ27" s="14">
        <v>0.4</v>
      </c>
      <c r="EA27" s="14">
        <v>3.1</v>
      </c>
      <c r="EB27" s="14">
        <v>3</v>
      </c>
      <c r="EC27" s="14"/>
      <c r="ED27" s="14"/>
      <c r="EE27" s="14">
        <v>0</v>
      </c>
      <c r="EF27" s="14">
        <v>-6</v>
      </c>
      <c r="EG27" s="14">
        <v>-7.9</v>
      </c>
      <c r="EH27" s="14">
        <v>-1</v>
      </c>
      <c r="EI27" s="14">
        <v>-0.8</v>
      </c>
      <c r="EJ27" s="14">
        <v>-0.06</v>
      </c>
      <c r="EK27" s="14">
        <v>2.6</v>
      </c>
      <c r="EL27" s="14">
        <v>-0.1</v>
      </c>
      <c r="EM27" s="14">
        <v>1.8</v>
      </c>
      <c r="EN27" s="14">
        <v>0.2</v>
      </c>
      <c r="EO27" s="14">
        <v>0.2</v>
      </c>
      <c r="EP27" s="14">
        <v>0.2</v>
      </c>
      <c r="EQ27" s="14">
        <v>-4.3</v>
      </c>
      <c r="ER27" s="14">
        <v>3.2</v>
      </c>
      <c r="ES27" s="14">
        <v>0.06</v>
      </c>
      <c r="ET27" s="14">
        <v>0.2</v>
      </c>
      <c r="EU27" s="14">
        <v>-0.2</v>
      </c>
      <c r="EV27" s="14">
        <v>4.7</v>
      </c>
      <c r="EW27" s="14">
        <v>-0.3</v>
      </c>
      <c r="EX27" s="14">
        <v>-7.6</v>
      </c>
      <c r="EY27" s="14">
        <v>1.7</v>
      </c>
      <c r="EZ27" s="14">
        <v>0.8</v>
      </c>
      <c r="FA27" s="14">
        <v>0.7</v>
      </c>
      <c r="FB27" s="14">
        <v>0.4</v>
      </c>
      <c r="FC27" s="14">
        <v>0</v>
      </c>
      <c r="FD27" s="14">
        <v>0.39900000000000002</v>
      </c>
      <c r="FE27" s="14">
        <v>2</v>
      </c>
      <c r="FF27" s="14">
        <v>1.7</v>
      </c>
      <c r="FG27" s="14">
        <v>2.1</v>
      </c>
      <c r="FH27" s="14">
        <v>7.2</v>
      </c>
      <c r="FI27" s="14">
        <v>0.3</v>
      </c>
      <c r="FJ27" s="14">
        <v>3.6</v>
      </c>
      <c r="FK27" s="14">
        <v>1.5</v>
      </c>
      <c r="FL27" s="14">
        <v>2.5</v>
      </c>
      <c r="FM27" s="14">
        <v>4.0999999999999996</v>
      </c>
      <c r="FN27" s="14">
        <v>8.5399999999999991</v>
      </c>
      <c r="FO27" s="14">
        <v>703.30899999999997</v>
      </c>
      <c r="FP27" s="15"/>
      <c r="FQ27" s="14">
        <v>2.2000000000000002</v>
      </c>
      <c r="FR27" s="14">
        <v>0.13100000000000001</v>
      </c>
      <c r="FS27" s="14">
        <v>2.8983099999999999</v>
      </c>
      <c r="FT27" s="14">
        <v>1.8</v>
      </c>
      <c r="FU27" s="14">
        <v>0.31108999999999998</v>
      </c>
      <c r="FV27" s="14">
        <v>0.20263</v>
      </c>
      <c r="FW27" s="14">
        <v>-0.29299999999999998</v>
      </c>
      <c r="FX27" s="14">
        <v>0.498</v>
      </c>
      <c r="FY27" s="14">
        <v>7.74803</v>
      </c>
    </row>
    <row r="28" spans="1:181" ht="24" customHeight="1" x14ac:dyDescent="0.3">
      <c r="A28" s="16" t="s">
        <v>62</v>
      </c>
      <c r="B28" s="16" t="s">
        <v>750</v>
      </c>
      <c r="C28" s="17">
        <v>31.8</v>
      </c>
      <c r="D28" s="17">
        <v>129.9</v>
      </c>
      <c r="E28" s="17">
        <v>28.1</v>
      </c>
      <c r="F28" s="17"/>
      <c r="G28" s="17"/>
      <c r="H28" s="17">
        <v>-8.3000000000000007</v>
      </c>
      <c r="I28" s="17">
        <v>1.8</v>
      </c>
      <c r="J28" s="17"/>
      <c r="K28" s="17"/>
      <c r="L28" s="17">
        <v>22.9</v>
      </c>
      <c r="M28" s="17">
        <v>16</v>
      </c>
      <c r="N28" s="17">
        <v>14.3</v>
      </c>
      <c r="O28" s="17">
        <v>48.2</v>
      </c>
      <c r="P28" s="17">
        <v>19.100000000000001</v>
      </c>
      <c r="Q28" s="17">
        <v>14</v>
      </c>
      <c r="R28" s="17">
        <v>51.9</v>
      </c>
      <c r="S28" s="17">
        <v>-0.1</v>
      </c>
      <c r="T28" s="17"/>
      <c r="U28" s="17"/>
      <c r="V28" s="17"/>
      <c r="W28" s="17"/>
      <c r="X28" s="17">
        <v>11.6</v>
      </c>
      <c r="Y28" s="17">
        <v>1.1000000000000001</v>
      </c>
      <c r="Z28" s="17">
        <v>0.8</v>
      </c>
      <c r="AA28" s="17"/>
      <c r="AB28" s="17">
        <v>-1.58</v>
      </c>
      <c r="AC28" s="17"/>
      <c r="AD28" s="17">
        <v>7.09</v>
      </c>
      <c r="AE28" s="17"/>
      <c r="AF28" s="17"/>
      <c r="AG28" s="17"/>
      <c r="AH28" s="17"/>
      <c r="AI28" s="17">
        <v>12</v>
      </c>
      <c r="AJ28" s="17">
        <v>1</v>
      </c>
      <c r="AK28" s="17"/>
      <c r="AL28" s="17"/>
      <c r="AM28" s="17"/>
      <c r="AN28" s="17">
        <v>-1</v>
      </c>
      <c r="AO28" s="17">
        <v>57.6</v>
      </c>
      <c r="AP28" s="17">
        <v>6.3</v>
      </c>
      <c r="AQ28" s="17">
        <v>31.7</v>
      </c>
      <c r="AR28" s="17">
        <v>7.5</v>
      </c>
      <c r="AS28" s="17">
        <v>-0.4</v>
      </c>
      <c r="AT28" s="17">
        <v>2.6</v>
      </c>
      <c r="AU28" s="17">
        <v>1</v>
      </c>
      <c r="AV28" s="17"/>
      <c r="AW28" s="17"/>
      <c r="AX28" s="17"/>
      <c r="AY28" s="17">
        <v>6.3</v>
      </c>
      <c r="AZ28" s="17">
        <v>2.2999999999999998</v>
      </c>
      <c r="BA28" s="17">
        <v>-2.5</v>
      </c>
      <c r="BB28" s="17">
        <v>1.2</v>
      </c>
      <c r="BC28" s="17">
        <v>0.6</v>
      </c>
      <c r="BD28" s="17">
        <v>-13.3</v>
      </c>
      <c r="BE28" s="17"/>
      <c r="BF28" s="17"/>
      <c r="BG28" s="17">
        <v>0</v>
      </c>
      <c r="BH28" s="17"/>
      <c r="BI28" s="17"/>
      <c r="BJ28" s="17">
        <v>-1.8</v>
      </c>
      <c r="BK28" s="17"/>
      <c r="BL28" s="17"/>
      <c r="BM28" s="17"/>
      <c r="BN28" s="17">
        <v>3.6</v>
      </c>
      <c r="BO28" s="17"/>
      <c r="BP28" s="17">
        <v>-2.2000000000000002</v>
      </c>
      <c r="BQ28" s="17">
        <v>0</v>
      </c>
      <c r="BR28" s="17"/>
      <c r="BS28" s="17">
        <v>4.3</v>
      </c>
      <c r="BT28" s="17">
        <v>8.8000000000000007</v>
      </c>
      <c r="BU28" s="17"/>
      <c r="BV28" s="17"/>
      <c r="BW28" s="17"/>
      <c r="BX28" s="17">
        <v>0</v>
      </c>
      <c r="BY28" s="17"/>
      <c r="BZ28" s="17"/>
      <c r="CA28" s="17">
        <v>-0.2</v>
      </c>
      <c r="CB28" s="17">
        <v>40.299999999999997</v>
      </c>
      <c r="CC28" s="17">
        <v>36.200000000000003</v>
      </c>
      <c r="CD28" s="17">
        <v>12.5</v>
      </c>
      <c r="CE28" s="17">
        <v>11.6</v>
      </c>
      <c r="CF28" s="17">
        <v>3.9</v>
      </c>
      <c r="CG28" s="17"/>
      <c r="CH28" s="17"/>
      <c r="CI28" s="17"/>
      <c r="CJ28" s="17">
        <v>33.4</v>
      </c>
      <c r="CK28" s="17">
        <v>37.4</v>
      </c>
      <c r="CL28" s="17">
        <v>13.4</v>
      </c>
      <c r="CM28" s="17"/>
      <c r="CN28" s="17"/>
      <c r="CO28" s="17"/>
      <c r="CP28" s="17"/>
      <c r="CQ28" s="17"/>
      <c r="CR28" s="17">
        <v>5.4</v>
      </c>
      <c r="CS28" s="17">
        <v>0.9</v>
      </c>
      <c r="CT28" s="17">
        <v>-1.9</v>
      </c>
      <c r="CU28" s="17">
        <v>0.8</v>
      </c>
      <c r="CV28" s="17">
        <v>1.5</v>
      </c>
      <c r="CW28" s="17"/>
      <c r="CX28" s="17">
        <v>-2.9</v>
      </c>
      <c r="CY28" s="17">
        <v>8.4</v>
      </c>
      <c r="CZ28" s="17">
        <v>-2.6</v>
      </c>
      <c r="DA28" s="17"/>
      <c r="DB28" s="17">
        <v>0.1</v>
      </c>
      <c r="DC28" s="17">
        <v>0</v>
      </c>
      <c r="DD28" s="17">
        <v>-0.8</v>
      </c>
      <c r="DE28" s="17">
        <v>11.4</v>
      </c>
      <c r="DF28" s="17"/>
      <c r="DG28" s="17"/>
      <c r="DH28" s="17">
        <v>0</v>
      </c>
      <c r="DI28" s="17">
        <v>1.9</v>
      </c>
      <c r="DJ28" s="17">
        <v>0.2</v>
      </c>
      <c r="DK28" s="17">
        <v>1.1000000000000001</v>
      </c>
      <c r="DL28" s="17">
        <v>0.3</v>
      </c>
      <c r="DM28" s="17">
        <v>0.6</v>
      </c>
      <c r="DN28" s="17"/>
      <c r="DO28" s="17">
        <v>-0.4</v>
      </c>
      <c r="DP28" s="17">
        <v>-0.3</v>
      </c>
      <c r="DQ28" s="17">
        <v>-5.7</v>
      </c>
      <c r="DR28" s="17">
        <v>-9.1</v>
      </c>
      <c r="DS28" s="17">
        <v>-0.7</v>
      </c>
      <c r="DT28" s="17">
        <v>-0.3</v>
      </c>
      <c r="DU28" s="17">
        <v>0.4</v>
      </c>
      <c r="DV28" s="17">
        <v>0.7</v>
      </c>
      <c r="DW28" s="17">
        <v>0</v>
      </c>
      <c r="DX28" s="17"/>
      <c r="DY28" s="17">
        <v>-4.5</v>
      </c>
      <c r="DZ28" s="17">
        <v>0.4</v>
      </c>
      <c r="EA28" s="17">
        <v>3.1</v>
      </c>
      <c r="EB28" s="17">
        <v>3</v>
      </c>
      <c r="EC28" s="17"/>
      <c r="ED28" s="17"/>
      <c r="EE28" s="17">
        <v>0</v>
      </c>
      <c r="EF28" s="17">
        <v>-5.7</v>
      </c>
      <c r="EG28" s="17">
        <v>-7.8</v>
      </c>
      <c r="EH28" s="17">
        <v>-0.9</v>
      </c>
      <c r="EI28" s="17">
        <v>-0.7</v>
      </c>
      <c r="EJ28" s="17">
        <v>-0.04</v>
      </c>
      <c r="EK28" s="17">
        <v>2.6</v>
      </c>
      <c r="EL28" s="17">
        <v>-0.1</v>
      </c>
      <c r="EM28" s="17">
        <v>1.7</v>
      </c>
      <c r="EN28" s="17">
        <v>0.2</v>
      </c>
      <c r="EO28" s="17">
        <v>0.2</v>
      </c>
      <c r="EP28" s="17">
        <v>0.2</v>
      </c>
      <c r="EQ28" s="17">
        <v>-5.6</v>
      </c>
      <c r="ER28" s="17">
        <v>1.9</v>
      </c>
      <c r="ES28" s="17">
        <v>0</v>
      </c>
      <c r="ET28" s="17">
        <v>0.7</v>
      </c>
      <c r="EU28" s="17">
        <v>-0.2</v>
      </c>
      <c r="EV28" s="17">
        <v>0</v>
      </c>
      <c r="EW28" s="17">
        <v>0</v>
      </c>
      <c r="EX28" s="17">
        <v>-11.6</v>
      </c>
      <c r="EY28" s="17">
        <v>1.7</v>
      </c>
      <c r="EZ28" s="17">
        <v>0.8</v>
      </c>
      <c r="FA28" s="17">
        <v>0.7</v>
      </c>
      <c r="FB28" s="17">
        <v>0.4</v>
      </c>
      <c r="FC28" s="17">
        <v>0</v>
      </c>
      <c r="FD28" s="17">
        <v>0.40799999999999997</v>
      </c>
      <c r="FE28" s="17">
        <v>2</v>
      </c>
      <c r="FF28" s="17">
        <v>1.7</v>
      </c>
      <c r="FG28" s="17">
        <v>1.9</v>
      </c>
      <c r="FH28" s="17">
        <v>6.5</v>
      </c>
      <c r="FI28" s="17">
        <v>0.3</v>
      </c>
      <c r="FJ28" s="17">
        <v>3.1</v>
      </c>
      <c r="FK28" s="17">
        <v>1.6</v>
      </c>
      <c r="FL28" s="17">
        <v>1.8</v>
      </c>
      <c r="FM28" s="17">
        <v>4.0999999999999996</v>
      </c>
      <c r="FN28" s="17">
        <v>7.35</v>
      </c>
      <c r="FO28" s="17">
        <v>722.928</v>
      </c>
      <c r="FP28" s="15"/>
      <c r="FQ28" s="17">
        <v>2.4</v>
      </c>
      <c r="FR28" s="17">
        <v>0.31</v>
      </c>
      <c r="FS28" s="17">
        <v>1.9765299999999999</v>
      </c>
      <c r="FT28" s="17">
        <v>1.7</v>
      </c>
      <c r="FU28" s="17">
        <v>0.30492000000000002</v>
      </c>
      <c r="FV28" s="17">
        <v>0.21598999999999999</v>
      </c>
      <c r="FW28" s="17">
        <v>-0.36399999999999999</v>
      </c>
      <c r="FX28" s="17">
        <v>3.105</v>
      </c>
      <c r="FY28" s="17">
        <v>9.6484400000000008</v>
      </c>
    </row>
    <row r="29" spans="1:181" ht="24" customHeight="1" x14ac:dyDescent="0.3">
      <c r="A29" s="16" t="s">
        <v>62</v>
      </c>
      <c r="B29" s="16" t="s">
        <v>751</v>
      </c>
      <c r="C29" s="17">
        <v>38.299999999999997</v>
      </c>
      <c r="D29" s="17">
        <v>139</v>
      </c>
      <c r="E29" s="17">
        <v>39.9</v>
      </c>
      <c r="F29" s="17"/>
      <c r="G29" s="17"/>
      <c r="H29" s="17">
        <v>-3.4</v>
      </c>
      <c r="I29" s="17">
        <v>18.100000000000001</v>
      </c>
      <c r="J29" s="17"/>
      <c r="K29" s="17"/>
      <c r="L29" s="17">
        <v>25.1</v>
      </c>
      <c r="M29" s="17">
        <v>27.4</v>
      </c>
      <c r="N29" s="17">
        <v>26.1</v>
      </c>
      <c r="O29" s="17">
        <v>50.7</v>
      </c>
      <c r="P29" s="17">
        <v>23.1</v>
      </c>
      <c r="Q29" s="17">
        <v>16</v>
      </c>
      <c r="R29" s="17">
        <v>55</v>
      </c>
      <c r="S29" s="17">
        <v>0.1</v>
      </c>
      <c r="T29" s="17"/>
      <c r="U29" s="17"/>
      <c r="V29" s="17"/>
      <c r="W29" s="17"/>
      <c r="X29" s="17">
        <v>14.2</v>
      </c>
      <c r="Y29" s="17">
        <v>1.1000000000000001</v>
      </c>
      <c r="Z29" s="17">
        <v>0.7</v>
      </c>
      <c r="AA29" s="17"/>
      <c r="AB29" s="17">
        <v>-1.6</v>
      </c>
      <c r="AC29" s="17"/>
      <c r="AD29" s="17">
        <v>9.64</v>
      </c>
      <c r="AE29" s="17"/>
      <c r="AF29" s="17"/>
      <c r="AG29" s="17"/>
      <c r="AH29" s="17"/>
      <c r="AI29" s="17">
        <v>14.2</v>
      </c>
      <c r="AJ29" s="17">
        <v>8.6999999999999993</v>
      </c>
      <c r="AK29" s="17"/>
      <c r="AL29" s="17"/>
      <c r="AM29" s="17"/>
      <c r="AN29" s="17">
        <v>-0.7</v>
      </c>
      <c r="AO29" s="17">
        <v>62.5</v>
      </c>
      <c r="AP29" s="17">
        <v>7.8</v>
      </c>
      <c r="AQ29" s="17">
        <v>31.3</v>
      </c>
      <c r="AR29" s="17">
        <v>6.8</v>
      </c>
      <c r="AS29" s="17">
        <v>-0.4</v>
      </c>
      <c r="AT29" s="17">
        <v>2.6</v>
      </c>
      <c r="AU29" s="17">
        <v>1.4</v>
      </c>
      <c r="AV29" s="17"/>
      <c r="AW29" s="17"/>
      <c r="AX29" s="17"/>
      <c r="AY29" s="17">
        <v>14.3</v>
      </c>
      <c r="AZ29" s="17">
        <v>5.0999999999999996</v>
      </c>
      <c r="BA29" s="17">
        <v>0</v>
      </c>
      <c r="BB29" s="17">
        <v>1</v>
      </c>
      <c r="BC29" s="17">
        <v>0.6</v>
      </c>
      <c r="BD29" s="17">
        <v>-6.7</v>
      </c>
      <c r="BE29" s="17"/>
      <c r="BF29" s="17"/>
      <c r="BG29" s="17">
        <v>1.4</v>
      </c>
      <c r="BH29" s="17"/>
      <c r="BI29" s="17"/>
      <c r="BJ29" s="17">
        <v>-0.4</v>
      </c>
      <c r="BK29" s="17"/>
      <c r="BL29" s="17"/>
      <c r="BM29" s="17"/>
      <c r="BN29" s="17">
        <v>10.9</v>
      </c>
      <c r="BO29" s="17"/>
      <c r="BP29" s="17">
        <v>13.8</v>
      </c>
      <c r="BQ29" s="17">
        <v>3.4</v>
      </c>
      <c r="BR29" s="17"/>
      <c r="BS29" s="17">
        <v>7.4</v>
      </c>
      <c r="BT29" s="17">
        <v>10.4</v>
      </c>
      <c r="BU29" s="17"/>
      <c r="BV29" s="17"/>
      <c r="BW29" s="17"/>
      <c r="BX29" s="17">
        <v>0</v>
      </c>
      <c r="BY29" s="17"/>
      <c r="BZ29" s="17"/>
      <c r="CA29" s="17">
        <v>-0.3</v>
      </c>
      <c r="CB29" s="17">
        <v>41.5</v>
      </c>
      <c r="CC29" s="17">
        <v>35.700000000000003</v>
      </c>
      <c r="CD29" s="17">
        <v>14.4</v>
      </c>
      <c r="CE29" s="17">
        <v>14.2</v>
      </c>
      <c r="CF29" s="17">
        <v>3.8</v>
      </c>
      <c r="CG29" s="17"/>
      <c r="CH29" s="17"/>
      <c r="CI29" s="17"/>
      <c r="CJ29" s="17">
        <v>56.3</v>
      </c>
      <c r="CK29" s="17">
        <v>60.8</v>
      </c>
      <c r="CL29" s="17">
        <v>18.5</v>
      </c>
      <c r="CM29" s="17"/>
      <c r="CN29" s="17"/>
      <c r="CO29" s="17"/>
      <c r="CP29" s="17"/>
      <c r="CQ29" s="17"/>
      <c r="CR29" s="17">
        <v>11.3</v>
      </c>
      <c r="CS29" s="17">
        <v>4.3</v>
      </c>
      <c r="CT29" s="17">
        <v>-1.8</v>
      </c>
      <c r="CU29" s="17">
        <v>0.9</v>
      </c>
      <c r="CV29" s="17">
        <v>1.5</v>
      </c>
      <c r="CW29" s="17"/>
      <c r="CX29" s="17">
        <v>-2.9</v>
      </c>
      <c r="CY29" s="17">
        <v>4.5</v>
      </c>
      <c r="CZ29" s="17">
        <v>-2.6</v>
      </c>
      <c r="DA29" s="17"/>
      <c r="DB29" s="17">
        <v>0.1</v>
      </c>
      <c r="DC29" s="17">
        <v>0</v>
      </c>
      <c r="DD29" s="17">
        <v>-0.9</v>
      </c>
      <c r="DE29" s="17">
        <v>6</v>
      </c>
      <c r="DF29" s="17"/>
      <c r="DG29" s="17"/>
      <c r="DH29" s="17">
        <v>0</v>
      </c>
      <c r="DI29" s="17">
        <v>2</v>
      </c>
      <c r="DJ29" s="17">
        <v>0.2</v>
      </c>
      <c r="DK29" s="17">
        <v>1.5</v>
      </c>
      <c r="DL29" s="17">
        <v>0.3</v>
      </c>
      <c r="DM29" s="17">
        <v>0.6</v>
      </c>
      <c r="DN29" s="17"/>
      <c r="DO29" s="17">
        <v>-0.5</v>
      </c>
      <c r="DP29" s="17">
        <v>-0.8</v>
      </c>
      <c r="DQ29" s="17">
        <v>-5.0999999999999996</v>
      </c>
      <c r="DR29" s="17">
        <v>-7.8</v>
      </c>
      <c r="DS29" s="17">
        <v>-1</v>
      </c>
      <c r="DT29" s="17">
        <v>0.1</v>
      </c>
      <c r="DU29" s="17">
        <v>0.4</v>
      </c>
      <c r="DV29" s="17">
        <v>0.7</v>
      </c>
      <c r="DW29" s="17">
        <v>0</v>
      </c>
      <c r="DX29" s="17"/>
      <c r="DY29" s="17">
        <v>-4.5</v>
      </c>
      <c r="DZ29" s="17">
        <v>0.3</v>
      </c>
      <c r="EA29" s="17">
        <v>3.2</v>
      </c>
      <c r="EB29" s="17">
        <v>3</v>
      </c>
      <c r="EC29" s="17"/>
      <c r="ED29" s="17"/>
      <c r="EE29" s="17">
        <v>0</v>
      </c>
      <c r="EF29" s="17">
        <v>-5.2</v>
      </c>
      <c r="EG29" s="17">
        <v>-6.5</v>
      </c>
      <c r="EH29" s="17">
        <v>-0.8</v>
      </c>
      <c r="EI29" s="17">
        <v>-0.6</v>
      </c>
      <c r="EJ29" s="17">
        <v>-0.15</v>
      </c>
      <c r="EK29" s="17">
        <v>2.6</v>
      </c>
      <c r="EL29" s="17">
        <v>0</v>
      </c>
      <c r="EM29" s="17">
        <v>1.7</v>
      </c>
      <c r="EN29" s="17">
        <v>0.2</v>
      </c>
      <c r="EO29" s="17">
        <v>0.2</v>
      </c>
      <c r="EP29" s="17">
        <v>0.2</v>
      </c>
      <c r="EQ29" s="17">
        <v>-5.9</v>
      </c>
      <c r="ER29" s="17">
        <v>0.3</v>
      </c>
      <c r="ES29" s="17">
        <v>0</v>
      </c>
      <c r="ET29" s="17">
        <v>1.7</v>
      </c>
      <c r="EU29" s="17">
        <v>-0.2</v>
      </c>
      <c r="EV29" s="17">
        <v>0</v>
      </c>
      <c r="EW29" s="17">
        <v>0</v>
      </c>
      <c r="EX29" s="17">
        <v>-5.4</v>
      </c>
      <c r="EY29" s="17">
        <v>1.7</v>
      </c>
      <c r="EZ29" s="17">
        <v>0.8</v>
      </c>
      <c r="FA29" s="17">
        <v>0.7</v>
      </c>
      <c r="FB29" s="17">
        <v>0.4</v>
      </c>
      <c r="FC29" s="17">
        <v>0</v>
      </c>
      <c r="FD29" s="17">
        <v>0.39400000000000002</v>
      </c>
      <c r="FE29" s="17">
        <v>2.2000000000000002</v>
      </c>
      <c r="FF29" s="17">
        <v>1.9</v>
      </c>
      <c r="FG29" s="17">
        <v>2.1</v>
      </c>
      <c r="FH29" s="17">
        <v>8.3000000000000007</v>
      </c>
      <c r="FI29" s="17">
        <v>0.3</v>
      </c>
      <c r="FJ29" s="17">
        <v>3.3</v>
      </c>
      <c r="FK29" s="17">
        <v>1.5</v>
      </c>
      <c r="FL29" s="17">
        <v>3.2</v>
      </c>
      <c r="FM29" s="17">
        <v>4</v>
      </c>
      <c r="FN29" s="17">
        <v>8.02</v>
      </c>
      <c r="FO29" s="17">
        <v>953.70399999999995</v>
      </c>
      <c r="FP29" s="15"/>
      <c r="FQ29" s="17">
        <v>2.8</v>
      </c>
      <c r="FR29" s="17">
        <v>0.72899999999999998</v>
      </c>
      <c r="FS29" s="17">
        <v>1.9494400000000001</v>
      </c>
      <c r="FT29" s="17">
        <v>1.7</v>
      </c>
      <c r="FU29" s="17">
        <v>0.28015000000000001</v>
      </c>
      <c r="FV29" s="17">
        <v>0.18376999999999999</v>
      </c>
      <c r="FW29" s="17">
        <v>-0.67900000000000005</v>
      </c>
      <c r="FX29" s="17">
        <v>3.069</v>
      </c>
      <c r="FY29" s="17">
        <v>10.032360000000001</v>
      </c>
    </row>
    <row r="30" spans="1:181" ht="24" customHeight="1" x14ac:dyDescent="0.3">
      <c r="A30" s="16" t="s">
        <v>62</v>
      </c>
      <c r="B30" s="16" t="s">
        <v>752</v>
      </c>
      <c r="C30" s="17">
        <v>33.5</v>
      </c>
      <c r="D30" s="17">
        <v>138.6</v>
      </c>
      <c r="E30" s="17">
        <v>39.5</v>
      </c>
      <c r="F30" s="17"/>
      <c r="G30" s="17"/>
      <c r="H30" s="17">
        <v>-2</v>
      </c>
      <c r="I30" s="17">
        <v>20.6</v>
      </c>
      <c r="J30" s="17"/>
      <c r="K30" s="17"/>
      <c r="L30" s="17">
        <v>25.4</v>
      </c>
      <c r="M30" s="17">
        <v>20.3</v>
      </c>
      <c r="N30" s="17">
        <v>19.3</v>
      </c>
      <c r="O30" s="17">
        <v>50.7</v>
      </c>
      <c r="P30" s="17">
        <v>24.8</v>
      </c>
      <c r="Q30" s="17">
        <v>17.600000000000001</v>
      </c>
      <c r="R30" s="17">
        <v>57.9</v>
      </c>
      <c r="S30" s="17">
        <v>0</v>
      </c>
      <c r="T30" s="17"/>
      <c r="U30" s="17"/>
      <c r="V30" s="17"/>
      <c r="W30" s="17"/>
      <c r="X30" s="17">
        <v>12.8</v>
      </c>
      <c r="Y30" s="17">
        <v>1</v>
      </c>
      <c r="Z30" s="17">
        <v>0.5</v>
      </c>
      <c r="AA30" s="17"/>
      <c r="AB30" s="17">
        <v>-1.58</v>
      </c>
      <c r="AC30" s="17"/>
      <c r="AD30" s="17">
        <v>9.15</v>
      </c>
      <c r="AE30" s="17"/>
      <c r="AF30" s="17"/>
      <c r="AG30" s="17"/>
      <c r="AH30" s="17"/>
      <c r="AI30" s="17">
        <v>14.6</v>
      </c>
      <c r="AJ30" s="17">
        <v>1.8</v>
      </c>
      <c r="AK30" s="17"/>
      <c r="AL30" s="17"/>
      <c r="AM30" s="17"/>
      <c r="AN30" s="17">
        <v>-0.4</v>
      </c>
      <c r="AO30" s="17">
        <v>63.8</v>
      </c>
      <c r="AP30" s="17">
        <v>7.9</v>
      </c>
      <c r="AQ30" s="17">
        <v>31.6</v>
      </c>
      <c r="AR30" s="17">
        <v>7.3</v>
      </c>
      <c r="AS30" s="17">
        <v>-0.2</v>
      </c>
      <c r="AT30" s="17">
        <v>2.6</v>
      </c>
      <c r="AU30" s="17">
        <v>0.9</v>
      </c>
      <c r="AV30" s="17"/>
      <c r="AW30" s="17"/>
      <c r="AX30" s="17"/>
      <c r="AY30" s="17">
        <v>11.2</v>
      </c>
      <c r="AZ30" s="17">
        <v>0.8</v>
      </c>
      <c r="BA30" s="17">
        <v>-1.8</v>
      </c>
      <c r="BB30" s="17">
        <v>1</v>
      </c>
      <c r="BC30" s="17">
        <v>0.6</v>
      </c>
      <c r="BD30" s="17">
        <v>-11.8</v>
      </c>
      <c r="BE30" s="17"/>
      <c r="BF30" s="17"/>
      <c r="BG30" s="17">
        <v>0.7</v>
      </c>
      <c r="BH30" s="17"/>
      <c r="BI30" s="17"/>
      <c r="BJ30" s="17">
        <v>0.7</v>
      </c>
      <c r="BK30" s="17"/>
      <c r="BL30" s="17"/>
      <c r="BM30" s="17"/>
      <c r="BN30" s="17">
        <v>11.1</v>
      </c>
      <c r="BO30" s="17"/>
      <c r="BP30" s="17">
        <v>17</v>
      </c>
      <c r="BQ30" s="17">
        <v>7.7</v>
      </c>
      <c r="BR30" s="17"/>
      <c r="BS30" s="17">
        <v>8.1</v>
      </c>
      <c r="BT30" s="17">
        <v>10.3</v>
      </c>
      <c r="BU30" s="17"/>
      <c r="BV30" s="17"/>
      <c r="BW30" s="17"/>
      <c r="BX30" s="17">
        <v>-3.1</v>
      </c>
      <c r="BY30" s="17"/>
      <c r="BZ30" s="17"/>
      <c r="CA30" s="17">
        <v>-0.2</v>
      </c>
      <c r="CB30" s="17">
        <v>68.8</v>
      </c>
      <c r="CC30" s="17">
        <v>51.8</v>
      </c>
      <c r="CD30" s="17">
        <v>15.7</v>
      </c>
      <c r="CE30" s="17">
        <v>12.9</v>
      </c>
      <c r="CF30" s="17">
        <v>7.8</v>
      </c>
      <c r="CG30" s="17"/>
      <c r="CH30" s="17"/>
      <c r="CI30" s="17"/>
      <c r="CJ30" s="17">
        <v>73.900000000000006</v>
      </c>
      <c r="CK30" s="17">
        <v>78.2</v>
      </c>
      <c r="CL30" s="17">
        <v>5.7</v>
      </c>
      <c r="CM30" s="17"/>
      <c r="CN30" s="17"/>
      <c r="CO30" s="17"/>
      <c r="CP30" s="17"/>
      <c r="CQ30" s="17"/>
      <c r="CR30" s="17">
        <v>13.6</v>
      </c>
      <c r="CS30" s="17">
        <v>5.8</v>
      </c>
      <c r="CT30" s="17">
        <v>-2</v>
      </c>
      <c r="CU30" s="17">
        <v>0.6</v>
      </c>
      <c r="CV30" s="17">
        <v>1.5</v>
      </c>
      <c r="CW30" s="17"/>
      <c r="CX30" s="17">
        <v>-3.1</v>
      </c>
      <c r="CY30" s="17">
        <v>6.8</v>
      </c>
      <c r="CZ30" s="17">
        <v>-2.5</v>
      </c>
      <c r="DA30" s="17"/>
      <c r="DB30" s="17">
        <v>0</v>
      </c>
      <c r="DC30" s="17">
        <v>0</v>
      </c>
      <c r="DD30" s="17">
        <v>-0.9</v>
      </c>
      <c r="DE30" s="17">
        <v>13.4</v>
      </c>
      <c r="DF30" s="17"/>
      <c r="DG30" s="17"/>
      <c r="DH30" s="17">
        <v>0</v>
      </c>
      <c r="DI30" s="17">
        <v>2</v>
      </c>
      <c r="DJ30" s="17">
        <v>0.2</v>
      </c>
      <c r="DK30" s="17">
        <v>1.7</v>
      </c>
      <c r="DL30" s="17">
        <v>0.3</v>
      </c>
      <c r="DM30" s="17">
        <v>0.6</v>
      </c>
      <c r="DN30" s="17"/>
      <c r="DO30" s="17">
        <v>-0.6</v>
      </c>
      <c r="DP30" s="17">
        <v>-1.1000000000000001</v>
      </c>
      <c r="DQ30" s="17">
        <v>-4.8</v>
      </c>
      <c r="DR30" s="17">
        <v>-7.5</v>
      </c>
      <c r="DS30" s="17">
        <v>-1.8</v>
      </c>
      <c r="DT30" s="17">
        <v>0.2</v>
      </c>
      <c r="DU30" s="17">
        <v>0.4</v>
      </c>
      <c r="DV30" s="17">
        <v>0.7</v>
      </c>
      <c r="DW30" s="17">
        <v>0</v>
      </c>
      <c r="DX30" s="17"/>
      <c r="DY30" s="17">
        <v>-4.5</v>
      </c>
      <c r="DZ30" s="17">
        <v>0.3</v>
      </c>
      <c r="EA30" s="17">
        <v>3.2</v>
      </c>
      <c r="EB30" s="17">
        <v>3</v>
      </c>
      <c r="EC30" s="17"/>
      <c r="ED30" s="17"/>
      <c r="EE30" s="17">
        <v>0</v>
      </c>
      <c r="EF30" s="17">
        <v>-2.7</v>
      </c>
      <c r="EG30" s="17">
        <v>-2.7</v>
      </c>
      <c r="EH30" s="17">
        <v>-0.4</v>
      </c>
      <c r="EI30" s="17">
        <v>-0.4</v>
      </c>
      <c r="EJ30" s="17">
        <v>-0.2</v>
      </c>
      <c r="EK30" s="17">
        <v>0</v>
      </c>
      <c r="EL30" s="17">
        <v>-0.1</v>
      </c>
      <c r="EM30" s="17">
        <v>1.8</v>
      </c>
      <c r="EN30" s="17">
        <v>0.2</v>
      </c>
      <c r="EO30" s="17">
        <v>0.2</v>
      </c>
      <c r="EP30" s="17">
        <v>0.2</v>
      </c>
      <c r="EQ30" s="17">
        <v>-5.8</v>
      </c>
      <c r="ER30" s="17">
        <v>1.6</v>
      </c>
      <c r="ES30" s="17">
        <v>0</v>
      </c>
      <c r="ET30" s="17">
        <v>2.5</v>
      </c>
      <c r="EU30" s="17">
        <v>-0.2</v>
      </c>
      <c r="EV30" s="17">
        <v>0</v>
      </c>
      <c r="EW30" s="17">
        <v>0</v>
      </c>
      <c r="EX30" s="17">
        <v>-10.6</v>
      </c>
      <c r="EY30" s="17">
        <v>1.4</v>
      </c>
      <c r="EZ30" s="17">
        <v>0.7</v>
      </c>
      <c r="FA30" s="17">
        <v>0.6</v>
      </c>
      <c r="FB30" s="17">
        <v>0.4</v>
      </c>
      <c r="FC30" s="17">
        <v>0</v>
      </c>
      <c r="FD30" s="17">
        <v>0.376</v>
      </c>
      <c r="FE30" s="17">
        <v>2.2999999999999998</v>
      </c>
      <c r="FF30" s="17">
        <v>1.9</v>
      </c>
      <c r="FG30" s="17">
        <v>1.9</v>
      </c>
      <c r="FH30" s="17">
        <v>8.1999999999999993</v>
      </c>
      <c r="FI30" s="17">
        <v>0.3</v>
      </c>
      <c r="FJ30" s="17">
        <v>3.7</v>
      </c>
      <c r="FK30" s="17">
        <v>2.1</v>
      </c>
      <c r="FL30" s="17">
        <v>2.9</v>
      </c>
      <c r="FM30" s="17">
        <v>4</v>
      </c>
      <c r="FN30" s="17">
        <v>8.34</v>
      </c>
      <c r="FO30" s="17">
        <v>1013.086</v>
      </c>
      <c r="FP30" s="15"/>
      <c r="FQ30" s="17">
        <v>2.7</v>
      </c>
      <c r="FR30" s="17">
        <v>-0.28699999999999998</v>
      </c>
      <c r="FS30" s="17">
        <v>2.1545000000000001</v>
      </c>
      <c r="FT30" s="17">
        <v>1.9</v>
      </c>
      <c r="FU30" s="17">
        <v>0.27177000000000001</v>
      </c>
      <c r="FV30" s="17">
        <v>0.18837000000000001</v>
      </c>
      <c r="FW30" s="17">
        <v>0.14399999999999999</v>
      </c>
      <c r="FX30" s="17">
        <v>3.09</v>
      </c>
      <c r="FY30" s="17">
        <v>10.16164</v>
      </c>
    </row>
    <row r="31" spans="1:181" ht="24" customHeight="1" x14ac:dyDescent="0.3">
      <c r="A31" s="16" t="s">
        <v>62</v>
      </c>
      <c r="B31" s="16" t="s">
        <v>753</v>
      </c>
      <c r="C31" s="17">
        <v>36.299999999999997</v>
      </c>
      <c r="D31" s="17">
        <v>134.5</v>
      </c>
      <c r="E31" s="17">
        <v>39.700000000000003</v>
      </c>
      <c r="F31" s="17"/>
      <c r="G31" s="17"/>
      <c r="H31" s="17">
        <v>-1.1000000000000001</v>
      </c>
      <c r="I31" s="17">
        <v>19.600000000000001</v>
      </c>
      <c r="J31" s="17"/>
      <c r="K31" s="17"/>
      <c r="L31" s="17">
        <v>19</v>
      </c>
      <c r="M31" s="17">
        <v>17.899999999999999</v>
      </c>
      <c r="N31" s="17">
        <v>17.5</v>
      </c>
      <c r="O31" s="17">
        <v>41.4</v>
      </c>
      <c r="P31" s="17">
        <v>25.9</v>
      </c>
      <c r="Q31" s="17">
        <v>18.7</v>
      </c>
      <c r="R31" s="17">
        <v>55.9</v>
      </c>
      <c r="S31" s="17">
        <v>0.2</v>
      </c>
      <c r="T31" s="17"/>
      <c r="U31" s="17"/>
      <c r="V31" s="17"/>
      <c r="W31" s="17"/>
      <c r="X31" s="17">
        <v>11.9</v>
      </c>
      <c r="Y31" s="17">
        <v>1.1000000000000001</v>
      </c>
      <c r="Z31" s="17">
        <v>0.6</v>
      </c>
      <c r="AA31" s="17"/>
      <c r="AB31" s="17">
        <v>-2.13</v>
      </c>
      <c r="AC31" s="17"/>
      <c r="AD31" s="17">
        <v>11.55</v>
      </c>
      <c r="AE31" s="17"/>
      <c r="AF31" s="17"/>
      <c r="AG31" s="17"/>
      <c r="AH31" s="17"/>
      <c r="AI31" s="17">
        <v>14.9</v>
      </c>
      <c r="AJ31" s="17">
        <v>-7.3</v>
      </c>
      <c r="AK31" s="17"/>
      <c r="AL31" s="17"/>
      <c r="AM31" s="17"/>
      <c r="AN31" s="17">
        <v>-0.6</v>
      </c>
      <c r="AO31" s="17">
        <v>64.3</v>
      </c>
      <c r="AP31" s="17">
        <v>7.4</v>
      </c>
      <c r="AQ31" s="17">
        <v>31.6</v>
      </c>
      <c r="AR31" s="17">
        <v>7.2</v>
      </c>
      <c r="AS31" s="17">
        <v>-1.3</v>
      </c>
      <c r="AT31" s="17">
        <v>2.6</v>
      </c>
      <c r="AU31" s="17">
        <v>1.6</v>
      </c>
      <c r="AV31" s="17"/>
      <c r="AW31" s="17"/>
      <c r="AX31" s="17"/>
      <c r="AY31" s="17">
        <v>13.3</v>
      </c>
      <c r="AZ31" s="17">
        <v>2.8</v>
      </c>
      <c r="BA31" s="17">
        <v>-1</v>
      </c>
      <c r="BB31" s="17">
        <v>1</v>
      </c>
      <c r="BC31" s="17">
        <v>0.6</v>
      </c>
      <c r="BD31" s="17">
        <v>-8.6999999999999993</v>
      </c>
      <c r="BE31" s="17"/>
      <c r="BF31" s="17"/>
      <c r="BG31" s="17">
        <v>1.8</v>
      </c>
      <c r="BH31" s="17"/>
      <c r="BI31" s="17"/>
      <c r="BJ31" s="17">
        <v>1.9</v>
      </c>
      <c r="BK31" s="17"/>
      <c r="BL31" s="17"/>
      <c r="BM31" s="17"/>
      <c r="BN31" s="17">
        <v>11.4</v>
      </c>
      <c r="BO31" s="17"/>
      <c r="BP31" s="17">
        <v>8.9</v>
      </c>
      <c r="BQ31" s="17">
        <v>14.6</v>
      </c>
      <c r="BR31" s="17"/>
      <c r="BS31" s="17">
        <v>8.4</v>
      </c>
      <c r="BT31" s="17">
        <v>9.3000000000000007</v>
      </c>
      <c r="BU31" s="17"/>
      <c r="BV31" s="17"/>
      <c r="BW31" s="17"/>
      <c r="BX31" s="17">
        <v>-1</v>
      </c>
      <c r="BY31" s="17"/>
      <c r="BZ31" s="17"/>
      <c r="CA31" s="17">
        <v>-0.3</v>
      </c>
      <c r="CB31" s="17">
        <v>68</v>
      </c>
      <c r="CC31" s="17">
        <v>51.5</v>
      </c>
      <c r="CD31" s="17">
        <v>15</v>
      </c>
      <c r="CE31" s="17">
        <v>13</v>
      </c>
      <c r="CF31" s="17">
        <v>8</v>
      </c>
      <c r="CG31" s="17"/>
      <c r="CH31" s="17"/>
      <c r="CI31" s="17"/>
      <c r="CJ31" s="17">
        <v>75.5</v>
      </c>
      <c r="CK31" s="17">
        <v>79.599999999999994</v>
      </c>
      <c r="CL31" s="17">
        <v>7.5</v>
      </c>
      <c r="CM31" s="17"/>
      <c r="CN31" s="17"/>
      <c r="CO31" s="17"/>
      <c r="CP31" s="17"/>
      <c r="CQ31" s="17"/>
      <c r="CR31" s="17">
        <v>16.8</v>
      </c>
      <c r="CS31" s="17">
        <v>7.7</v>
      </c>
      <c r="CT31" s="17">
        <v>-2</v>
      </c>
      <c r="CU31" s="17">
        <v>0.6</v>
      </c>
      <c r="CV31" s="17">
        <v>1.5</v>
      </c>
      <c r="CW31" s="17"/>
      <c r="CX31" s="17">
        <v>-3.1</v>
      </c>
      <c r="CY31" s="17">
        <v>9.4</v>
      </c>
      <c r="CZ31" s="17">
        <v>-2.7</v>
      </c>
      <c r="DA31" s="17"/>
      <c r="DB31" s="17">
        <v>0</v>
      </c>
      <c r="DC31" s="17">
        <v>-0.1</v>
      </c>
      <c r="DD31" s="17">
        <v>-0.9</v>
      </c>
      <c r="DE31" s="17">
        <v>33.299999999999997</v>
      </c>
      <c r="DF31" s="17"/>
      <c r="DG31" s="17"/>
      <c r="DH31" s="17">
        <v>0</v>
      </c>
      <c r="DI31" s="17">
        <v>2</v>
      </c>
      <c r="DJ31" s="17">
        <v>0.2</v>
      </c>
      <c r="DK31" s="17">
        <v>1.3</v>
      </c>
      <c r="DL31" s="17">
        <v>0.4</v>
      </c>
      <c r="DM31" s="17">
        <v>0.6</v>
      </c>
      <c r="DN31" s="17"/>
      <c r="DO31" s="17">
        <v>-0.5</v>
      </c>
      <c r="DP31" s="17">
        <v>-0.8</v>
      </c>
      <c r="DQ31" s="17">
        <v>-4.8</v>
      </c>
      <c r="DR31" s="17">
        <v>-7.4</v>
      </c>
      <c r="DS31" s="17">
        <v>-2.7</v>
      </c>
      <c r="DT31" s="17">
        <v>0.1</v>
      </c>
      <c r="DU31" s="17">
        <v>0.4</v>
      </c>
      <c r="DV31" s="17">
        <v>0.7</v>
      </c>
      <c r="DW31" s="17">
        <v>0</v>
      </c>
      <c r="DX31" s="17"/>
      <c r="DY31" s="17">
        <v>-4.5</v>
      </c>
      <c r="DZ31" s="17">
        <v>0.3</v>
      </c>
      <c r="EA31" s="17">
        <v>3.1</v>
      </c>
      <c r="EB31" s="17">
        <v>3</v>
      </c>
      <c r="EC31" s="17"/>
      <c r="ED31" s="17"/>
      <c r="EE31" s="17">
        <v>0.1</v>
      </c>
      <c r="EF31" s="17">
        <v>-1.7</v>
      </c>
      <c r="EG31" s="17">
        <v>-3.2</v>
      </c>
      <c r="EH31" s="17">
        <v>-0.4</v>
      </c>
      <c r="EI31" s="17">
        <v>-0.1</v>
      </c>
      <c r="EJ31" s="17">
        <v>-0.11</v>
      </c>
      <c r="EK31" s="17">
        <v>0</v>
      </c>
      <c r="EL31" s="17">
        <v>-0.2</v>
      </c>
      <c r="EM31" s="17">
        <v>1.8</v>
      </c>
      <c r="EN31" s="17">
        <v>0.2</v>
      </c>
      <c r="EO31" s="17">
        <v>0.2</v>
      </c>
      <c r="EP31" s="17">
        <v>0.2</v>
      </c>
      <c r="EQ31" s="17">
        <v>-5.4</v>
      </c>
      <c r="ER31" s="17">
        <v>1.1000000000000001</v>
      </c>
      <c r="ES31" s="17">
        <v>0</v>
      </c>
      <c r="ET31" s="17">
        <v>2.2000000000000002</v>
      </c>
      <c r="EU31" s="17">
        <v>-0.2</v>
      </c>
      <c r="EV31" s="17">
        <v>0</v>
      </c>
      <c r="EW31" s="17">
        <v>0</v>
      </c>
      <c r="EX31" s="17">
        <v>-11.6</v>
      </c>
      <c r="EY31" s="17">
        <v>1.2</v>
      </c>
      <c r="EZ31" s="17">
        <v>0.7</v>
      </c>
      <c r="FA31" s="17">
        <v>0.6</v>
      </c>
      <c r="FB31" s="17">
        <v>0.4</v>
      </c>
      <c r="FC31" s="17">
        <v>0</v>
      </c>
      <c r="FD31" s="17">
        <v>0.377</v>
      </c>
      <c r="FE31" s="17">
        <v>2.2000000000000002</v>
      </c>
      <c r="FF31" s="17">
        <v>1.9</v>
      </c>
      <c r="FG31" s="17">
        <v>2</v>
      </c>
      <c r="FH31" s="17">
        <v>8.4</v>
      </c>
      <c r="FI31" s="17">
        <v>0.2</v>
      </c>
      <c r="FJ31" s="17">
        <v>4.2</v>
      </c>
      <c r="FK31" s="17">
        <v>2</v>
      </c>
      <c r="FL31" s="17">
        <v>3</v>
      </c>
      <c r="FM31" s="17">
        <v>4</v>
      </c>
      <c r="FN31" s="17">
        <v>8.4</v>
      </c>
      <c r="FO31" s="17">
        <v>1024.3869999999999</v>
      </c>
      <c r="FP31" s="15"/>
      <c r="FQ31" s="17">
        <v>2.7</v>
      </c>
      <c r="FR31" s="17">
        <v>-0.54</v>
      </c>
      <c r="FS31" s="17">
        <v>2.0625300000000002</v>
      </c>
      <c r="FT31" s="17">
        <v>1.8</v>
      </c>
      <c r="FU31" s="17">
        <v>0.26746999999999999</v>
      </c>
      <c r="FV31" s="17">
        <v>0.29558000000000001</v>
      </c>
      <c r="FW31" s="17">
        <v>0.37</v>
      </c>
      <c r="FX31" s="17">
        <v>3.0819999999999999</v>
      </c>
      <c r="FY31" s="17">
        <v>10.03758</v>
      </c>
    </row>
    <row r="32" spans="1:181" ht="24" customHeight="1" x14ac:dyDescent="0.3">
      <c r="A32" s="16" t="s">
        <v>62</v>
      </c>
      <c r="B32" s="16" t="s">
        <v>168</v>
      </c>
      <c r="C32" s="17">
        <v>34.5</v>
      </c>
      <c r="D32" s="17">
        <v>140.69999999999999</v>
      </c>
      <c r="E32" s="17">
        <v>40.1</v>
      </c>
      <c r="F32" s="17"/>
      <c r="G32" s="17"/>
      <c r="H32" s="17">
        <v>-7.4</v>
      </c>
      <c r="I32" s="17">
        <v>14.3</v>
      </c>
      <c r="J32" s="17"/>
      <c r="K32" s="17"/>
      <c r="L32" s="17">
        <v>25.8</v>
      </c>
      <c r="M32" s="17">
        <v>24.3</v>
      </c>
      <c r="N32" s="17">
        <v>23.3</v>
      </c>
      <c r="O32" s="17">
        <v>50.6</v>
      </c>
      <c r="P32" s="17">
        <v>27.7</v>
      </c>
      <c r="Q32" s="17">
        <v>19.5</v>
      </c>
      <c r="R32" s="17">
        <v>62.1</v>
      </c>
      <c r="S32" s="17">
        <v>0</v>
      </c>
      <c r="T32" s="17"/>
      <c r="U32" s="17"/>
      <c r="V32" s="17"/>
      <c r="W32" s="17"/>
      <c r="X32" s="17">
        <v>15.3</v>
      </c>
      <c r="Y32" s="17">
        <v>1.1000000000000001</v>
      </c>
      <c r="Z32" s="17">
        <v>0.7</v>
      </c>
      <c r="AA32" s="17"/>
      <c r="AB32" s="17">
        <v>-2.61</v>
      </c>
      <c r="AC32" s="17"/>
      <c r="AD32" s="17">
        <v>11.18</v>
      </c>
      <c r="AE32" s="17"/>
      <c r="AF32" s="17"/>
      <c r="AG32" s="17"/>
      <c r="AH32" s="17"/>
      <c r="AI32" s="17">
        <v>14.7</v>
      </c>
      <c r="AJ32" s="17">
        <v>-3.7</v>
      </c>
      <c r="AK32" s="17"/>
      <c r="AL32" s="17"/>
      <c r="AM32" s="17"/>
      <c r="AN32" s="17">
        <v>-0.5</v>
      </c>
      <c r="AO32" s="17">
        <v>65.599999999999994</v>
      </c>
      <c r="AP32" s="17">
        <v>7.4</v>
      </c>
      <c r="AQ32" s="17">
        <v>31</v>
      </c>
      <c r="AR32" s="17">
        <v>9.8000000000000007</v>
      </c>
      <c r="AS32" s="17">
        <v>-1.1000000000000001</v>
      </c>
      <c r="AT32" s="17">
        <v>2.6</v>
      </c>
      <c r="AU32" s="17">
        <v>1.4</v>
      </c>
      <c r="AV32" s="17"/>
      <c r="AW32" s="17"/>
      <c r="AX32" s="17"/>
      <c r="AY32" s="17">
        <v>14.1</v>
      </c>
      <c r="AZ32" s="17">
        <v>1.9</v>
      </c>
      <c r="BA32" s="17">
        <v>-4</v>
      </c>
      <c r="BB32" s="17">
        <v>1</v>
      </c>
      <c r="BC32" s="17">
        <v>0.6</v>
      </c>
      <c r="BD32" s="17">
        <v>-9.4</v>
      </c>
      <c r="BE32" s="17"/>
      <c r="BF32" s="17"/>
      <c r="BG32" s="17">
        <v>3.9</v>
      </c>
      <c r="BH32" s="17"/>
      <c r="BI32" s="17"/>
      <c r="BJ32" s="17">
        <v>-1.5</v>
      </c>
      <c r="BK32" s="17"/>
      <c r="BL32" s="17"/>
      <c r="BM32" s="17"/>
      <c r="BN32" s="17">
        <v>10.5</v>
      </c>
      <c r="BO32" s="17"/>
      <c r="BP32" s="17">
        <v>10.3</v>
      </c>
      <c r="BQ32" s="17">
        <v>11.5</v>
      </c>
      <c r="BR32" s="17"/>
      <c r="BS32" s="17">
        <v>8.6999999999999993</v>
      </c>
      <c r="BT32" s="17">
        <v>9.9</v>
      </c>
      <c r="BU32" s="17"/>
      <c r="BV32" s="17"/>
      <c r="BW32" s="17"/>
      <c r="BX32" s="17">
        <v>-2.4</v>
      </c>
      <c r="BY32" s="17"/>
      <c r="BZ32" s="17"/>
      <c r="CA32" s="17">
        <v>-0.2</v>
      </c>
      <c r="CB32" s="17">
        <v>68.7</v>
      </c>
      <c r="CC32" s="17">
        <v>51.2</v>
      </c>
      <c r="CD32" s="17">
        <v>15.4</v>
      </c>
      <c r="CE32" s="17">
        <v>13</v>
      </c>
      <c r="CF32" s="17">
        <v>8.1</v>
      </c>
      <c r="CG32" s="17"/>
      <c r="CH32" s="17"/>
      <c r="CI32" s="17"/>
      <c r="CJ32" s="17">
        <v>79.599999999999994</v>
      </c>
      <c r="CK32" s="17">
        <v>83.9</v>
      </c>
      <c r="CL32" s="17">
        <v>14.2</v>
      </c>
      <c r="CM32" s="17"/>
      <c r="CN32" s="17"/>
      <c r="CO32" s="17"/>
      <c r="CP32" s="17"/>
      <c r="CQ32" s="17"/>
      <c r="CR32" s="17">
        <v>11.6</v>
      </c>
      <c r="CS32" s="17">
        <v>6.8</v>
      </c>
      <c r="CT32" s="17">
        <v>-1.9</v>
      </c>
      <c r="CU32" s="17">
        <v>0.6</v>
      </c>
      <c r="CV32" s="17">
        <v>1.5</v>
      </c>
      <c r="CW32" s="17"/>
      <c r="CX32" s="17">
        <v>-2.9</v>
      </c>
      <c r="CY32" s="17">
        <v>9.4</v>
      </c>
      <c r="CZ32" s="17">
        <v>-2.7</v>
      </c>
      <c r="DA32" s="17"/>
      <c r="DB32" s="17">
        <v>0.1</v>
      </c>
      <c r="DC32" s="17">
        <v>0</v>
      </c>
      <c r="DD32" s="17">
        <v>-0.9</v>
      </c>
      <c r="DE32" s="17">
        <v>30.7</v>
      </c>
      <c r="DF32" s="17"/>
      <c r="DG32" s="17"/>
      <c r="DH32" s="17">
        <v>0</v>
      </c>
      <c r="DI32" s="17">
        <v>2</v>
      </c>
      <c r="DJ32" s="17">
        <v>0.2</v>
      </c>
      <c r="DK32" s="17">
        <v>1.1000000000000001</v>
      </c>
      <c r="DL32" s="17">
        <v>0.4</v>
      </c>
      <c r="DM32" s="17">
        <v>0.6</v>
      </c>
      <c r="DN32" s="17"/>
      <c r="DO32" s="17">
        <v>-0.4</v>
      </c>
      <c r="DP32" s="17">
        <v>-1.1000000000000001</v>
      </c>
      <c r="DQ32" s="17">
        <v>-4.9000000000000004</v>
      </c>
      <c r="DR32" s="17">
        <v>-8.1</v>
      </c>
      <c r="DS32" s="17">
        <v>-3.6</v>
      </c>
      <c r="DT32" s="17">
        <v>0.4</v>
      </c>
      <c r="DU32" s="17">
        <v>0.5</v>
      </c>
      <c r="DV32" s="17">
        <v>0.7</v>
      </c>
      <c r="DW32" s="17">
        <v>0</v>
      </c>
      <c r="DX32" s="17"/>
      <c r="DY32" s="17">
        <v>-4.5</v>
      </c>
      <c r="DZ32" s="17">
        <v>0.4</v>
      </c>
      <c r="EA32" s="17">
        <v>3.2</v>
      </c>
      <c r="EB32" s="17">
        <v>3</v>
      </c>
      <c r="EC32" s="17"/>
      <c r="ED32" s="17"/>
      <c r="EE32" s="17">
        <v>0.1</v>
      </c>
      <c r="EF32" s="17">
        <v>0.4</v>
      </c>
      <c r="EG32" s="17">
        <v>1.1000000000000001</v>
      </c>
      <c r="EH32" s="17">
        <v>0.1</v>
      </c>
      <c r="EI32" s="17">
        <v>0</v>
      </c>
      <c r="EJ32" s="17">
        <v>-0.38</v>
      </c>
      <c r="EK32" s="17">
        <v>0</v>
      </c>
      <c r="EL32" s="17">
        <v>-0.1</v>
      </c>
      <c r="EM32" s="17">
        <v>1.8</v>
      </c>
      <c r="EN32" s="17">
        <v>0.2</v>
      </c>
      <c r="EO32" s="17">
        <v>0.2</v>
      </c>
      <c r="EP32" s="17">
        <v>0.2</v>
      </c>
      <c r="EQ32" s="17">
        <v>-5.9</v>
      </c>
      <c r="ER32" s="17">
        <v>7.3</v>
      </c>
      <c r="ES32" s="17">
        <v>0</v>
      </c>
      <c r="ET32" s="17">
        <v>4.5999999999999996</v>
      </c>
      <c r="EU32" s="17">
        <v>-0.2</v>
      </c>
      <c r="EV32" s="17">
        <v>0</v>
      </c>
      <c r="EW32" s="17">
        <v>-1.1000000000000001</v>
      </c>
      <c r="EX32" s="17">
        <v>-12.4</v>
      </c>
      <c r="EY32" s="17">
        <v>1.2</v>
      </c>
      <c r="EZ32" s="17">
        <v>0.7</v>
      </c>
      <c r="FA32" s="17">
        <v>0.6</v>
      </c>
      <c r="FB32" s="17">
        <v>0.4</v>
      </c>
      <c r="FC32" s="17">
        <v>0</v>
      </c>
      <c r="FD32" s="17">
        <v>0.32600000000000001</v>
      </c>
      <c r="FE32" s="17">
        <v>2.4</v>
      </c>
      <c r="FF32" s="17">
        <v>2.1</v>
      </c>
      <c r="FG32" s="17">
        <v>2.1</v>
      </c>
      <c r="FH32" s="17">
        <v>6.7</v>
      </c>
      <c r="FI32" s="17">
        <v>0.2</v>
      </c>
      <c r="FJ32" s="17">
        <v>2.1</v>
      </c>
      <c r="FK32" s="17">
        <v>1.2</v>
      </c>
      <c r="FL32" s="17">
        <v>2.8</v>
      </c>
      <c r="FM32" s="17">
        <v>4</v>
      </c>
      <c r="FN32" s="17">
        <v>6.97</v>
      </c>
      <c r="FO32" s="17">
        <v>1069.2860000000001</v>
      </c>
      <c r="FP32" s="15"/>
      <c r="FQ32" s="17">
        <v>2.7</v>
      </c>
      <c r="FR32" s="17">
        <v>-0.626</v>
      </c>
      <c r="FS32" s="17">
        <v>2.4094099999999998</v>
      </c>
      <c r="FT32" s="17">
        <v>1.8</v>
      </c>
      <c r="FU32" s="17">
        <v>1.6861699999999999</v>
      </c>
      <c r="FV32" s="17">
        <v>0.23166</v>
      </c>
      <c r="FW32" s="17">
        <v>-0.222</v>
      </c>
      <c r="FX32" s="17">
        <v>3.0779999999999998</v>
      </c>
      <c r="FY32" s="17">
        <v>11.05724</v>
      </c>
    </row>
    <row r="33" spans="1:181" ht="24" customHeight="1" x14ac:dyDescent="0.3">
      <c r="A33" s="16" t="s">
        <v>62</v>
      </c>
      <c r="B33" s="16" t="s">
        <v>754</v>
      </c>
      <c r="C33" s="17">
        <v>33.799999999999997</v>
      </c>
      <c r="D33" s="17">
        <v>127</v>
      </c>
      <c r="E33" s="17">
        <v>38</v>
      </c>
      <c r="F33" s="17"/>
      <c r="G33" s="17"/>
      <c r="H33" s="17">
        <v>-6.8</v>
      </c>
      <c r="I33" s="17">
        <v>18.2</v>
      </c>
      <c r="J33" s="17"/>
      <c r="K33" s="17"/>
      <c r="L33" s="17">
        <v>23.3</v>
      </c>
      <c r="M33" s="17">
        <v>18.8</v>
      </c>
      <c r="N33" s="17">
        <v>17.600000000000001</v>
      </c>
      <c r="O33" s="17">
        <v>48.7</v>
      </c>
      <c r="P33" s="17">
        <v>25.3</v>
      </c>
      <c r="Q33" s="17">
        <v>18.3</v>
      </c>
      <c r="R33" s="17">
        <v>60.4</v>
      </c>
      <c r="S33" s="17">
        <v>-0.1</v>
      </c>
      <c r="T33" s="17"/>
      <c r="U33" s="17"/>
      <c r="V33" s="17"/>
      <c r="W33" s="17"/>
      <c r="X33" s="17">
        <v>-0.7</v>
      </c>
      <c r="Y33" s="17">
        <v>1.4</v>
      </c>
      <c r="Z33" s="17">
        <v>1</v>
      </c>
      <c r="AA33" s="17"/>
      <c r="AB33" s="17">
        <v>-2.5099999999999998</v>
      </c>
      <c r="AC33" s="17"/>
      <c r="AD33" s="17">
        <v>12.97</v>
      </c>
      <c r="AE33" s="17"/>
      <c r="AF33" s="17"/>
      <c r="AG33" s="17"/>
      <c r="AH33" s="17"/>
      <c r="AI33" s="17">
        <v>14.9</v>
      </c>
      <c r="AJ33" s="17">
        <v>0.8</v>
      </c>
      <c r="AK33" s="17"/>
      <c r="AL33" s="17"/>
      <c r="AM33" s="17"/>
      <c r="AN33" s="17">
        <v>-0.6</v>
      </c>
      <c r="AO33" s="17">
        <v>63.4</v>
      </c>
      <c r="AP33" s="17">
        <v>7.1</v>
      </c>
      <c r="AQ33" s="17">
        <v>31.2</v>
      </c>
      <c r="AR33" s="17">
        <v>10.1</v>
      </c>
      <c r="AS33" s="17">
        <v>-0.9</v>
      </c>
      <c r="AT33" s="17">
        <v>2.6</v>
      </c>
      <c r="AU33" s="17">
        <v>1.5</v>
      </c>
      <c r="AV33" s="17"/>
      <c r="AW33" s="17"/>
      <c r="AX33" s="17"/>
      <c r="AY33" s="17">
        <v>13.8</v>
      </c>
      <c r="AZ33" s="17">
        <v>0</v>
      </c>
      <c r="BA33" s="17">
        <v>-5.3</v>
      </c>
      <c r="BB33" s="17">
        <v>1</v>
      </c>
      <c r="BC33" s="17">
        <v>0.6</v>
      </c>
      <c r="BD33" s="17">
        <v>6.6</v>
      </c>
      <c r="BE33" s="17"/>
      <c r="BF33" s="17"/>
      <c r="BG33" s="17">
        <v>2.6</v>
      </c>
      <c r="BH33" s="17"/>
      <c r="BI33" s="17"/>
      <c r="BJ33" s="17">
        <v>-1.3</v>
      </c>
      <c r="BK33" s="17"/>
      <c r="BL33" s="17"/>
      <c r="BM33" s="17"/>
      <c r="BN33" s="17">
        <v>8.6</v>
      </c>
      <c r="BO33" s="17"/>
      <c r="BP33" s="17">
        <v>8.4</v>
      </c>
      <c r="BQ33" s="17">
        <v>6.6</v>
      </c>
      <c r="BR33" s="17"/>
      <c r="BS33" s="17">
        <v>7.6</v>
      </c>
      <c r="BT33" s="17">
        <v>9.5</v>
      </c>
      <c r="BU33" s="17"/>
      <c r="BV33" s="17"/>
      <c r="BW33" s="17"/>
      <c r="BX33" s="17">
        <v>-3.2</v>
      </c>
      <c r="BY33" s="17"/>
      <c r="BZ33" s="17"/>
      <c r="CA33" s="17">
        <v>-0.2</v>
      </c>
      <c r="CB33" s="17">
        <v>91.2</v>
      </c>
      <c r="CC33" s="17">
        <v>51.4</v>
      </c>
      <c r="CD33" s="17">
        <v>15.1</v>
      </c>
      <c r="CE33" s="17">
        <v>13</v>
      </c>
      <c r="CF33" s="17">
        <v>7.9</v>
      </c>
      <c r="CG33" s="17"/>
      <c r="CH33" s="17"/>
      <c r="CI33" s="17"/>
      <c r="CJ33" s="17">
        <v>76.5</v>
      </c>
      <c r="CK33" s="17">
        <v>80.7</v>
      </c>
      <c r="CL33" s="17">
        <v>9.1</v>
      </c>
      <c r="CM33" s="17"/>
      <c r="CN33" s="17"/>
      <c r="CO33" s="17"/>
      <c r="CP33" s="17"/>
      <c r="CQ33" s="17"/>
      <c r="CR33" s="17">
        <v>11.6</v>
      </c>
      <c r="CS33" s="17">
        <v>6.8</v>
      </c>
      <c r="CT33" s="17">
        <v>-2.1</v>
      </c>
      <c r="CU33" s="17">
        <v>0.6</v>
      </c>
      <c r="CV33" s="17">
        <v>1.5</v>
      </c>
      <c r="CW33" s="17"/>
      <c r="CX33" s="17">
        <v>-2.4</v>
      </c>
      <c r="CY33" s="17">
        <v>8.9</v>
      </c>
      <c r="CZ33" s="17">
        <v>-2.6</v>
      </c>
      <c r="DA33" s="17"/>
      <c r="DB33" s="17">
        <v>0.1</v>
      </c>
      <c r="DC33" s="17">
        <v>-0.1</v>
      </c>
      <c r="DD33" s="17">
        <v>-0.8</v>
      </c>
      <c r="DE33" s="17">
        <v>5.7</v>
      </c>
      <c r="DF33" s="17"/>
      <c r="DG33" s="17"/>
      <c r="DH33" s="17">
        <v>0</v>
      </c>
      <c r="DI33" s="17">
        <v>2</v>
      </c>
      <c r="DJ33" s="17">
        <v>0.2</v>
      </c>
      <c r="DK33" s="17">
        <v>0.6</v>
      </c>
      <c r="DL33" s="17">
        <v>0.3</v>
      </c>
      <c r="DM33" s="17">
        <v>0.6</v>
      </c>
      <c r="DN33" s="17"/>
      <c r="DO33" s="17">
        <v>-0.5</v>
      </c>
      <c r="DP33" s="17">
        <v>-0.8</v>
      </c>
      <c r="DQ33" s="17">
        <v>-5.0999999999999996</v>
      </c>
      <c r="DR33" s="17">
        <v>-7.5</v>
      </c>
      <c r="DS33" s="17">
        <v>-2.8</v>
      </c>
      <c r="DT33" s="17">
        <v>-0.1</v>
      </c>
      <c r="DU33" s="17">
        <v>0.4</v>
      </c>
      <c r="DV33" s="17">
        <v>0.7</v>
      </c>
      <c r="DW33" s="17">
        <v>0</v>
      </c>
      <c r="DX33" s="17"/>
      <c r="DY33" s="17">
        <v>-4.5</v>
      </c>
      <c r="DZ33" s="17">
        <v>0.1</v>
      </c>
      <c r="EA33" s="17">
        <v>3.2</v>
      </c>
      <c r="EB33" s="17">
        <v>3</v>
      </c>
      <c r="EC33" s="17"/>
      <c r="ED33" s="17"/>
      <c r="EE33" s="17">
        <v>0</v>
      </c>
      <c r="EF33" s="17">
        <v>-0.6</v>
      </c>
      <c r="EG33" s="17">
        <v>-0.4</v>
      </c>
      <c r="EH33" s="17">
        <v>0.1</v>
      </c>
      <c r="EI33" s="17">
        <v>-0.1</v>
      </c>
      <c r="EJ33" s="17">
        <v>-0.27</v>
      </c>
      <c r="EK33" s="17">
        <v>0</v>
      </c>
      <c r="EL33" s="17">
        <v>-0.2</v>
      </c>
      <c r="EM33" s="17">
        <v>1.7</v>
      </c>
      <c r="EN33" s="17">
        <v>0.2</v>
      </c>
      <c r="EO33" s="17">
        <v>0.2</v>
      </c>
      <c r="EP33" s="17">
        <v>0.2</v>
      </c>
      <c r="EQ33" s="17">
        <v>-5.7</v>
      </c>
      <c r="ER33" s="17">
        <v>11.4</v>
      </c>
      <c r="ES33" s="17">
        <v>0</v>
      </c>
      <c r="ET33" s="17">
        <v>11.3</v>
      </c>
      <c r="EU33" s="17">
        <v>-0.2</v>
      </c>
      <c r="EV33" s="17">
        <v>3.9</v>
      </c>
      <c r="EW33" s="17">
        <v>-0.4</v>
      </c>
      <c r="EX33" s="17">
        <v>0.2</v>
      </c>
      <c r="EY33" s="17">
        <v>1.4</v>
      </c>
      <c r="EZ33" s="17">
        <v>0.8</v>
      </c>
      <c r="FA33" s="17">
        <v>0.5</v>
      </c>
      <c r="FB33" s="17">
        <v>0.4</v>
      </c>
      <c r="FC33" s="17">
        <v>0</v>
      </c>
      <c r="FD33" s="17">
        <v>0.34399999999999997</v>
      </c>
      <c r="FE33" s="17">
        <v>2.4</v>
      </c>
      <c r="FF33" s="17">
        <v>2.1</v>
      </c>
      <c r="FG33" s="17">
        <v>2.1</v>
      </c>
      <c r="FH33" s="17">
        <v>6.9</v>
      </c>
      <c r="FI33" s="17">
        <v>0.1</v>
      </c>
      <c r="FJ33" s="17">
        <v>1.5</v>
      </c>
      <c r="FK33" s="17">
        <v>1</v>
      </c>
      <c r="FL33" s="17">
        <v>3.1</v>
      </c>
      <c r="FM33" s="17">
        <v>4</v>
      </c>
      <c r="FN33" s="17">
        <v>7.51</v>
      </c>
      <c r="FO33" s="17">
        <v>1037.444</v>
      </c>
      <c r="FP33" s="15"/>
      <c r="FQ33" s="17">
        <v>2.5</v>
      </c>
      <c r="FR33" s="17">
        <v>-0.73399999999999999</v>
      </c>
      <c r="FS33" s="17">
        <v>2.6544099999999999</v>
      </c>
      <c r="FT33" s="17">
        <v>1.8</v>
      </c>
      <c r="FU33" s="17">
        <v>1.7678100000000001</v>
      </c>
      <c r="FV33" s="17">
        <v>0.21714</v>
      </c>
      <c r="FW33" s="17">
        <v>-4.8000000000000001E-2</v>
      </c>
      <c r="FX33" s="17">
        <v>3.0590000000000002</v>
      </c>
      <c r="FY33" s="17">
        <v>11.21636</v>
      </c>
    </row>
    <row r="34" spans="1:181" ht="24" customHeight="1" x14ac:dyDescent="0.3">
      <c r="A34" s="18" t="s">
        <v>62</v>
      </c>
      <c r="B34" s="18" t="s">
        <v>755</v>
      </c>
      <c r="C34" s="19">
        <v>34.4</v>
      </c>
      <c r="D34" s="19">
        <v>127.2</v>
      </c>
      <c r="E34" s="19">
        <v>37.9</v>
      </c>
      <c r="F34" s="19"/>
      <c r="G34" s="19"/>
      <c r="H34" s="19">
        <v>-7.1</v>
      </c>
      <c r="I34" s="19">
        <v>4.5999999999999996</v>
      </c>
      <c r="J34" s="19"/>
      <c r="K34" s="19"/>
      <c r="L34" s="19">
        <v>19.3</v>
      </c>
      <c r="M34" s="19">
        <v>15.4</v>
      </c>
      <c r="N34" s="19">
        <v>13.7</v>
      </c>
      <c r="O34" s="19">
        <v>43.6</v>
      </c>
      <c r="P34" s="19">
        <v>24.1</v>
      </c>
      <c r="Q34" s="19">
        <v>17.100000000000001</v>
      </c>
      <c r="R34" s="19">
        <v>56.6</v>
      </c>
      <c r="S34" s="19">
        <v>0</v>
      </c>
      <c r="T34" s="19"/>
      <c r="U34" s="19"/>
      <c r="V34" s="19"/>
      <c r="W34" s="19"/>
      <c r="X34" s="19">
        <v>-1.8</v>
      </c>
      <c r="Y34" s="19">
        <v>1.5</v>
      </c>
      <c r="Z34" s="19">
        <v>1.1000000000000001</v>
      </c>
      <c r="AA34" s="19"/>
      <c r="AB34" s="19">
        <v>-2.67</v>
      </c>
      <c r="AC34" s="19"/>
      <c r="AD34" s="19">
        <v>12.79</v>
      </c>
      <c r="AE34" s="19"/>
      <c r="AF34" s="19"/>
      <c r="AG34" s="19"/>
      <c r="AH34" s="19"/>
      <c r="AI34" s="19">
        <v>14.7</v>
      </c>
      <c r="AJ34" s="19">
        <v>0.8</v>
      </c>
      <c r="AK34" s="19"/>
      <c r="AL34" s="19"/>
      <c r="AM34" s="19"/>
      <c r="AN34" s="19">
        <v>-0.8</v>
      </c>
      <c r="AO34" s="19">
        <v>63.4</v>
      </c>
      <c r="AP34" s="19">
        <v>6.5</v>
      </c>
      <c r="AQ34" s="19">
        <v>31.5</v>
      </c>
      <c r="AR34" s="19">
        <v>10.3</v>
      </c>
      <c r="AS34" s="19">
        <v>-1.6</v>
      </c>
      <c r="AT34" s="19">
        <v>2.6</v>
      </c>
      <c r="AU34" s="19">
        <v>1.6</v>
      </c>
      <c r="AV34" s="19"/>
      <c r="AW34" s="19"/>
      <c r="AX34" s="19"/>
      <c r="AY34" s="19">
        <v>11.7</v>
      </c>
      <c r="AZ34" s="19">
        <v>1.3</v>
      </c>
      <c r="BA34" s="19">
        <v>-4.8</v>
      </c>
      <c r="BB34" s="19">
        <v>1</v>
      </c>
      <c r="BC34" s="19">
        <v>0.6</v>
      </c>
      <c r="BD34" s="19">
        <v>16.5</v>
      </c>
      <c r="BE34" s="19"/>
      <c r="BF34" s="19"/>
      <c r="BG34" s="19">
        <v>2.2000000000000002</v>
      </c>
      <c r="BH34" s="19"/>
      <c r="BI34" s="19"/>
      <c r="BJ34" s="19">
        <v>-0.6</v>
      </c>
      <c r="BK34" s="19"/>
      <c r="BL34" s="19"/>
      <c r="BM34" s="19"/>
      <c r="BN34" s="19">
        <v>8.6999999999999993</v>
      </c>
      <c r="BO34" s="19"/>
      <c r="BP34" s="19">
        <v>6.2</v>
      </c>
      <c r="BQ34" s="19">
        <v>5.6</v>
      </c>
      <c r="BR34" s="19"/>
      <c r="BS34" s="19">
        <v>7.3</v>
      </c>
      <c r="BT34" s="19">
        <v>9</v>
      </c>
      <c r="BU34" s="19"/>
      <c r="BV34" s="19"/>
      <c r="BW34" s="19"/>
      <c r="BX34" s="19">
        <v>-2.5</v>
      </c>
      <c r="BY34" s="19"/>
      <c r="BZ34" s="19"/>
      <c r="CA34" s="19">
        <v>-0.3</v>
      </c>
      <c r="CB34" s="19">
        <v>89.6</v>
      </c>
      <c r="CC34" s="19">
        <v>51</v>
      </c>
      <c r="CD34" s="19">
        <v>14.7</v>
      </c>
      <c r="CE34" s="19">
        <v>15.9</v>
      </c>
      <c r="CF34" s="19">
        <v>7.6</v>
      </c>
      <c r="CG34" s="19"/>
      <c r="CH34" s="19"/>
      <c r="CI34" s="19"/>
      <c r="CJ34" s="19">
        <v>74.7</v>
      </c>
      <c r="CK34" s="19">
        <v>78.900000000000006</v>
      </c>
      <c r="CL34" s="19">
        <v>6.7</v>
      </c>
      <c r="CM34" s="19"/>
      <c r="CN34" s="19"/>
      <c r="CO34" s="19"/>
      <c r="CP34" s="19"/>
      <c r="CQ34" s="19"/>
      <c r="CR34" s="19">
        <v>12.8</v>
      </c>
      <c r="CS34" s="19">
        <v>7.6</v>
      </c>
      <c r="CT34" s="19">
        <v>-2.2000000000000002</v>
      </c>
      <c r="CU34" s="19">
        <v>0.4</v>
      </c>
      <c r="CV34" s="19">
        <v>1.5</v>
      </c>
      <c r="CW34" s="19"/>
      <c r="CX34" s="19">
        <v>-2.2000000000000002</v>
      </c>
      <c r="CY34" s="19">
        <v>9.5</v>
      </c>
      <c r="CZ34" s="19">
        <v>-2.7</v>
      </c>
      <c r="DA34" s="19"/>
      <c r="DB34" s="19">
        <v>0.1</v>
      </c>
      <c r="DC34" s="19">
        <v>0</v>
      </c>
      <c r="DD34" s="19">
        <v>-1</v>
      </c>
      <c r="DE34" s="19">
        <v>7.8</v>
      </c>
      <c r="DF34" s="19"/>
      <c r="DG34" s="19"/>
      <c r="DH34" s="19">
        <v>0</v>
      </c>
      <c r="DI34" s="19">
        <v>2</v>
      </c>
      <c r="DJ34" s="19">
        <v>0.2</v>
      </c>
      <c r="DK34" s="19">
        <v>0.4</v>
      </c>
      <c r="DL34" s="19">
        <v>0.4</v>
      </c>
      <c r="DM34" s="19">
        <v>0.6</v>
      </c>
      <c r="DN34" s="19"/>
      <c r="DO34" s="19">
        <v>-0.6</v>
      </c>
      <c r="DP34" s="19">
        <v>-1.4</v>
      </c>
      <c r="DQ34" s="19">
        <v>-4.8</v>
      </c>
      <c r="DR34" s="19">
        <v>-6.7</v>
      </c>
      <c r="DS34" s="19">
        <v>-2.5</v>
      </c>
      <c r="DT34" s="19">
        <v>0</v>
      </c>
      <c r="DU34" s="19">
        <v>0.5</v>
      </c>
      <c r="DV34" s="19">
        <v>0.7</v>
      </c>
      <c r="DW34" s="19">
        <v>0</v>
      </c>
      <c r="DX34" s="19"/>
      <c r="DY34" s="19">
        <v>-4.5</v>
      </c>
      <c r="DZ34" s="19">
        <v>0.2</v>
      </c>
      <c r="EA34" s="19">
        <v>3.1</v>
      </c>
      <c r="EB34" s="19">
        <v>3</v>
      </c>
      <c r="EC34" s="19"/>
      <c r="ED34" s="19"/>
      <c r="EE34" s="19">
        <v>0.1</v>
      </c>
      <c r="EF34" s="19">
        <v>-0.8</v>
      </c>
      <c r="EG34" s="19">
        <v>0.2</v>
      </c>
      <c r="EH34" s="19">
        <v>0.4</v>
      </c>
      <c r="EI34" s="19">
        <v>-0.1</v>
      </c>
      <c r="EJ34" s="19">
        <v>-0.2</v>
      </c>
      <c r="EK34" s="19">
        <v>0</v>
      </c>
      <c r="EL34" s="19">
        <v>-0.1</v>
      </c>
      <c r="EM34" s="19">
        <v>1.7</v>
      </c>
      <c r="EN34" s="19">
        <v>0.2</v>
      </c>
      <c r="EO34" s="19">
        <v>0.2</v>
      </c>
      <c r="EP34" s="19">
        <v>0.2</v>
      </c>
      <c r="EQ34" s="19">
        <v>-6</v>
      </c>
      <c r="ER34" s="19">
        <v>3.4</v>
      </c>
      <c r="ES34" s="19">
        <v>0</v>
      </c>
      <c r="ET34" s="19">
        <v>17</v>
      </c>
      <c r="EU34" s="19">
        <v>-0.2</v>
      </c>
      <c r="EV34" s="19">
        <v>3.6</v>
      </c>
      <c r="EW34" s="19">
        <v>-7.8</v>
      </c>
      <c r="EX34" s="19">
        <v>-1</v>
      </c>
      <c r="EY34" s="19">
        <v>1.2</v>
      </c>
      <c r="EZ34" s="19">
        <v>0.8</v>
      </c>
      <c r="FA34" s="19">
        <v>0.6</v>
      </c>
      <c r="FB34" s="19">
        <v>0.5</v>
      </c>
      <c r="FC34" s="19">
        <v>0</v>
      </c>
      <c r="FD34" s="19">
        <v>0.36399999999999999</v>
      </c>
      <c r="FE34" s="19">
        <v>2.2000000000000002</v>
      </c>
      <c r="FF34" s="19">
        <v>1.9</v>
      </c>
      <c r="FG34" s="19">
        <v>2.2000000000000002</v>
      </c>
      <c r="FH34" s="19">
        <v>6.9</v>
      </c>
      <c r="FI34" s="19">
        <v>0.3</v>
      </c>
      <c r="FJ34" s="19">
        <v>2.2999999999999998</v>
      </c>
      <c r="FK34" s="19">
        <v>1</v>
      </c>
      <c r="FL34" s="19">
        <v>3.3</v>
      </c>
      <c r="FM34" s="19">
        <v>2.6</v>
      </c>
      <c r="FN34" s="19">
        <v>6.81</v>
      </c>
      <c r="FO34" s="19">
        <v>993.69399999999996</v>
      </c>
      <c r="FP34" s="15"/>
      <c r="FQ34" s="19">
        <v>2.5</v>
      </c>
      <c r="FR34" s="19">
        <v>-0.59399999999999997</v>
      </c>
      <c r="FS34" s="19">
        <v>2.3260900000000002</v>
      </c>
      <c r="FT34" s="19">
        <v>1.9</v>
      </c>
      <c r="FU34" s="19">
        <v>1.77121</v>
      </c>
      <c r="FV34" s="19">
        <v>0.1668</v>
      </c>
      <c r="FW34" s="19">
        <v>-5.6000000000000001E-2</v>
      </c>
      <c r="FX34" s="19">
        <v>3.1139999999999999</v>
      </c>
      <c r="FY34" s="19">
        <v>11.1281</v>
      </c>
    </row>
    <row r="35" spans="1:181" ht="24" customHeight="1" x14ac:dyDescent="0.3">
      <c r="A35" s="13" t="s">
        <v>62</v>
      </c>
      <c r="B35" s="13" t="s">
        <v>756</v>
      </c>
      <c r="C35" s="14">
        <v>34.9</v>
      </c>
      <c r="D35" s="14">
        <v>143.69999999999999</v>
      </c>
      <c r="E35" s="14">
        <v>40.4</v>
      </c>
      <c r="F35" s="14"/>
      <c r="G35" s="14"/>
      <c r="H35" s="14">
        <v>-6.2</v>
      </c>
      <c r="I35" s="14">
        <v>4.7</v>
      </c>
      <c r="J35" s="14"/>
      <c r="K35" s="14"/>
      <c r="L35" s="14">
        <v>26.5</v>
      </c>
      <c r="M35" s="14">
        <v>24.6</v>
      </c>
      <c r="N35" s="14">
        <v>23.2</v>
      </c>
      <c r="O35" s="14">
        <v>49.7</v>
      </c>
      <c r="P35" s="14">
        <v>24.7</v>
      </c>
      <c r="Q35" s="14">
        <v>18.3</v>
      </c>
      <c r="R35" s="14">
        <v>59.1</v>
      </c>
      <c r="S35" s="14">
        <v>0.1</v>
      </c>
      <c r="T35" s="14"/>
      <c r="U35" s="14"/>
      <c r="V35" s="14"/>
      <c r="W35" s="14"/>
      <c r="X35" s="14">
        <v>-3.1</v>
      </c>
      <c r="Y35" s="14">
        <v>1.4</v>
      </c>
      <c r="Z35" s="14">
        <v>1</v>
      </c>
      <c r="AA35" s="14"/>
      <c r="AB35" s="14">
        <v>-3.05</v>
      </c>
      <c r="AC35" s="14"/>
      <c r="AD35" s="14">
        <v>15.43</v>
      </c>
      <c r="AE35" s="14"/>
      <c r="AF35" s="14"/>
      <c r="AG35" s="14"/>
      <c r="AH35" s="14"/>
      <c r="AI35" s="14">
        <v>14.1</v>
      </c>
      <c r="AJ35" s="14">
        <v>4.3</v>
      </c>
      <c r="AK35" s="14"/>
      <c r="AL35" s="14"/>
      <c r="AM35" s="14"/>
      <c r="AN35" s="14">
        <v>-0.9</v>
      </c>
      <c r="AO35" s="14">
        <v>63.8</v>
      </c>
      <c r="AP35" s="14">
        <v>6.6</v>
      </c>
      <c r="AQ35" s="14">
        <v>31.8</v>
      </c>
      <c r="AR35" s="14">
        <v>10.4</v>
      </c>
      <c r="AS35" s="14">
        <v>-1.8</v>
      </c>
      <c r="AT35" s="14">
        <v>2.6</v>
      </c>
      <c r="AU35" s="14">
        <v>2.2999999999999998</v>
      </c>
      <c r="AV35" s="14"/>
      <c r="AW35" s="14"/>
      <c r="AX35" s="14"/>
      <c r="AY35" s="14">
        <v>11.4</v>
      </c>
      <c r="AZ35" s="14">
        <v>2.4</v>
      </c>
      <c r="BA35" s="14">
        <v>-4.3</v>
      </c>
      <c r="BB35" s="14">
        <v>1</v>
      </c>
      <c r="BC35" s="14">
        <v>0.6</v>
      </c>
      <c r="BD35" s="14">
        <v>15.3</v>
      </c>
      <c r="BE35" s="14"/>
      <c r="BF35" s="14"/>
      <c r="BG35" s="14">
        <v>2.6</v>
      </c>
      <c r="BH35" s="14"/>
      <c r="BI35" s="14"/>
      <c r="BJ35" s="14">
        <v>0.4</v>
      </c>
      <c r="BK35" s="14"/>
      <c r="BL35" s="14"/>
      <c r="BM35" s="14"/>
      <c r="BN35" s="14">
        <v>9.9</v>
      </c>
      <c r="BO35" s="14"/>
      <c r="BP35" s="14">
        <v>10.1</v>
      </c>
      <c r="BQ35" s="14">
        <v>5.3</v>
      </c>
      <c r="BR35" s="14"/>
      <c r="BS35" s="14">
        <v>6.3</v>
      </c>
      <c r="BT35" s="14">
        <v>9.8000000000000007</v>
      </c>
      <c r="BU35" s="14"/>
      <c r="BV35" s="14"/>
      <c r="BW35" s="14"/>
      <c r="BX35" s="14">
        <v>-4.9000000000000004</v>
      </c>
      <c r="BY35" s="14"/>
      <c r="BZ35" s="14"/>
      <c r="CA35" s="14">
        <v>-0.2</v>
      </c>
      <c r="CB35" s="14">
        <v>45.2</v>
      </c>
      <c r="CC35" s="14">
        <v>32.6</v>
      </c>
      <c r="CD35" s="14">
        <v>14.9</v>
      </c>
      <c r="CE35" s="14">
        <v>7.1</v>
      </c>
      <c r="CF35" s="14">
        <v>5.8</v>
      </c>
      <c r="CG35" s="14"/>
      <c r="CH35" s="14"/>
      <c r="CI35" s="14"/>
      <c r="CJ35" s="14">
        <v>78.3</v>
      </c>
      <c r="CK35" s="14">
        <v>82.5</v>
      </c>
      <c r="CL35" s="14">
        <v>11.1</v>
      </c>
      <c r="CM35" s="14"/>
      <c r="CN35" s="14"/>
      <c r="CO35" s="14"/>
      <c r="CP35" s="14"/>
      <c r="CQ35" s="14"/>
      <c r="CR35" s="14">
        <v>13.5</v>
      </c>
      <c r="CS35" s="14">
        <v>8</v>
      </c>
      <c r="CT35" s="14">
        <v>-2.2000000000000002</v>
      </c>
      <c r="CU35" s="14">
        <v>0.5</v>
      </c>
      <c r="CV35" s="14">
        <v>1.5</v>
      </c>
      <c r="CW35" s="14"/>
      <c r="CX35" s="14">
        <v>-2.2999999999999998</v>
      </c>
      <c r="CY35" s="14">
        <v>9.4</v>
      </c>
      <c r="CZ35" s="14">
        <v>-2.7</v>
      </c>
      <c r="DA35" s="14"/>
      <c r="DB35" s="14">
        <v>0</v>
      </c>
      <c r="DC35" s="14">
        <v>-0.1</v>
      </c>
      <c r="DD35" s="14">
        <v>-1</v>
      </c>
      <c r="DE35" s="14">
        <v>10.3</v>
      </c>
      <c r="DF35" s="14"/>
      <c r="DG35" s="14"/>
      <c r="DH35" s="14">
        <v>0</v>
      </c>
      <c r="DI35" s="14">
        <v>2</v>
      </c>
      <c r="DJ35" s="14">
        <v>0.2</v>
      </c>
      <c r="DK35" s="14">
        <v>0.9</v>
      </c>
      <c r="DL35" s="14">
        <v>0.3</v>
      </c>
      <c r="DM35" s="14">
        <v>0.6</v>
      </c>
      <c r="DN35" s="14"/>
      <c r="DO35" s="14">
        <v>-0.6</v>
      </c>
      <c r="DP35" s="14">
        <v>-1.4</v>
      </c>
      <c r="DQ35" s="14">
        <v>-4.4000000000000004</v>
      </c>
      <c r="DR35" s="14">
        <v>-5.6</v>
      </c>
      <c r="DS35" s="14">
        <v>-2.9</v>
      </c>
      <c r="DT35" s="14">
        <v>0</v>
      </c>
      <c r="DU35" s="14">
        <v>0.6</v>
      </c>
      <c r="DV35" s="14">
        <v>0.7</v>
      </c>
      <c r="DW35" s="14">
        <v>0</v>
      </c>
      <c r="DX35" s="14"/>
      <c r="DY35" s="14">
        <v>-4.5999999999999996</v>
      </c>
      <c r="DZ35" s="14">
        <v>0.5</v>
      </c>
      <c r="EA35" s="14">
        <v>3.1</v>
      </c>
      <c r="EB35" s="14">
        <v>3</v>
      </c>
      <c r="EC35" s="14"/>
      <c r="ED35" s="14"/>
      <c r="EE35" s="14">
        <v>-0.1</v>
      </c>
      <c r="EF35" s="14">
        <v>3.2</v>
      </c>
      <c r="EG35" s="14">
        <v>4.5</v>
      </c>
      <c r="EH35" s="14">
        <v>0.9</v>
      </c>
      <c r="EI35" s="14">
        <v>0.7</v>
      </c>
      <c r="EJ35" s="14">
        <v>-0.35</v>
      </c>
      <c r="EK35" s="14">
        <v>0</v>
      </c>
      <c r="EL35" s="14">
        <v>-0.1</v>
      </c>
      <c r="EM35" s="14">
        <v>1.6</v>
      </c>
      <c r="EN35" s="14">
        <v>0.2</v>
      </c>
      <c r="EO35" s="14">
        <v>0.2</v>
      </c>
      <c r="EP35" s="14">
        <v>0.2</v>
      </c>
      <c r="EQ35" s="14">
        <v>-6.1</v>
      </c>
      <c r="ER35" s="14">
        <v>11.3</v>
      </c>
      <c r="ES35" s="14">
        <v>0</v>
      </c>
      <c r="ET35" s="14">
        <v>2.2000000000000002</v>
      </c>
      <c r="EU35" s="14">
        <v>-0.2</v>
      </c>
      <c r="EV35" s="14">
        <v>2.5</v>
      </c>
      <c r="EW35" s="14">
        <v>-5.9</v>
      </c>
      <c r="EX35" s="14">
        <v>8.3000000000000007</v>
      </c>
      <c r="EY35" s="14">
        <v>1</v>
      </c>
      <c r="EZ35" s="14">
        <v>0.8</v>
      </c>
      <c r="FA35" s="14">
        <v>0.6</v>
      </c>
      <c r="FB35" s="14">
        <v>0.4</v>
      </c>
      <c r="FC35" s="14">
        <v>0.151</v>
      </c>
      <c r="FD35" s="14">
        <v>0.378</v>
      </c>
      <c r="FE35" s="14">
        <v>2.2000000000000002</v>
      </c>
      <c r="FF35" s="14">
        <v>1.9</v>
      </c>
      <c r="FG35" s="14">
        <v>2.1</v>
      </c>
      <c r="FH35" s="14">
        <v>7.2</v>
      </c>
      <c r="FI35" s="14">
        <v>0.2</v>
      </c>
      <c r="FJ35" s="14">
        <v>1.7</v>
      </c>
      <c r="FK35" s="14">
        <v>1.3</v>
      </c>
      <c r="FL35" s="14">
        <v>3.7</v>
      </c>
      <c r="FM35" s="14">
        <v>4</v>
      </c>
      <c r="FN35" s="14">
        <v>5.32</v>
      </c>
      <c r="FO35" s="14">
        <v>1015.079</v>
      </c>
      <c r="FP35" s="15"/>
      <c r="FQ35" s="14">
        <v>2.6</v>
      </c>
      <c r="FR35" s="14">
        <v>-0.61299999999999999</v>
      </c>
      <c r="FS35" s="14">
        <v>2.3254100000000002</v>
      </c>
      <c r="FT35" s="14">
        <v>1.8</v>
      </c>
      <c r="FU35" s="14">
        <v>1.7672399999999999</v>
      </c>
      <c r="FV35" s="14">
        <v>0.17671999999999999</v>
      </c>
      <c r="FW35" s="14">
        <v>-3.3000000000000002E-2</v>
      </c>
      <c r="FX35" s="14">
        <v>3.0209999999999999</v>
      </c>
      <c r="FY35" s="14">
        <v>11.044370000000001</v>
      </c>
    </row>
    <row r="36" spans="1:181" ht="24" customHeight="1" x14ac:dyDescent="0.3">
      <c r="A36" s="16" t="s">
        <v>62</v>
      </c>
      <c r="B36" s="16" t="s">
        <v>757</v>
      </c>
      <c r="C36" s="17">
        <v>33</v>
      </c>
      <c r="D36" s="17">
        <v>127.4</v>
      </c>
      <c r="E36" s="17">
        <v>37.9</v>
      </c>
      <c r="F36" s="17"/>
      <c r="G36" s="17"/>
      <c r="H36" s="17">
        <v>-8.6</v>
      </c>
      <c r="I36" s="17">
        <v>14.7</v>
      </c>
      <c r="J36" s="17"/>
      <c r="K36" s="17"/>
      <c r="L36" s="17">
        <v>23.2</v>
      </c>
      <c r="M36" s="17">
        <v>18</v>
      </c>
      <c r="N36" s="17">
        <v>16.5</v>
      </c>
      <c r="O36" s="17">
        <v>46.3</v>
      </c>
      <c r="P36" s="17">
        <v>23.2</v>
      </c>
      <c r="Q36" s="17">
        <v>17.899999999999999</v>
      </c>
      <c r="R36" s="17">
        <v>57</v>
      </c>
      <c r="S36" s="17">
        <v>0</v>
      </c>
      <c r="T36" s="17"/>
      <c r="U36" s="17"/>
      <c r="V36" s="17"/>
      <c r="W36" s="17"/>
      <c r="X36" s="17">
        <v>-4.7</v>
      </c>
      <c r="Y36" s="17">
        <v>1.2</v>
      </c>
      <c r="Z36" s="17">
        <v>0.7</v>
      </c>
      <c r="AA36" s="17"/>
      <c r="AB36" s="17">
        <v>-3.36</v>
      </c>
      <c r="AC36" s="17"/>
      <c r="AD36" s="17">
        <v>28.53</v>
      </c>
      <c r="AE36" s="17"/>
      <c r="AF36" s="17"/>
      <c r="AG36" s="17"/>
      <c r="AH36" s="17"/>
      <c r="AI36" s="17">
        <v>13.8</v>
      </c>
      <c r="AJ36" s="17">
        <v>-0.7</v>
      </c>
      <c r="AK36" s="17"/>
      <c r="AL36" s="17"/>
      <c r="AM36" s="17"/>
      <c r="AN36" s="17">
        <v>-1.1000000000000001</v>
      </c>
      <c r="AO36" s="17">
        <v>62.2</v>
      </c>
      <c r="AP36" s="17">
        <v>6.4</v>
      </c>
      <c r="AQ36" s="17">
        <v>31.6</v>
      </c>
      <c r="AR36" s="17">
        <v>10.3</v>
      </c>
      <c r="AS36" s="17">
        <v>-1.7</v>
      </c>
      <c r="AT36" s="17">
        <v>2.6</v>
      </c>
      <c r="AU36" s="17">
        <v>1.8</v>
      </c>
      <c r="AV36" s="17"/>
      <c r="AW36" s="17"/>
      <c r="AX36" s="17"/>
      <c r="AY36" s="17">
        <v>10.5</v>
      </c>
      <c r="AZ36" s="17">
        <v>0.4</v>
      </c>
      <c r="BA36" s="17">
        <v>-5.4</v>
      </c>
      <c r="BB36" s="17">
        <v>1.2</v>
      </c>
      <c r="BC36" s="17">
        <v>0.6</v>
      </c>
      <c r="BD36" s="17">
        <v>13.9</v>
      </c>
      <c r="BE36" s="17"/>
      <c r="BF36" s="17"/>
      <c r="BG36" s="17">
        <v>1.8</v>
      </c>
      <c r="BH36" s="17"/>
      <c r="BI36" s="17"/>
      <c r="BJ36" s="17">
        <v>-0.6</v>
      </c>
      <c r="BK36" s="17"/>
      <c r="BL36" s="17"/>
      <c r="BM36" s="17"/>
      <c r="BN36" s="17">
        <v>9</v>
      </c>
      <c r="BO36" s="17"/>
      <c r="BP36" s="17">
        <v>9.5</v>
      </c>
      <c r="BQ36" s="17">
        <v>5.4</v>
      </c>
      <c r="BR36" s="17"/>
      <c r="BS36" s="17">
        <v>6.2</v>
      </c>
      <c r="BT36" s="17">
        <v>9.5</v>
      </c>
      <c r="BU36" s="17"/>
      <c r="BV36" s="17"/>
      <c r="BW36" s="17"/>
      <c r="BX36" s="17">
        <v>-2.9</v>
      </c>
      <c r="BY36" s="17"/>
      <c r="BZ36" s="17"/>
      <c r="CA36" s="17">
        <v>-0.2</v>
      </c>
      <c r="CB36" s="17">
        <v>45.4</v>
      </c>
      <c r="CC36" s="17">
        <v>32.200000000000003</v>
      </c>
      <c r="CD36" s="17">
        <v>15.3</v>
      </c>
      <c r="CE36" s="17">
        <v>7.4</v>
      </c>
      <c r="CF36" s="17">
        <v>5.7</v>
      </c>
      <c r="CG36" s="17"/>
      <c r="CH36" s="17"/>
      <c r="CI36" s="17"/>
      <c r="CJ36" s="17">
        <v>75.400000000000006</v>
      </c>
      <c r="CK36" s="17">
        <v>79.400000000000006</v>
      </c>
      <c r="CL36" s="17">
        <v>7.6</v>
      </c>
      <c r="CM36" s="17"/>
      <c r="CN36" s="17"/>
      <c r="CO36" s="17"/>
      <c r="CP36" s="17"/>
      <c r="CQ36" s="17"/>
      <c r="CR36" s="17">
        <v>12.5</v>
      </c>
      <c r="CS36" s="17">
        <v>7.5</v>
      </c>
      <c r="CT36" s="17">
        <v>-2.2000000000000002</v>
      </c>
      <c r="CU36" s="17">
        <v>0.6</v>
      </c>
      <c r="CV36" s="17">
        <v>1.5</v>
      </c>
      <c r="CW36" s="17"/>
      <c r="CX36" s="17">
        <v>-1.6</v>
      </c>
      <c r="CY36" s="17">
        <v>2.8</v>
      </c>
      <c r="CZ36" s="17">
        <v>-2.7</v>
      </c>
      <c r="DA36" s="17"/>
      <c r="DB36" s="17">
        <v>0</v>
      </c>
      <c r="DC36" s="17">
        <v>-0.1</v>
      </c>
      <c r="DD36" s="17">
        <v>-1</v>
      </c>
      <c r="DE36" s="17">
        <v>11.1</v>
      </c>
      <c r="DF36" s="17"/>
      <c r="DG36" s="17"/>
      <c r="DH36" s="17">
        <v>0</v>
      </c>
      <c r="DI36" s="17">
        <v>2</v>
      </c>
      <c r="DJ36" s="17">
        <v>0.1</v>
      </c>
      <c r="DK36" s="17">
        <v>0</v>
      </c>
      <c r="DL36" s="17">
        <v>0.4</v>
      </c>
      <c r="DM36" s="17">
        <v>0.6</v>
      </c>
      <c r="DN36" s="17"/>
      <c r="DO36" s="17">
        <v>-0.6</v>
      </c>
      <c r="DP36" s="17">
        <v>-0.9</v>
      </c>
      <c r="DQ36" s="17">
        <v>-3.8</v>
      </c>
      <c r="DR36" s="17">
        <v>-4.8</v>
      </c>
      <c r="DS36" s="17">
        <v>-2.2999999999999998</v>
      </c>
      <c r="DT36" s="17">
        <v>0</v>
      </c>
      <c r="DU36" s="17">
        <v>0.5</v>
      </c>
      <c r="DV36" s="17">
        <v>0.7</v>
      </c>
      <c r="DW36" s="17">
        <v>0</v>
      </c>
      <c r="DX36" s="17"/>
      <c r="DY36" s="17">
        <v>-4.5999999999999996</v>
      </c>
      <c r="DZ36" s="17">
        <v>0.5</v>
      </c>
      <c r="EA36" s="17">
        <v>3.1</v>
      </c>
      <c r="EB36" s="17">
        <v>3</v>
      </c>
      <c r="EC36" s="17"/>
      <c r="ED36" s="17"/>
      <c r="EE36" s="17">
        <v>-0.1</v>
      </c>
      <c r="EF36" s="17">
        <v>0.7</v>
      </c>
      <c r="EG36" s="17">
        <v>-2.2999999999999998</v>
      </c>
      <c r="EH36" s="17">
        <v>0.4</v>
      </c>
      <c r="EI36" s="17">
        <v>0.3</v>
      </c>
      <c r="EJ36" s="17">
        <v>-0.1</v>
      </c>
      <c r="EK36" s="17">
        <v>0</v>
      </c>
      <c r="EL36" s="17">
        <v>-0.1</v>
      </c>
      <c r="EM36" s="17">
        <v>1.1000000000000001</v>
      </c>
      <c r="EN36" s="17">
        <v>0.2</v>
      </c>
      <c r="EO36" s="17">
        <v>0.2</v>
      </c>
      <c r="EP36" s="17">
        <v>0.2</v>
      </c>
      <c r="EQ36" s="17">
        <v>-6.3</v>
      </c>
      <c r="ER36" s="17">
        <v>7</v>
      </c>
      <c r="ES36" s="17">
        <v>0</v>
      </c>
      <c r="ET36" s="17">
        <v>0</v>
      </c>
      <c r="EU36" s="17">
        <v>-0.2</v>
      </c>
      <c r="EV36" s="17">
        <v>1.5</v>
      </c>
      <c r="EW36" s="17">
        <v>-3.6</v>
      </c>
      <c r="EX36" s="17">
        <v>6.5</v>
      </c>
      <c r="EY36" s="17">
        <v>1.2</v>
      </c>
      <c r="EZ36" s="17">
        <v>0.7</v>
      </c>
      <c r="FA36" s="17">
        <v>0.5</v>
      </c>
      <c r="FB36" s="17">
        <v>0.5</v>
      </c>
      <c r="FC36" s="17">
        <v>0.245</v>
      </c>
      <c r="FD36" s="17">
        <v>0.39100000000000001</v>
      </c>
      <c r="FE36" s="17">
        <v>2.2000000000000002</v>
      </c>
      <c r="FF36" s="17">
        <v>1.8</v>
      </c>
      <c r="FG36" s="17">
        <v>2</v>
      </c>
      <c r="FH36" s="17">
        <v>6.9</v>
      </c>
      <c r="FI36" s="17">
        <v>0.2</v>
      </c>
      <c r="FJ36" s="17">
        <v>2.4</v>
      </c>
      <c r="FK36" s="17">
        <v>1.6</v>
      </c>
      <c r="FL36" s="17">
        <v>3.5</v>
      </c>
      <c r="FM36" s="17">
        <v>4</v>
      </c>
      <c r="FN36" s="17">
        <v>5.08</v>
      </c>
      <c r="FO36" s="17">
        <v>942.28599999999994</v>
      </c>
      <c r="FP36" s="15"/>
      <c r="FQ36" s="17">
        <v>2.5</v>
      </c>
      <c r="FR36" s="17">
        <v>0.32100000000000001</v>
      </c>
      <c r="FS36" s="17">
        <v>3.2644099999999998</v>
      </c>
      <c r="FT36" s="17">
        <v>1.7</v>
      </c>
      <c r="FU36" s="17">
        <v>1.76735</v>
      </c>
      <c r="FV36" s="17">
        <v>0.15689</v>
      </c>
      <c r="FW36" s="17">
        <v>-5.0000000000000001E-3</v>
      </c>
      <c r="FX36" s="17">
        <v>2.931</v>
      </c>
      <c r="FY36" s="17">
        <v>12.63565</v>
      </c>
    </row>
    <row r="37" spans="1:181" ht="24" customHeight="1" x14ac:dyDescent="0.3">
      <c r="A37" s="16" t="s">
        <v>62</v>
      </c>
      <c r="B37" s="16" t="s">
        <v>758</v>
      </c>
      <c r="C37" s="17">
        <v>34.9</v>
      </c>
      <c r="D37" s="17">
        <v>132.30000000000001</v>
      </c>
      <c r="E37" s="17">
        <v>38.6</v>
      </c>
      <c r="F37" s="17"/>
      <c r="G37" s="17"/>
      <c r="H37" s="17">
        <v>-10.4</v>
      </c>
      <c r="I37" s="17">
        <v>16.7</v>
      </c>
      <c r="J37" s="17"/>
      <c r="K37" s="17"/>
      <c r="L37" s="17">
        <v>18.899999999999999</v>
      </c>
      <c r="M37" s="17">
        <v>20.5</v>
      </c>
      <c r="N37" s="17">
        <v>19.399999999999999</v>
      </c>
      <c r="O37" s="17">
        <v>44</v>
      </c>
      <c r="P37" s="17">
        <v>21.4</v>
      </c>
      <c r="Q37" s="17">
        <v>15.2</v>
      </c>
      <c r="R37" s="17">
        <v>60.5</v>
      </c>
      <c r="S37" s="17">
        <v>0.1</v>
      </c>
      <c r="T37" s="17"/>
      <c r="U37" s="17"/>
      <c r="V37" s="17"/>
      <c r="W37" s="17"/>
      <c r="X37" s="17">
        <v>-2.6</v>
      </c>
      <c r="Y37" s="17">
        <v>0.9</v>
      </c>
      <c r="Z37" s="17">
        <v>0.4</v>
      </c>
      <c r="AA37" s="17"/>
      <c r="AB37" s="17">
        <v>-3.35</v>
      </c>
      <c r="AC37" s="17"/>
      <c r="AD37" s="17">
        <v>9.7799999999999994</v>
      </c>
      <c r="AE37" s="17"/>
      <c r="AF37" s="17"/>
      <c r="AG37" s="17"/>
      <c r="AH37" s="17"/>
      <c r="AI37" s="17">
        <v>13.3</v>
      </c>
      <c r="AJ37" s="17">
        <v>-0.1</v>
      </c>
      <c r="AK37" s="17"/>
      <c r="AL37" s="17"/>
      <c r="AM37" s="17"/>
      <c r="AN37" s="17">
        <v>-1.2</v>
      </c>
      <c r="AO37" s="17">
        <v>59.6</v>
      </c>
      <c r="AP37" s="17">
        <v>6.1</v>
      </c>
      <c r="AQ37" s="17">
        <v>31.5</v>
      </c>
      <c r="AR37" s="17">
        <v>10.3</v>
      </c>
      <c r="AS37" s="17">
        <v>-1.7</v>
      </c>
      <c r="AT37" s="17">
        <v>2.6</v>
      </c>
      <c r="AU37" s="17">
        <v>1.6</v>
      </c>
      <c r="AV37" s="17"/>
      <c r="AW37" s="17"/>
      <c r="AX37" s="17"/>
      <c r="AY37" s="17">
        <v>12.1</v>
      </c>
      <c r="AZ37" s="17">
        <v>1.3</v>
      </c>
      <c r="BA37" s="17">
        <v>-5.3</v>
      </c>
      <c r="BB37" s="17">
        <v>1.1000000000000001</v>
      </c>
      <c r="BC37" s="17">
        <v>0.6</v>
      </c>
      <c r="BD37" s="17">
        <v>16.3</v>
      </c>
      <c r="BE37" s="17"/>
      <c r="BF37" s="17"/>
      <c r="BG37" s="17">
        <v>-0.7</v>
      </c>
      <c r="BH37" s="17"/>
      <c r="BI37" s="17"/>
      <c r="BJ37" s="17">
        <v>-0.8</v>
      </c>
      <c r="BK37" s="17"/>
      <c r="BL37" s="17"/>
      <c r="BM37" s="17"/>
      <c r="BN37" s="17">
        <v>8</v>
      </c>
      <c r="BO37" s="17"/>
      <c r="BP37" s="17">
        <v>6</v>
      </c>
      <c r="BQ37" s="17">
        <v>2.1</v>
      </c>
      <c r="BR37" s="17"/>
      <c r="BS37" s="17">
        <v>4.7</v>
      </c>
      <c r="BT37" s="17">
        <v>8.8000000000000007</v>
      </c>
      <c r="BU37" s="17"/>
      <c r="BV37" s="17"/>
      <c r="BW37" s="17"/>
      <c r="BX37" s="17">
        <v>-2.8</v>
      </c>
      <c r="BY37" s="17"/>
      <c r="BZ37" s="17"/>
      <c r="CA37" s="17">
        <v>-0.3</v>
      </c>
      <c r="CB37" s="17">
        <v>45.7</v>
      </c>
      <c r="CC37" s="17">
        <v>32</v>
      </c>
      <c r="CD37" s="17">
        <v>15</v>
      </c>
      <c r="CE37" s="17">
        <v>7.1</v>
      </c>
      <c r="CF37" s="17">
        <v>5.8</v>
      </c>
      <c r="CG37" s="17"/>
      <c r="CH37" s="17"/>
      <c r="CI37" s="17"/>
      <c r="CJ37" s="17">
        <v>71.5</v>
      </c>
      <c r="CK37" s="17">
        <v>75.099999999999994</v>
      </c>
      <c r="CL37" s="17">
        <v>1</v>
      </c>
      <c r="CM37" s="17"/>
      <c r="CN37" s="17"/>
      <c r="CO37" s="17"/>
      <c r="CP37" s="17"/>
      <c r="CQ37" s="17"/>
      <c r="CR37" s="17">
        <v>6.2</v>
      </c>
      <c r="CS37" s="17">
        <v>3.7</v>
      </c>
      <c r="CT37" s="17">
        <v>-2.4</v>
      </c>
      <c r="CU37" s="17">
        <v>0.5</v>
      </c>
      <c r="CV37" s="17">
        <v>1.5</v>
      </c>
      <c r="CW37" s="17"/>
      <c r="CX37" s="17">
        <v>-2</v>
      </c>
      <c r="CY37" s="17">
        <v>1.6</v>
      </c>
      <c r="CZ37" s="17">
        <v>-2.8</v>
      </c>
      <c r="DA37" s="17"/>
      <c r="DB37" s="17">
        <v>0</v>
      </c>
      <c r="DC37" s="17">
        <v>0</v>
      </c>
      <c r="DD37" s="17">
        <v>-1</v>
      </c>
      <c r="DE37" s="17">
        <v>2</v>
      </c>
      <c r="DF37" s="17"/>
      <c r="DG37" s="17"/>
      <c r="DH37" s="17">
        <v>0</v>
      </c>
      <c r="DI37" s="17">
        <v>1.9</v>
      </c>
      <c r="DJ37" s="17">
        <v>0.2</v>
      </c>
      <c r="DK37" s="17">
        <v>0.6</v>
      </c>
      <c r="DL37" s="17">
        <v>0.3</v>
      </c>
      <c r="DM37" s="17">
        <v>0.6</v>
      </c>
      <c r="DN37" s="17"/>
      <c r="DO37" s="17">
        <v>-0.5</v>
      </c>
      <c r="DP37" s="17">
        <v>-1</v>
      </c>
      <c r="DQ37" s="17">
        <v>-3.8</v>
      </c>
      <c r="DR37" s="17">
        <v>-4.5</v>
      </c>
      <c r="DS37" s="17">
        <v>-2.9</v>
      </c>
      <c r="DT37" s="17">
        <v>0</v>
      </c>
      <c r="DU37" s="17">
        <v>0.5</v>
      </c>
      <c r="DV37" s="17">
        <v>0.7</v>
      </c>
      <c r="DW37" s="17">
        <v>0</v>
      </c>
      <c r="DX37" s="17"/>
      <c r="DY37" s="17">
        <v>-4.5999999999999996</v>
      </c>
      <c r="DZ37" s="17">
        <v>0.8</v>
      </c>
      <c r="EA37" s="17">
        <v>3</v>
      </c>
      <c r="EB37" s="17">
        <v>2.9</v>
      </c>
      <c r="EC37" s="17"/>
      <c r="ED37" s="17"/>
      <c r="EE37" s="17">
        <v>-0.1</v>
      </c>
      <c r="EF37" s="17">
        <v>3.3</v>
      </c>
      <c r="EG37" s="17">
        <v>-2.2000000000000002</v>
      </c>
      <c r="EH37" s="17">
        <v>1.2</v>
      </c>
      <c r="EI37" s="17">
        <v>0.5</v>
      </c>
      <c r="EJ37" s="17">
        <v>-0.02</v>
      </c>
      <c r="EK37" s="17">
        <v>0</v>
      </c>
      <c r="EL37" s="17">
        <v>-0.1</v>
      </c>
      <c r="EM37" s="17">
        <v>0.7</v>
      </c>
      <c r="EN37" s="17">
        <v>0.2</v>
      </c>
      <c r="EO37" s="17">
        <v>0.2</v>
      </c>
      <c r="EP37" s="17">
        <v>0.2</v>
      </c>
      <c r="EQ37" s="17">
        <v>-6.5</v>
      </c>
      <c r="ER37" s="17">
        <v>0.9</v>
      </c>
      <c r="ES37" s="17">
        <v>0</v>
      </c>
      <c r="ET37" s="17">
        <v>0.7</v>
      </c>
      <c r="EU37" s="17">
        <v>-0.2</v>
      </c>
      <c r="EV37" s="17">
        <v>0.4</v>
      </c>
      <c r="EW37" s="17">
        <v>-3.2</v>
      </c>
      <c r="EX37" s="17">
        <v>11.9</v>
      </c>
      <c r="EY37" s="17">
        <v>1.2</v>
      </c>
      <c r="EZ37" s="17">
        <v>0.7</v>
      </c>
      <c r="FA37" s="17">
        <v>0.5</v>
      </c>
      <c r="FB37" s="17">
        <v>0.4</v>
      </c>
      <c r="FC37" s="17">
        <v>0.27200000000000002</v>
      </c>
      <c r="FD37" s="17">
        <v>0.35599999999999998</v>
      </c>
      <c r="FE37" s="17">
        <v>2</v>
      </c>
      <c r="FF37" s="17">
        <v>1.6</v>
      </c>
      <c r="FG37" s="17">
        <v>2</v>
      </c>
      <c r="FH37" s="17">
        <v>6.7</v>
      </c>
      <c r="FI37" s="17">
        <v>0.1</v>
      </c>
      <c r="FJ37" s="17">
        <v>2.9</v>
      </c>
      <c r="FK37" s="17">
        <v>0.9</v>
      </c>
      <c r="FL37" s="17">
        <v>3.2</v>
      </c>
      <c r="FM37" s="17">
        <v>3.9</v>
      </c>
      <c r="FN37" s="17">
        <v>6.84</v>
      </c>
      <c r="FO37" s="17">
        <v>886.47799999999995</v>
      </c>
      <c r="FP37" s="15"/>
      <c r="FQ37" s="17">
        <v>2.4</v>
      </c>
      <c r="FR37" s="17">
        <v>0.64700000000000002</v>
      </c>
      <c r="FS37" s="17">
        <v>2.7919399999999999</v>
      </c>
      <c r="FT37" s="17">
        <v>1.7</v>
      </c>
      <c r="FU37" s="17">
        <v>1.7698799999999999</v>
      </c>
      <c r="FV37" s="17">
        <v>0.15870999999999999</v>
      </c>
      <c r="FW37" s="17">
        <v>-0.27600000000000002</v>
      </c>
      <c r="FX37" s="17">
        <v>2.9449999999999998</v>
      </c>
      <c r="FY37" s="17">
        <v>12.13653</v>
      </c>
    </row>
    <row r="38" spans="1:181" ht="24" customHeight="1" x14ac:dyDescent="0.3">
      <c r="A38" s="16" t="s">
        <v>62</v>
      </c>
      <c r="B38" s="16" t="s">
        <v>759</v>
      </c>
      <c r="C38" s="17">
        <v>35.799999999999997</v>
      </c>
      <c r="D38" s="17">
        <v>120.1</v>
      </c>
      <c r="E38" s="17">
        <v>36.799999999999997</v>
      </c>
      <c r="F38" s="17"/>
      <c r="G38" s="17"/>
      <c r="H38" s="17">
        <v>-10.7</v>
      </c>
      <c r="I38" s="17">
        <v>12.7</v>
      </c>
      <c r="J38" s="17"/>
      <c r="K38" s="17"/>
      <c r="L38" s="17">
        <v>12.6</v>
      </c>
      <c r="M38" s="17">
        <v>10.4</v>
      </c>
      <c r="N38" s="17">
        <v>9.4</v>
      </c>
      <c r="O38" s="17">
        <v>37.799999999999997</v>
      </c>
      <c r="P38" s="17">
        <v>17.600000000000001</v>
      </c>
      <c r="Q38" s="17">
        <v>12.8</v>
      </c>
      <c r="R38" s="17">
        <v>55.1</v>
      </c>
      <c r="S38" s="17">
        <v>0.1</v>
      </c>
      <c r="T38" s="17"/>
      <c r="U38" s="17"/>
      <c r="V38" s="17"/>
      <c r="W38" s="17"/>
      <c r="X38" s="17">
        <v>10.199999999999999</v>
      </c>
      <c r="Y38" s="17">
        <v>1.3</v>
      </c>
      <c r="Z38" s="17">
        <v>1</v>
      </c>
      <c r="AA38" s="17"/>
      <c r="AB38" s="17">
        <v>-3.33</v>
      </c>
      <c r="AC38" s="17"/>
      <c r="AD38" s="17">
        <v>8.7799999999999994</v>
      </c>
      <c r="AE38" s="17"/>
      <c r="AF38" s="17"/>
      <c r="AG38" s="17"/>
      <c r="AH38" s="17"/>
      <c r="AI38" s="17">
        <v>14.2</v>
      </c>
      <c r="AJ38" s="17">
        <v>7.1</v>
      </c>
      <c r="AK38" s="17"/>
      <c r="AL38" s="17"/>
      <c r="AM38" s="17"/>
      <c r="AN38" s="17">
        <v>-1.2</v>
      </c>
      <c r="AO38" s="17">
        <v>59.7</v>
      </c>
      <c r="AP38" s="17">
        <v>5.9</v>
      </c>
      <c r="AQ38" s="17">
        <v>31.3</v>
      </c>
      <c r="AR38" s="17">
        <v>10.199999999999999</v>
      </c>
      <c r="AS38" s="17">
        <v>-1</v>
      </c>
      <c r="AT38" s="17">
        <v>2.6</v>
      </c>
      <c r="AU38" s="17">
        <v>1.7</v>
      </c>
      <c r="AV38" s="17"/>
      <c r="AW38" s="17"/>
      <c r="AX38" s="17"/>
      <c r="AY38" s="17">
        <v>12.1</v>
      </c>
      <c r="AZ38" s="17">
        <v>0.6</v>
      </c>
      <c r="BA38" s="17">
        <v>-6.5</v>
      </c>
      <c r="BB38" s="17">
        <v>1</v>
      </c>
      <c r="BC38" s="17">
        <v>0.5</v>
      </c>
      <c r="BD38" s="17">
        <v>14.2</v>
      </c>
      <c r="BE38" s="17"/>
      <c r="BF38" s="17"/>
      <c r="BG38" s="17">
        <v>0.3</v>
      </c>
      <c r="BH38" s="17"/>
      <c r="BI38" s="17"/>
      <c r="BJ38" s="17">
        <v>-1</v>
      </c>
      <c r="BK38" s="17"/>
      <c r="BL38" s="17"/>
      <c r="BM38" s="17"/>
      <c r="BN38" s="17">
        <v>6.2</v>
      </c>
      <c r="BO38" s="17"/>
      <c r="BP38" s="17">
        <v>-0.6</v>
      </c>
      <c r="BQ38" s="17">
        <v>-1.9</v>
      </c>
      <c r="BR38" s="17"/>
      <c r="BS38" s="17">
        <v>3.1</v>
      </c>
      <c r="BT38" s="17">
        <v>7.5</v>
      </c>
      <c r="BU38" s="17"/>
      <c r="BV38" s="17"/>
      <c r="BW38" s="17"/>
      <c r="BX38" s="17">
        <v>-4.3</v>
      </c>
      <c r="BY38" s="17"/>
      <c r="BZ38" s="17"/>
      <c r="CA38" s="17">
        <v>-0.2</v>
      </c>
      <c r="CB38" s="17">
        <v>46.1</v>
      </c>
      <c r="CC38" s="17">
        <v>31.2</v>
      </c>
      <c r="CD38" s="17">
        <v>15</v>
      </c>
      <c r="CE38" s="17">
        <v>7.1</v>
      </c>
      <c r="CF38" s="17">
        <v>5.9</v>
      </c>
      <c r="CG38" s="17"/>
      <c r="CH38" s="17"/>
      <c r="CI38" s="17"/>
      <c r="CJ38" s="17">
        <v>66.900000000000006</v>
      </c>
      <c r="CK38" s="17">
        <v>70.900000000000006</v>
      </c>
      <c r="CL38" s="17">
        <v>-5.0999999999999996</v>
      </c>
      <c r="CM38" s="17"/>
      <c r="CN38" s="17"/>
      <c r="CO38" s="17"/>
      <c r="CP38" s="17"/>
      <c r="CQ38" s="17"/>
      <c r="CR38" s="17">
        <v>4</v>
      </c>
      <c r="CS38" s="17">
        <v>2.5</v>
      </c>
      <c r="CT38" s="17">
        <v>-2.4</v>
      </c>
      <c r="CU38" s="17">
        <v>0.5</v>
      </c>
      <c r="CV38" s="17">
        <v>1.5</v>
      </c>
      <c r="CW38" s="17"/>
      <c r="CX38" s="17">
        <v>-2.2999999999999998</v>
      </c>
      <c r="CY38" s="17">
        <v>1.9</v>
      </c>
      <c r="CZ38" s="17">
        <v>-2.7</v>
      </c>
      <c r="DA38" s="17"/>
      <c r="DB38" s="17">
        <v>0</v>
      </c>
      <c r="DC38" s="17">
        <v>-0.1</v>
      </c>
      <c r="DD38" s="17">
        <v>-1</v>
      </c>
      <c r="DE38" s="17">
        <v>2.1</v>
      </c>
      <c r="DF38" s="17"/>
      <c r="DG38" s="17"/>
      <c r="DH38" s="17">
        <v>0</v>
      </c>
      <c r="DI38" s="17">
        <v>1.8</v>
      </c>
      <c r="DJ38" s="17">
        <v>0.2</v>
      </c>
      <c r="DK38" s="17">
        <v>1.1000000000000001</v>
      </c>
      <c r="DL38" s="17">
        <v>0.3</v>
      </c>
      <c r="DM38" s="17">
        <v>0.7</v>
      </c>
      <c r="DN38" s="17"/>
      <c r="DO38" s="17">
        <v>-0.4</v>
      </c>
      <c r="DP38" s="17">
        <v>-0.7</v>
      </c>
      <c r="DQ38" s="17">
        <v>-3.4</v>
      </c>
      <c r="DR38" s="17">
        <v>-3.7</v>
      </c>
      <c r="DS38" s="17">
        <v>-2.2999999999999998</v>
      </c>
      <c r="DT38" s="17">
        <v>0.2</v>
      </c>
      <c r="DU38" s="17">
        <v>0.5</v>
      </c>
      <c r="DV38" s="17">
        <v>0.7</v>
      </c>
      <c r="DW38" s="17">
        <v>0.1</v>
      </c>
      <c r="DX38" s="17"/>
      <c r="DY38" s="17">
        <v>-4.5999999999999996</v>
      </c>
      <c r="DZ38" s="17">
        <v>0.5</v>
      </c>
      <c r="EA38" s="17">
        <v>3</v>
      </c>
      <c r="EB38" s="17">
        <v>2.8</v>
      </c>
      <c r="EC38" s="17"/>
      <c r="ED38" s="17"/>
      <c r="EE38" s="17">
        <v>-0.1</v>
      </c>
      <c r="EF38" s="17">
        <v>-5.0999999999999996</v>
      </c>
      <c r="EG38" s="17">
        <v>-1.9</v>
      </c>
      <c r="EH38" s="17">
        <v>-0.9</v>
      </c>
      <c r="EI38" s="17">
        <v>-0.1</v>
      </c>
      <c r="EJ38" s="17">
        <v>-0.03</v>
      </c>
      <c r="EK38" s="17">
        <v>0</v>
      </c>
      <c r="EL38" s="17">
        <v>-0.1</v>
      </c>
      <c r="EM38" s="17">
        <v>1.2</v>
      </c>
      <c r="EN38" s="17">
        <v>0.2</v>
      </c>
      <c r="EO38" s="17">
        <v>0.2</v>
      </c>
      <c r="EP38" s="17">
        <v>0.2</v>
      </c>
      <c r="EQ38" s="17">
        <v>-6.2</v>
      </c>
      <c r="ER38" s="17">
        <v>0.4</v>
      </c>
      <c r="ES38" s="17">
        <v>0.109</v>
      </c>
      <c r="ET38" s="17">
        <v>0</v>
      </c>
      <c r="EU38" s="17">
        <v>-0.2</v>
      </c>
      <c r="EV38" s="17">
        <v>-1.7</v>
      </c>
      <c r="EW38" s="17">
        <v>-1.3</v>
      </c>
      <c r="EX38" s="17">
        <v>6.1</v>
      </c>
      <c r="EY38" s="17">
        <v>1.4</v>
      </c>
      <c r="EZ38" s="17">
        <v>0.7</v>
      </c>
      <c r="FA38" s="17">
        <v>0.7</v>
      </c>
      <c r="FB38" s="17">
        <v>0.4</v>
      </c>
      <c r="FC38" s="17">
        <v>0.314</v>
      </c>
      <c r="FD38" s="17">
        <v>0.35499999999999998</v>
      </c>
      <c r="FE38" s="17">
        <v>1.8</v>
      </c>
      <c r="FF38" s="17">
        <v>1.5</v>
      </c>
      <c r="FG38" s="17">
        <v>2</v>
      </c>
      <c r="FH38" s="17">
        <v>6.7</v>
      </c>
      <c r="FI38" s="17">
        <v>0.4</v>
      </c>
      <c r="FJ38" s="17">
        <v>1.6</v>
      </c>
      <c r="FK38" s="17">
        <v>0.8</v>
      </c>
      <c r="FL38" s="17">
        <v>3.8</v>
      </c>
      <c r="FM38" s="17">
        <v>4.2</v>
      </c>
      <c r="FN38" s="17">
        <v>8.4</v>
      </c>
      <c r="FO38" s="17">
        <v>794.59799999999996</v>
      </c>
      <c r="FP38" s="15"/>
      <c r="FQ38" s="17">
        <v>2.4</v>
      </c>
      <c r="FR38" s="17">
        <v>0.46100000000000002</v>
      </c>
      <c r="FS38" s="17">
        <v>2.8635000000000002</v>
      </c>
      <c r="FT38" s="17">
        <v>1.8</v>
      </c>
      <c r="FU38" s="17">
        <v>1.77437</v>
      </c>
      <c r="FV38" s="17">
        <v>0.16270000000000001</v>
      </c>
      <c r="FW38" s="17">
        <v>-0.18</v>
      </c>
      <c r="FX38" s="17">
        <v>3.1379999999999999</v>
      </c>
      <c r="FY38" s="17">
        <v>12.41957</v>
      </c>
    </row>
    <row r="39" spans="1:181" ht="24" customHeight="1" x14ac:dyDescent="0.3">
      <c r="A39" s="16" t="s">
        <v>62</v>
      </c>
      <c r="B39" s="16" t="s">
        <v>760</v>
      </c>
      <c r="C39" s="17">
        <v>37.700000000000003</v>
      </c>
      <c r="D39" s="17">
        <v>132.4</v>
      </c>
      <c r="E39" s="17">
        <v>39.799999999999997</v>
      </c>
      <c r="F39" s="17"/>
      <c r="G39" s="17"/>
      <c r="H39" s="17">
        <v>-10</v>
      </c>
      <c r="I39" s="17">
        <v>10.1</v>
      </c>
      <c r="J39" s="17"/>
      <c r="K39" s="17"/>
      <c r="L39" s="17">
        <v>17.100000000000001</v>
      </c>
      <c r="M39" s="17">
        <v>18.100000000000001</v>
      </c>
      <c r="N39" s="17">
        <v>17.399999999999999</v>
      </c>
      <c r="O39" s="17">
        <v>41.8</v>
      </c>
      <c r="P39" s="17">
        <v>19.7</v>
      </c>
      <c r="Q39" s="17">
        <v>13.4</v>
      </c>
      <c r="R39" s="17">
        <v>61.5</v>
      </c>
      <c r="S39" s="17">
        <v>0.1</v>
      </c>
      <c r="T39" s="17"/>
      <c r="U39" s="17"/>
      <c r="V39" s="17"/>
      <c r="W39" s="17"/>
      <c r="X39" s="17">
        <v>11.2</v>
      </c>
      <c r="Y39" s="17">
        <v>1.1000000000000001</v>
      </c>
      <c r="Z39" s="17">
        <v>1.1000000000000001</v>
      </c>
      <c r="AA39" s="17"/>
      <c r="AB39" s="17">
        <v>-3.37</v>
      </c>
      <c r="AC39" s="17"/>
      <c r="AD39" s="17">
        <v>8.69</v>
      </c>
      <c r="AE39" s="17"/>
      <c r="AF39" s="17"/>
      <c r="AG39" s="17"/>
      <c r="AH39" s="17"/>
      <c r="AI39" s="17">
        <v>14.6</v>
      </c>
      <c r="AJ39" s="17">
        <v>10.1</v>
      </c>
      <c r="AK39" s="17"/>
      <c r="AL39" s="17"/>
      <c r="AM39" s="17"/>
      <c r="AN39" s="17">
        <v>-1.1000000000000001</v>
      </c>
      <c r="AO39" s="17">
        <v>61.2</v>
      </c>
      <c r="AP39" s="17">
        <v>6.2</v>
      </c>
      <c r="AQ39" s="17">
        <v>30.6</v>
      </c>
      <c r="AR39" s="17">
        <v>9.6</v>
      </c>
      <c r="AS39" s="17">
        <v>-0.8</v>
      </c>
      <c r="AT39" s="17">
        <v>2.6</v>
      </c>
      <c r="AU39" s="17">
        <v>0.9</v>
      </c>
      <c r="AV39" s="17"/>
      <c r="AW39" s="17"/>
      <c r="AX39" s="17"/>
      <c r="AY39" s="17">
        <v>11.5</v>
      </c>
      <c r="AZ39" s="17">
        <v>3.3</v>
      </c>
      <c r="BA39" s="17">
        <v>-6.7</v>
      </c>
      <c r="BB39" s="17">
        <v>1</v>
      </c>
      <c r="BC39" s="17">
        <v>0.6</v>
      </c>
      <c r="BD39" s="17">
        <v>19.3</v>
      </c>
      <c r="BE39" s="17"/>
      <c r="BF39" s="17"/>
      <c r="BG39" s="17">
        <v>-1.1000000000000001</v>
      </c>
      <c r="BH39" s="17"/>
      <c r="BI39" s="17"/>
      <c r="BJ39" s="17">
        <v>-0.5</v>
      </c>
      <c r="BK39" s="17"/>
      <c r="BL39" s="17"/>
      <c r="BM39" s="17"/>
      <c r="BN39" s="17">
        <v>6.7</v>
      </c>
      <c r="BO39" s="17"/>
      <c r="BP39" s="17">
        <v>2.1</v>
      </c>
      <c r="BQ39" s="17">
        <v>0.2</v>
      </c>
      <c r="BR39" s="17"/>
      <c r="BS39" s="17">
        <v>3.8</v>
      </c>
      <c r="BT39" s="17">
        <v>8.1</v>
      </c>
      <c r="BU39" s="17"/>
      <c r="BV39" s="17"/>
      <c r="BW39" s="17"/>
      <c r="BX39" s="17">
        <v>-2.1</v>
      </c>
      <c r="BY39" s="17"/>
      <c r="BZ39" s="17"/>
      <c r="CA39" s="17">
        <v>-0.2</v>
      </c>
      <c r="CB39" s="17">
        <v>45.6</v>
      </c>
      <c r="CC39" s="17">
        <v>30.2</v>
      </c>
      <c r="CD39" s="17">
        <v>14.3</v>
      </c>
      <c r="CE39" s="17">
        <v>7.2</v>
      </c>
      <c r="CF39" s="17">
        <v>5.8</v>
      </c>
      <c r="CG39" s="17"/>
      <c r="CH39" s="17"/>
      <c r="CI39" s="17"/>
      <c r="CJ39" s="17">
        <v>69.2</v>
      </c>
      <c r="CK39" s="17">
        <v>73.099999999999994</v>
      </c>
      <c r="CL39" s="17">
        <v>-1.7</v>
      </c>
      <c r="CM39" s="17"/>
      <c r="CN39" s="17"/>
      <c r="CO39" s="17"/>
      <c r="CP39" s="17"/>
      <c r="CQ39" s="17"/>
      <c r="CR39" s="17">
        <v>4.4000000000000004</v>
      </c>
      <c r="CS39" s="17">
        <v>2.7</v>
      </c>
      <c r="CT39" s="17">
        <v>-2.4</v>
      </c>
      <c r="CU39" s="17">
        <v>0.6</v>
      </c>
      <c r="CV39" s="17">
        <v>1.5</v>
      </c>
      <c r="CW39" s="17"/>
      <c r="CX39" s="17">
        <v>-1.6</v>
      </c>
      <c r="CY39" s="17">
        <v>1.5</v>
      </c>
      <c r="CZ39" s="17">
        <v>-2.6</v>
      </c>
      <c r="DA39" s="17"/>
      <c r="DB39" s="17">
        <v>0.1</v>
      </c>
      <c r="DC39" s="17">
        <v>-0.1</v>
      </c>
      <c r="DD39" s="17">
        <v>-0.8</v>
      </c>
      <c r="DE39" s="17">
        <v>0.3</v>
      </c>
      <c r="DF39" s="17"/>
      <c r="DG39" s="17"/>
      <c r="DH39" s="17">
        <v>0</v>
      </c>
      <c r="DI39" s="17">
        <v>2</v>
      </c>
      <c r="DJ39" s="17">
        <v>0.2</v>
      </c>
      <c r="DK39" s="17">
        <v>1.3</v>
      </c>
      <c r="DL39" s="17">
        <v>0.3</v>
      </c>
      <c r="DM39" s="17">
        <v>0.6</v>
      </c>
      <c r="DN39" s="17"/>
      <c r="DO39" s="17">
        <v>-0.4</v>
      </c>
      <c r="DP39" s="17">
        <v>-0.9</v>
      </c>
      <c r="DQ39" s="17">
        <v>-3</v>
      </c>
      <c r="DR39" s="17">
        <v>-2.5</v>
      </c>
      <c r="DS39" s="17">
        <v>-2.4</v>
      </c>
      <c r="DT39" s="17">
        <v>0.1</v>
      </c>
      <c r="DU39" s="17">
        <v>0.6</v>
      </c>
      <c r="DV39" s="17">
        <v>0.7</v>
      </c>
      <c r="DW39" s="17">
        <v>0</v>
      </c>
      <c r="DX39" s="17"/>
      <c r="DY39" s="17">
        <v>-4.5999999999999996</v>
      </c>
      <c r="DZ39" s="17">
        <v>0.6</v>
      </c>
      <c r="EA39" s="17">
        <v>3.1</v>
      </c>
      <c r="EB39" s="17">
        <v>2.9</v>
      </c>
      <c r="EC39" s="17"/>
      <c r="ED39" s="17"/>
      <c r="EE39" s="17">
        <v>0</v>
      </c>
      <c r="EF39" s="17">
        <v>1.1000000000000001</v>
      </c>
      <c r="EG39" s="17">
        <v>1.4</v>
      </c>
      <c r="EH39" s="17">
        <v>0.7</v>
      </c>
      <c r="EI39" s="17">
        <v>0.3</v>
      </c>
      <c r="EJ39" s="17">
        <v>-0.02</v>
      </c>
      <c r="EK39" s="17">
        <v>0</v>
      </c>
      <c r="EL39" s="17">
        <v>-0.1</v>
      </c>
      <c r="EM39" s="17">
        <v>1.5</v>
      </c>
      <c r="EN39" s="17">
        <v>0.2</v>
      </c>
      <c r="EO39" s="17">
        <v>0.2</v>
      </c>
      <c r="EP39" s="17">
        <v>0.2</v>
      </c>
      <c r="EQ39" s="17">
        <v>-5.9</v>
      </c>
      <c r="ER39" s="17">
        <v>0.7</v>
      </c>
      <c r="ES39" s="17">
        <v>0.218</v>
      </c>
      <c r="ET39" s="17">
        <v>0</v>
      </c>
      <c r="EU39" s="17">
        <v>-0.2</v>
      </c>
      <c r="EV39" s="17">
        <v>-3.7</v>
      </c>
      <c r="EW39" s="17">
        <v>5.5</v>
      </c>
      <c r="EX39" s="17">
        <v>4.2</v>
      </c>
      <c r="EY39" s="17">
        <v>1.5</v>
      </c>
      <c r="EZ39" s="17">
        <v>0.7</v>
      </c>
      <c r="FA39" s="17">
        <v>0.7</v>
      </c>
      <c r="FB39" s="17">
        <v>0.4</v>
      </c>
      <c r="FC39" s="17">
        <v>0.308</v>
      </c>
      <c r="FD39" s="17">
        <v>0.39200000000000002</v>
      </c>
      <c r="FE39" s="17">
        <v>1.8</v>
      </c>
      <c r="FF39" s="17">
        <v>1.5</v>
      </c>
      <c r="FG39" s="17">
        <v>2</v>
      </c>
      <c r="FH39" s="17">
        <v>7.2</v>
      </c>
      <c r="FI39" s="17">
        <v>0.3</v>
      </c>
      <c r="FJ39" s="17">
        <v>2.5</v>
      </c>
      <c r="FK39" s="17">
        <v>1.2</v>
      </c>
      <c r="FL39" s="17">
        <v>3.9</v>
      </c>
      <c r="FM39" s="17">
        <v>4.2</v>
      </c>
      <c r="FN39" s="17">
        <v>9.73</v>
      </c>
      <c r="FO39" s="17">
        <v>888.24800000000005</v>
      </c>
      <c r="FP39" s="15"/>
      <c r="FQ39" s="17">
        <v>2.5</v>
      </c>
      <c r="FR39" s="17">
        <v>0.55900000000000005</v>
      </c>
      <c r="FS39" s="17">
        <v>2.9790899999999998</v>
      </c>
      <c r="FT39" s="17">
        <v>1.8</v>
      </c>
      <c r="FU39" s="17">
        <v>1.7654399999999999</v>
      </c>
      <c r="FV39" s="17">
        <v>0.11765</v>
      </c>
      <c r="FW39" s="17">
        <v>0.153</v>
      </c>
      <c r="FX39" s="17">
        <v>2.9649999999999999</v>
      </c>
      <c r="FY39" s="17">
        <v>12.839180000000001</v>
      </c>
    </row>
    <row r="40" spans="1:181" ht="24" customHeight="1" x14ac:dyDescent="0.3">
      <c r="A40" s="16" t="s">
        <v>62</v>
      </c>
      <c r="B40" s="16" t="s">
        <v>761</v>
      </c>
      <c r="C40" s="17">
        <v>35.9</v>
      </c>
      <c r="D40" s="17">
        <v>135.80000000000001</v>
      </c>
      <c r="E40" s="17">
        <v>39.1</v>
      </c>
      <c r="F40" s="17"/>
      <c r="G40" s="17"/>
      <c r="H40" s="17">
        <v>-11.8</v>
      </c>
      <c r="I40" s="17">
        <v>-0.7</v>
      </c>
      <c r="J40" s="17"/>
      <c r="K40" s="17"/>
      <c r="L40" s="17">
        <v>20.3</v>
      </c>
      <c r="M40" s="17">
        <v>14.2</v>
      </c>
      <c r="N40" s="17">
        <v>12.4</v>
      </c>
      <c r="O40" s="17">
        <v>45.1</v>
      </c>
      <c r="P40" s="17">
        <v>18.7</v>
      </c>
      <c r="Q40" s="17">
        <v>13.8</v>
      </c>
      <c r="R40" s="17">
        <v>59.1</v>
      </c>
      <c r="S40" s="17">
        <v>0</v>
      </c>
      <c r="T40" s="17"/>
      <c r="U40" s="17"/>
      <c r="V40" s="17"/>
      <c r="W40" s="17"/>
      <c r="X40" s="17">
        <v>12</v>
      </c>
      <c r="Y40" s="17">
        <v>1</v>
      </c>
      <c r="Z40" s="17">
        <v>1.2</v>
      </c>
      <c r="AA40" s="17"/>
      <c r="AB40" s="17">
        <v>-3.34</v>
      </c>
      <c r="AC40" s="17"/>
      <c r="AD40" s="17">
        <v>9.65</v>
      </c>
      <c r="AE40" s="17"/>
      <c r="AF40" s="17"/>
      <c r="AG40" s="17"/>
      <c r="AH40" s="17"/>
      <c r="AI40" s="17">
        <v>15.4</v>
      </c>
      <c r="AJ40" s="17">
        <v>13.7</v>
      </c>
      <c r="AK40" s="17"/>
      <c r="AL40" s="17"/>
      <c r="AM40" s="17"/>
      <c r="AN40" s="17">
        <v>-1.2</v>
      </c>
      <c r="AO40" s="17">
        <v>62.4</v>
      </c>
      <c r="AP40" s="17">
        <v>6</v>
      </c>
      <c r="AQ40" s="17">
        <v>31.9</v>
      </c>
      <c r="AR40" s="17">
        <v>10.4</v>
      </c>
      <c r="AS40" s="17">
        <v>-0.1</v>
      </c>
      <c r="AT40" s="17">
        <v>2.6</v>
      </c>
      <c r="AU40" s="17">
        <v>1.9</v>
      </c>
      <c r="AV40" s="17"/>
      <c r="AW40" s="17"/>
      <c r="AX40" s="17"/>
      <c r="AY40" s="17">
        <v>10.9</v>
      </c>
      <c r="AZ40" s="17">
        <v>1.9</v>
      </c>
      <c r="BA40" s="17">
        <v>-8</v>
      </c>
      <c r="BB40" s="17">
        <v>1.2</v>
      </c>
      <c r="BC40" s="17">
        <v>0.7</v>
      </c>
      <c r="BD40" s="17">
        <v>14.4</v>
      </c>
      <c r="BE40" s="17"/>
      <c r="BF40" s="17"/>
      <c r="BG40" s="17">
        <v>-1.1000000000000001</v>
      </c>
      <c r="BH40" s="17"/>
      <c r="BI40" s="17"/>
      <c r="BJ40" s="17">
        <v>-0.4</v>
      </c>
      <c r="BK40" s="17"/>
      <c r="BL40" s="17"/>
      <c r="BM40" s="17"/>
      <c r="BN40" s="17">
        <v>8.4</v>
      </c>
      <c r="BO40" s="17"/>
      <c r="BP40" s="17">
        <v>0</v>
      </c>
      <c r="BQ40" s="17">
        <v>-0.5</v>
      </c>
      <c r="BR40" s="17"/>
      <c r="BS40" s="17">
        <v>3.7</v>
      </c>
      <c r="BT40" s="17">
        <v>8.6</v>
      </c>
      <c r="BU40" s="17"/>
      <c r="BV40" s="17"/>
      <c r="BW40" s="17"/>
      <c r="BX40" s="17">
        <v>-6.9</v>
      </c>
      <c r="BY40" s="17"/>
      <c r="BZ40" s="17"/>
      <c r="CA40" s="17">
        <v>-0.2</v>
      </c>
      <c r="CB40" s="17">
        <v>45.8</v>
      </c>
      <c r="CC40" s="17">
        <v>31.8</v>
      </c>
      <c r="CD40" s="17">
        <v>15.3</v>
      </c>
      <c r="CE40" s="17">
        <v>7.1</v>
      </c>
      <c r="CF40" s="17">
        <v>5.9</v>
      </c>
      <c r="CG40" s="17"/>
      <c r="CH40" s="17"/>
      <c r="CI40" s="17"/>
      <c r="CJ40" s="17">
        <v>65.3</v>
      </c>
      <c r="CK40" s="17">
        <v>69.5</v>
      </c>
      <c r="CL40" s="17">
        <v>-7.1</v>
      </c>
      <c r="CM40" s="17"/>
      <c r="CN40" s="17"/>
      <c r="CO40" s="17"/>
      <c r="CP40" s="17"/>
      <c r="CQ40" s="17"/>
      <c r="CR40" s="17">
        <v>3.4</v>
      </c>
      <c r="CS40" s="17">
        <v>2</v>
      </c>
      <c r="CT40" s="17">
        <v>-2.4</v>
      </c>
      <c r="CU40" s="17">
        <v>0.5</v>
      </c>
      <c r="CV40" s="17">
        <v>1.5</v>
      </c>
      <c r="CW40" s="17"/>
      <c r="CX40" s="17">
        <v>-1.6</v>
      </c>
      <c r="CY40" s="17">
        <v>0.6</v>
      </c>
      <c r="CZ40" s="17">
        <v>-2.2999999999999998</v>
      </c>
      <c r="DA40" s="17"/>
      <c r="DB40" s="17">
        <v>0</v>
      </c>
      <c r="DC40" s="17">
        <v>-0.1</v>
      </c>
      <c r="DD40" s="17">
        <v>-1</v>
      </c>
      <c r="DE40" s="17">
        <v>0.1</v>
      </c>
      <c r="DF40" s="17"/>
      <c r="DG40" s="17"/>
      <c r="DH40" s="17">
        <v>0</v>
      </c>
      <c r="DI40" s="17">
        <v>2</v>
      </c>
      <c r="DJ40" s="17">
        <v>0.2</v>
      </c>
      <c r="DK40" s="17">
        <v>1.1000000000000001</v>
      </c>
      <c r="DL40" s="17">
        <v>0.3</v>
      </c>
      <c r="DM40" s="17">
        <v>0.6</v>
      </c>
      <c r="DN40" s="17"/>
      <c r="DO40" s="17">
        <v>-0.7</v>
      </c>
      <c r="DP40" s="17">
        <v>-1.9</v>
      </c>
      <c r="DQ40" s="17">
        <v>-3.1</v>
      </c>
      <c r="DR40" s="17">
        <v>-2.5</v>
      </c>
      <c r="DS40" s="17">
        <v>-2.8</v>
      </c>
      <c r="DT40" s="17">
        <v>0.1</v>
      </c>
      <c r="DU40" s="17">
        <v>0.5</v>
      </c>
      <c r="DV40" s="17">
        <v>0.7</v>
      </c>
      <c r="DW40" s="17">
        <v>0</v>
      </c>
      <c r="DX40" s="17"/>
      <c r="DY40" s="17">
        <v>-4.5</v>
      </c>
      <c r="DZ40" s="17">
        <v>0.5</v>
      </c>
      <c r="EA40" s="17">
        <v>3</v>
      </c>
      <c r="EB40" s="17">
        <v>2.8</v>
      </c>
      <c r="EC40" s="17"/>
      <c r="ED40" s="17"/>
      <c r="EE40" s="17">
        <v>-0.1</v>
      </c>
      <c r="EF40" s="17">
        <v>1.7</v>
      </c>
      <c r="EG40" s="17">
        <v>-0.8</v>
      </c>
      <c r="EH40" s="17">
        <v>0.7</v>
      </c>
      <c r="EI40" s="17">
        <v>0.2</v>
      </c>
      <c r="EJ40" s="17">
        <v>-0.09</v>
      </c>
      <c r="EK40" s="17">
        <v>0</v>
      </c>
      <c r="EL40" s="17">
        <v>-0.1</v>
      </c>
      <c r="EM40" s="17">
        <v>1.6</v>
      </c>
      <c r="EN40" s="17">
        <v>0.2</v>
      </c>
      <c r="EO40" s="17">
        <v>0.2</v>
      </c>
      <c r="EP40" s="17">
        <v>0.2</v>
      </c>
      <c r="EQ40" s="17">
        <v>-5.3</v>
      </c>
      <c r="ER40" s="17">
        <v>1.2</v>
      </c>
      <c r="ES40" s="17">
        <v>9.6000000000000002E-2</v>
      </c>
      <c r="ET40" s="17">
        <v>0.1</v>
      </c>
      <c r="EU40" s="17">
        <v>-0.2</v>
      </c>
      <c r="EV40" s="17">
        <v>-3.3</v>
      </c>
      <c r="EW40" s="17">
        <v>4.8</v>
      </c>
      <c r="EX40" s="17">
        <v>4.5999999999999996</v>
      </c>
      <c r="EY40" s="17">
        <v>1.5</v>
      </c>
      <c r="EZ40" s="17">
        <v>0.7</v>
      </c>
      <c r="FA40" s="17">
        <v>0.7</v>
      </c>
      <c r="FB40" s="17">
        <v>0.4</v>
      </c>
      <c r="FC40" s="17">
        <v>0.309</v>
      </c>
      <c r="FD40" s="17">
        <v>0.39600000000000002</v>
      </c>
      <c r="FE40" s="17">
        <v>1.8</v>
      </c>
      <c r="FF40" s="17">
        <v>1.5</v>
      </c>
      <c r="FG40" s="17">
        <v>2</v>
      </c>
      <c r="FH40" s="17">
        <v>7.2</v>
      </c>
      <c r="FI40" s="17">
        <v>0.1</v>
      </c>
      <c r="FJ40" s="17">
        <v>3.8</v>
      </c>
      <c r="FK40" s="17">
        <v>1.1000000000000001</v>
      </c>
      <c r="FL40" s="17">
        <v>3.2</v>
      </c>
      <c r="FM40" s="17">
        <v>4.2</v>
      </c>
      <c r="FN40" s="17">
        <v>9.67</v>
      </c>
      <c r="FO40" s="17">
        <v>852.99099999999999</v>
      </c>
      <c r="FP40" s="15"/>
      <c r="FQ40" s="17">
        <v>2.5</v>
      </c>
      <c r="FR40" s="17">
        <v>0.41199999999999998</v>
      </c>
      <c r="FS40" s="17">
        <v>2.6434700000000002</v>
      </c>
      <c r="FT40" s="17">
        <v>1.8</v>
      </c>
      <c r="FU40" s="17">
        <v>1.7650699999999999</v>
      </c>
      <c r="FV40" s="17">
        <v>0.11799</v>
      </c>
      <c r="FW40" s="17">
        <v>2.1000000000000001E-2</v>
      </c>
      <c r="FX40" s="17">
        <v>2.9929999999999999</v>
      </c>
      <c r="FY40" s="17">
        <v>12.25253</v>
      </c>
    </row>
    <row r="41" spans="1:181" ht="24" customHeight="1" x14ac:dyDescent="0.3">
      <c r="A41" s="16" t="s">
        <v>62</v>
      </c>
      <c r="B41" s="16" t="s">
        <v>762</v>
      </c>
      <c r="C41" s="17">
        <v>33.200000000000003</v>
      </c>
      <c r="D41" s="17">
        <v>122.6</v>
      </c>
      <c r="E41" s="17">
        <v>38.4</v>
      </c>
      <c r="F41" s="17"/>
      <c r="G41" s="17"/>
      <c r="H41" s="17">
        <v>-14.3</v>
      </c>
      <c r="I41" s="17">
        <v>10.3</v>
      </c>
      <c r="J41" s="17"/>
      <c r="K41" s="17"/>
      <c r="L41" s="17">
        <v>18.100000000000001</v>
      </c>
      <c r="M41" s="17">
        <v>9.1</v>
      </c>
      <c r="N41" s="17">
        <v>7.8</v>
      </c>
      <c r="O41" s="17">
        <v>42.9</v>
      </c>
      <c r="P41" s="17">
        <v>19.2</v>
      </c>
      <c r="Q41" s="17">
        <v>12.6</v>
      </c>
      <c r="R41" s="17">
        <v>65.5</v>
      </c>
      <c r="S41" s="17">
        <v>-0.4</v>
      </c>
      <c r="T41" s="17"/>
      <c r="U41" s="17"/>
      <c r="V41" s="17"/>
      <c r="W41" s="17"/>
      <c r="X41" s="17">
        <v>9.6</v>
      </c>
      <c r="Y41" s="17">
        <v>1</v>
      </c>
      <c r="Z41" s="17">
        <v>1.4</v>
      </c>
      <c r="AA41" s="17"/>
      <c r="AB41" s="17">
        <v>-3.35</v>
      </c>
      <c r="AC41" s="17"/>
      <c r="AD41" s="17">
        <v>8.6199999999999992</v>
      </c>
      <c r="AE41" s="17"/>
      <c r="AF41" s="17"/>
      <c r="AG41" s="17"/>
      <c r="AH41" s="17"/>
      <c r="AI41" s="17">
        <v>14.2</v>
      </c>
      <c r="AJ41" s="17">
        <v>10.4</v>
      </c>
      <c r="AK41" s="17"/>
      <c r="AL41" s="17"/>
      <c r="AM41" s="17"/>
      <c r="AN41" s="17">
        <v>-1.2</v>
      </c>
      <c r="AO41" s="17">
        <v>61.8</v>
      </c>
      <c r="AP41" s="17">
        <v>6.4</v>
      </c>
      <c r="AQ41" s="17">
        <v>30.1</v>
      </c>
      <c r="AR41" s="17">
        <v>9.4</v>
      </c>
      <c r="AS41" s="17">
        <v>0.5</v>
      </c>
      <c r="AT41" s="17">
        <v>2.6</v>
      </c>
      <c r="AU41" s="17">
        <v>0.5</v>
      </c>
      <c r="AV41" s="17"/>
      <c r="AW41" s="17"/>
      <c r="AX41" s="17"/>
      <c r="AY41" s="17">
        <v>11.6</v>
      </c>
      <c r="AZ41" s="17">
        <v>-0.2</v>
      </c>
      <c r="BA41" s="17">
        <v>-7.5</v>
      </c>
      <c r="BB41" s="17">
        <v>1.2</v>
      </c>
      <c r="BC41" s="17">
        <v>0.6</v>
      </c>
      <c r="BD41" s="17">
        <v>13.5</v>
      </c>
      <c r="BE41" s="17"/>
      <c r="BF41" s="17"/>
      <c r="BG41" s="17">
        <v>-1.1000000000000001</v>
      </c>
      <c r="BH41" s="17"/>
      <c r="BI41" s="17"/>
      <c r="BJ41" s="17">
        <v>-2.4</v>
      </c>
      <c r="BK41" s="17"/>
      <c r="BL41" s="17"/>
      <c r="BM41" s="17"/>
      <c r="BN41" s="17">
        <v>5.0999999999999996</v>
      </c>
      <c r="BO41" s="17"/>
      <c r="BP41" s="17">
        <v>0</v>
      </c>
      <c r="BQ41" s="17">
        <v>-4.2</v>
      </c>
      <c r="BR41" s="17"/>
      <c r="BS41" s="17">
        <v>1.5</v>
      </c>
      <c r="BT41" s="17">
        <v>7.1</v>
      </c>
      <c r="BU41" s="17"/>
      <c r="BV41" s="17"/>
      <c r="BW41" s="17"/>
      <c r="BX41" s="17">
        <v>-0.7</v>
      </c>
      <c r="BY41" s="17"/>
      <c r="BZ41" s="17"/>
      <c r="CA41" s="17">
        <v>-0.2</v>
      </c>
      <c r="CB41" s="17">
        <v>49.3</v>
      </c>
      <c r="CC41" s="17">
        <v>30.7</v>
      </c>
      <c r="CD41" s="17">
        <v>15.1</v>
      </c>
      <c r="CE41" s="17">
        <v>7.3</v>
      </c>
      <c r="CF41" s="17">
        <v>6.1</v>
      </c>
      <c r="CG41" s="17"/>
      <c r="CH41" s="17"/>
      <c r="CI41" s="17"/>
      <c r="CJ41" s="17">
        <v>65.7</v>
      </c>
      <c r="CK41" s="17">
        <v>68.5</v>
      </c>
      <c r="CL41" s="17">
        <v>-7.7</v>
      </c>
      <c r="CM41" s="17"/>
      <c r="CN41" s="17"/>
      <c r="CO41" s="17"/>
      <c r="CP41" s="17"/>
      <c r="CQ41" s="17"/>
      <c r="CR41" s="17">
        <v>2.1</v>
      </c>
      <c r="CS41" s="17">
        <v>1.2</v>
      </c>
      <c r="CT41" s="17">
        <v>-2.2999999999999998</v>
      </c>
      <c r="CU41" s="17">
        <v>0.5</v>
      </c>
      <c r="CV41" s="17">
        <v>1.5</v>
      </c>
      <c r="CW41" s="17"/>
      <c r="CX41" s="17">
        <v>-1.7</v>
      </c>
      <c r="CY41" s="17">
        <v>0.6</v>
      </c>
      <c r="CZ41" s="17">
        <v>-2.5</v>
      </c>
      <c r="DA41" s="17"/>
      <c r="DB41" s="17">
        <v>0.1</v>
      </c>
      <c r="DC41" s="17">
        <v>-0.1</v>
      </c>
      <c r="DD41" s="17">
        <v>-1</v>
      </c>
      <c r="DE41" s="17">
        <v>0.1</v>
      </c>
      <c r="DF41" s="17"/>
      <c r="DG41" s="17"/>
      <c r="DH41" s="17">
        <v>0.1</v>
      </c>
      <c r="DI41" s="17">
        <v>2</v>
      </c>
      <c r="DJ41" s="17">
        <v>0.2</v>
      </c>
      <c r="DK41" s="17">
        <v>1</v>
      </c>
      <c r="DL41" s="17">
        <v>0.4</v>
      </c>
      <c r="DM41" s="17">
        <v>0.6</v>
      </c>
      <c r="DN41" s="17"/>
      <c r="DO41" s="17">
        <v>-0.3</v>
      </c>
      <c r="DP41" s="17">
        <v>-0.3</v>
      </c>
      <c r="DQ41" s="17">
        <v>-3.8</v>
      </c>
      <c r="DR41" s="17">
        <v>-4.8</v>
      </c>
      <c r="DS41" s="17">
        <v>-1</v>
      </c>
      <c r="DT41" s="17">
        <v>0.1</v>
      </c>
      <c r="DU41" s="17">
        <v>0.5</v>
      </c>
      <c r="DV41" s="17">
        <v>0.7</v>
      </c>
      <c r="DW41" s="17">
        <v>0</v>
      </c>
      <c r="DX41" s="17"/>
      <c r="DY41" s="17">
        <v>-4.5</v>
      </c>
      <c r="DZ41" s="17">
        <v>0.5</v>
      </c>
      <c r="EA41" s="17">
        <v>3</v>
      </c>
      <c r="EB41" s="17">
        <v>2.8</v>
      </c>
      <c r="EC41" s="17"/>
      <c r="ED41" s="17"/>
      <c r="EE41" s="17">
        <v>0</v>
      </c>
      <c r="EF41" s="17">
        <v>0.7</v>
      </c>
      <c r="EG41" s="17">
        <v>-2.1</v>
      </c>
      <c r="EH41" s="17">
        <v>0.9</v>
      </c>
      <c r="EI41" s="17">
        <v>0</v>
      </c>
      <c r="EJ41" s="17">
        <v>-0.03</v>
      </c>
      <c r="EK41" s="17">
        <v>0</v>
      </c>
      <c r="EL41" s="17">
        <v>0</v>
      </c>
      <c r="EM41" s="17">
        <v>1.5</v>
      </c>
      <c r="EN41" s="17">
        <v>0.2</v>
      </c>
      <c r="EO41" s="17">
        <v>0.2</v>
      </c>
      <c r="EP41" s="17">
        <v>0.2</v>
      </c>
      <c r="EQ41" s="17">
        <v>-3.8</v>
      </c>
      <c r="ER41" s="17">
        <v>1.7</v>
      </c>
      <c r="ES41" s="17">
        <v>0.161</v>
      </c>
      <c r="ET41" s="17">
        <v>0.1</v>
      </c>
      <c r="EU41" s="17">
        <v>-0.2</v>
      </c>
      <c r="EV41" s="17">
        <v>-3.5</v>
      </c>
      <c r="EW41" s="17">
        <v>2</v>
      </c>
      <c r="EX41" s="17">
        <v>4.9000000000000004</v>
      </c>
      <c r="EY41" s="17">
        <v>1.5</v>
      </c>
      <c r="EZ41" s="17">
        <v>0.7</v>
      </c>
      <c r="FA41" s="17">
        <v>0.6</v>
      </c>
      <c r="FB41" s="17">
        <v>0.4</v>
      </c>
      <c r="FC41" s="17">
        <v>0.29699999999999999</v>
      </c>
      <c r="FD41" s="17">
        <v>0.38100000000000001</v>
      </c>
      <c r="FE41" s="17">
        <v>1.8</v>
      </c>
      <c r="FF41" s="17">
        <v>1.5</v>
      </c>
      <c r="FG41" s="17">
        <v>1.9</v>
      </c>
      <c r="FH41" s="17">
        <v>7</v>
      </c>
      <c r="FI41" s="17">
        <v>0.1</v>
      </c>
      <c r="FJ41" s="17">
        <v>4</v>
      </c>
      <c r="FK41" s="17">
        <v>1.5</v>
      </c>
      <c r="FL41" s="17">
        <v>3.2</v>
      </c>
      <c r="FM41" s="17">
        <v>3.6</v>
      </c>
      <c r="FN41" s="17">
        <v>11.89</v>
      </c>
      <c r="FO41" s="17">
        <v>815.26900000000001</v>
      </c>
      <c r="FP41" s="15"/>
      <c r="FQ41" s="17">
        <v>2.6</v>
      </c>
      <c r="FR41" s="17">
        <v>0.246</v>
      </c>
      <c r="FS41" s="17">
        <v>2.7311200000000002</v>
      </c>
      <c r="FT41" s="17">
        <v>1.8</v>
      </c>
      <c r="FU41" s="17">
        <v>1.7783100000000001</v>
      </c>
      <c r="FV41" s="17">
        <v>0.15057999999999999</v>
      </c>
      <c r="FW41" s="17">
        <v>7.2999999999999995E-2</v>
      </c>
      <c r="FX41" s="17">
        <v>2.8940000000000001</v>
      </c>
      <c r="FY41" s="17">
        <v>12.273009999999999</v>
      </c>
    </row>
    <row r="42" spans="1:181" ht="24" customHeight="1" x14ac:dyDescent="0.3">
      <c r="A42" s="18" t="s">
        <v>62</v>
      </c>
      <c r="B42" s="18" t="s">
        <v>763</v>
      </c>
      <c r="C42" s="19">
        <v>36.200000000000003</v>
      </c>
      <c r="D42" s="19">
        <v>118</v>
      </c>
      <c r="E42" s="19">
        <v>36.4</v>
      </c>
      <c r="F42" s="19"/>
      <c r="G42" s="19"/>
      <c r="H42" s="19">
        <v>-14.5</v>
      </c>
      <c r="I42" s="19">
        <v>11.5</v>
      </c>
      <c r="J42" s="19"/>
      <c r="K42" s="19"/>
      <c r="L42" s="19">
        <v>8.3000000000000007</v>
      </c>
      <c r="M42" s="19">
        <v>4.0999999999999996</v>
      </c>
      <c r="N42" s="19">
        <v>2.6</v>
      </c>
      <c r="O42" s="19">
        <v>31.9</v>
      </c>
      <c r="P42" s="19">
        <v>14.5</v>
      </c>
      <c r="Q42" s="19">
        <v>11</v>
      </c>
      <c r="R42" s="19">
        <v>57.5</v>
      </c>
      <c r="S42" s="19">
        <v>0</v>
      </c>
      <c r="T42" s="19"/>
      <c r="U42" s="19"/>
      <c r="V42" s="19"/>
      <c r="W42" s="19"/>
      <c r="X42" s="19">
        <v>12.1</v>
      </c>
      <c r="Y42" s="19">
        <v>1.2</v>
      </c>
      <c r="Z42" s="19">
        <v>1.2</v>
      </c>
      <c r="AA42" s="19"/>
      <c r="AB42" s="19">
        <v>-3.37</v>
      </c>
      <c r="AC42" s="19"/>
      <c r="AD42" s="19">
        <v>9.5299999999999994</v>
      </c>
      <c r="AE42" s="19"/>
      <c r="AF42" s="19"/>
      <c r="AG42" s="19"/>
      <c r="AH42" s="19"/>
      <c r="AI42" s="19">
        <v>15</v>
      </c>
      <c r="AJ42" s="19">
        <v>6.2</v>
      </c>
      <c r="AK42" s="19"/>
      <c r="AL42" s="19"/>
      <c r="AM42" s="19"/>
      <c r="AN42" s="19">
        <v>-1.2</v>
      </c>
      <c r="AO42" s="19">
        <v>61.2</v>
      </c>
      <c r="AP42" s="19">
        <v>6.4</v>
      </c>
      <c r="AQ42" s="19">
        <v>31.3</v>
      </c>
      <c r="AR42" s="19">
        <v>10.1</v>
      </c>
      <c r="AS42" s="19">
        <v>-0.3</v>
      </c>
      <c r="AT42" s="19">
        <v>2.6</v>
      </c>
      <c r="AU42" s="19">
        <v>1.5</v>
      </c>
      <c r="AV42" s="19"/>
      <c r="AW42" s="19"/>
      <c r="AX42" s="19"/>
      <c r="AY42" s="19">
        <v>11.3</v>
      </c>
      <c r="AZ42" s="19">
        <v>0.5</v>
      </c>
      <c r="BA42" s="19">
        <v>-8.1</v>
      </c>
      <c r="BB42" s="19">
        <v>1</v>
      </c>
      <c r="BC42" s="19">
        <v>0.7</v>
      </c>
      <c r="BD42" s="19">
        <v>15</v>
      </c>
      <c r="BE42" s="19"/>
      <c r="BF42" s="19"/>
      <c r="BG42" s="19">
        <v>-1.8</v>
      </c>
      <c r="BH42" s="19"/>
      <c r="BI42" s="19"/>
      <c r="BJ42" s="19">
        <v>-1.3</v>
      </c>
      <c r="BK42" s="19"/>
      <c r="BL42" s="19"/>
      <c r="BM42" s="19"/>
      <c r="BN42" s="19">
        <v>6.5</v>
      </c>
      <c r="BO42" s="19"/>
      <c r="BP42" s="19">
        <v>0</v>
      </c>
      <c r="BQ42" s="19">
        <v>-5.2</v>
      </c>
      <c r="BR42" s="19"/>
      <c r="BS42" s="19">
        <v>1.7</v>
      </c>
      <c r="BT42" s="19">
        <v>6.5</v>
      </c>
      <c r="BU42" s="19"/>
      <c r="BV42" s="19"/>
      <c r="BW42" s="19"/>
      <c r="BX42" s="19">
        <v>-6.3</v>
      </c>
      <c r="BY42" s="19"/>
      <c r="BZ42" s="19"/>
      <c r="CA42" s="19">
        <v>-0.2</v>
      </c>
      <c r="CB42" s="19">
        <v>45.5</v>
      </c>
      <c r="CC42" s="19">
        <v>31.1</v>
      </c>
      <c r="CD42" s="19">
        <v>15.2</v>
      </c>
      <c r="CE42" s="19">
        <v>7.1</v>
      </c>
      <c r="CF42" s="19">
        <v>5.9</v>
      </c>
      <c r="CG42" s="19"/>
      <c r="CH42" s="19"/>
      <c r="CI42" s="19"/>
      <c r="CJ42" s="19">
        <v>61</v>
      </c>
      <c r="CK42" s="19">
        <v>65.5</v>
      </c>
      <c r="CL42" s="19">
        <v>-13</v>
      </c>
      <c r="CM42" s="19"/>
      <c r="CN42" s="19"/>
      <c r="CO42" s="19"/>
      <c r="CP42" s="19"/>
      <c r="CQ42" s="19"/>
      <c r="CR42" s="19">
        <v>0</v>
      </c>
      <c r="CS42" s="19">
        <v>0</v>
      </c>
      <c r="CT42" s="19">
        <v>-2.4</v>
      </c>
      <c r="CU42" s="19">
        <v>0.5</v>
      </c>
      <c r="CV42" s="19">
        <v>1.5</v>
      </c>
      <c r="CW42" s="19"/>
      <c r="CX42" s="19">
        <v>-1.8</v>
      </c>
      <c r="CY42" s="19">
        <v>0.9</v>
      </c>
      <c r="CZ42" s="19">
        <v>0</v>
      </c>
      <c r="DA42" s="19"/>
      <c r="DB42" s="19">
        <v>0.1</v>
      </c>
      <c r="DC42" s="19">
        <v>0</v>
      </c>
      <c r="DD42" s="19">
        <v>-1</v>
      </c>
      <c r="DE42" s="19">
        <v>0.1</v>
      </c>
      <c r="DF42" s="19"/>
      <c r="DG42" s="19"/>
      <c r="DH42" s="19">
        <v>0.2</v>
      </c>
      <c r="DI42" s="19">
        <v>2</v>
      </c>
      <c r="DJ42" s="19">
        <v>0.2</v>
      </c>
      <c r="DK42" s="19">
        <v>1.1000000000000001</v>
      </c>
      <c r="DL42" s="19">
        <v>0.4</v>
      </c>
      <c r="DM42" s="19">
        <v>0.6</v>
      </c>
      <c r="DN42" s="19"/>
      <c r="DO42" s="19">
        <v>-0.1</v>
      </c>
      <c r="DP42" s="19">
        <v>0</v>
      </c>
      <c r="DQ42" s="19">
        <v>-4</v>
      </c>
      <c r="DR42" s="19">
        <v>-5.0999999999999996</v>
      </c>
      <c r="DS42" s="19">
        <v>-0.5</v>
      </c>
      <c r="DT42" s="19">
        <v>0</v>
      </c>
      <c r="DU42" s="19">
        <v>0.5</v>
      </c>
      <c r="DV42" s="19">
        <v>0.7</v>
      </c>
      <c r="DW42" s="19">
        <v>0.1</v>
      </c>
      <c r="DX42" s="19"/>
      <c r="DY42" s="19">
        <v>-4.5</v>
      </c>
      <c r="DZ42" s="19">
        <v>0.5</v>
      </c>
      <c r="EA42" s="19">
        <v>3</v>
      </c>
      <c r="EB42" s="19">
        <v>2.8</v>
      </c>
      <c r="EC42" s="19"/>
      <c r="ED42" s="19"/>
      <c r="EE42" s="19">
        <v>-0.1</v>
      </c>
      <c r="EF42" s="19">
        <v>-3.2</v>
      </c>
      <c r="EG42" s="19">
        <v>-3</v>
      </c>
      <c r="EH42" s="19">
        <v>0.2</v>
      </c>
      <c r="EI42" s="19">
        <v>0.1</v>
      </c>
      <c r="EJ42" s="19">
        <v>-0.01</v>
      </c>
      <c r="EK42" s="19">
        <v>0</v>
      </c>
      <c r="EL42" s="19">
        <v>-0.1</v>
      </c>
      <c r="EM42" s="19">
        <v>1.5</v>
      </c>
      <c r="EN42" s="19">
        <v>0.2</v>
      </c>
      <c r="EO42" s="19">
        <v>0.2</v>
      </c>
      <c r="EP42" s="19">
        <v>0.2</v>
      </c>
      <c r="EQ42" s="19">
        <v>0</v>
      </c>
      <c r="ER42" s="19">
        <v>2.1</v>
      </c>
      <c r="ES42" s="19">
        <v>0.14499999999999999</v>
      </c>
      <c r="ET42" s="19">
        <v>0.2</v>
      </c>
      <c r="EU42" s="19">
        <v>-0.2</v>
      </c>
      <c r="EV42" s="19">
        <v>-3.5</v>
      </c>
      <c r="EW42" s="19">
        <v>-0.7</v>
      </c>
      <c r="EX42" s="19">
        <v>8.6999999999999993</v>
      </c>
      <c r="EY42" s="19">
        <v>1.5</v>
      </c>
      <c r="EZ42" s="19">
        <v>0.8</v>
      </c>
      <c r="FA42" s="19">
        <v>0.8</v>
      </c>
      <c r="FB42" s="19">
        <v>0.4</v>
      </c>
      <c r="FC42" s="19">
        <v>0.30399999999999999</v>
      </c>
      <c r="FD42" s="19">
        <v>0.36299999999999999</v>
      </c>
      <c r="FE42" s="19">
        <v>1.6</v>
      </c>
      <c r="FF42" s="19">
        <v>1.3</v>
      </c>
      <c r="FG42" s="19">
        <v>2.1</v>
      </c>
      <c r="FH42" s="19">
        <v>6.8</v>
      </c>
      <c r="FI42" s="19">
        <v>0.4</v>
      </c>
      <c r="FJ42" s="19">
        <v>1.9</v>
      </c>
      <c r="FK42" s="19">
        <v>1</v>
      </c>
      <c r="FL42" s="19">
        <v>2.2999999999999998</v>
      </c>
      <c r="FM42" s="19">
        <v>4.2</v>
      </c>
      <c r="FN42" s="19">
        <v>11.4</v>
      </c>
      <c r="FO42" s="19">
        <v>745.26199999999994</v>
      </c>
      <c r="FP42" s="15"/>
      <c r="FQ42" s="19">
        <v>2.5</v>
      </c>
      <c r="FR42" s="19">
        <v>3.6999999999999998E-2</v>
      </c>
      <c r="FS42" s="19">
        <v>2.4320900000000001</v>
      </c>
      <c r="FT42" s="19">
        <v>1.8</v>
      </c>
      <c r="FU42" s="19">
        <v>1.7708200000000001</v>
      </c>
      <c r="FV42" s="19">
        <v>0.13114999999999999</v>
      </c>
      <c r="FW42" s="19">
        <v>-0.20499999999999999</v>
      </c>
      <c r="FX42" s="19">
        <v>2.9169999999999998</v>
      </c>
      <c r="FY42" s="19">
        <v>11.38306</v>
      </c>
    </row>
    <row r="43" spans="1:181" ht="24" customHeight="1" x14ac:dyDescent="0.3">
      <c r="A43" s="13" t="s">
        <v>62</v>
      </c>
      <c r="B43" s="13" t="s">
        <v>764</v>
      </c>
      <c r="C43" s="14">
        <v>35.700000000000003</v>
      </c>
      <c r="D43" s="14">
        <v>110.1</v>
      </c>
      <c r="E43" s="14">
        <v>35.1</v>
      </c>
      <c r="F43" s="14"/>
      <c r="G43" s="14"/>
      <c r="H43" s="14">
        <v>-15.5</v>
      </c>
      <c r="I43" s="14">
        <v>1.2</v>
      </c>
      <c r="J43" s="14"/>
      <c r="K43" s="14"/>
      <c r="L43" s="14">
        <v>6.8</v>
      </c>
      <c r="M43" s="14">
        <v>3.1</v>
      </c>
      <c r="N43" s="14">
        <v>1.5</v>
      </c>
      <c r="O43" s="14">
        <v>29.4</v>
      </c>
      <c r="P43" s="14">
        <v>9.8000000000000007</v>
      </c>
      <c r="Q43" s="14">
        <v>7.5</v>
      </c>
      <c r="R43" s="14">
        <v>47.8</v>
      </c>
      <c r="S43" s="14">
        <v>0</v>
      </c>
      <c r="T43" s="14"/>
      <c r="U43" s="14"/>
      <c r="V43" s="14"/>
      <c r="W43" s="14"/>
      <c r="X43" s="14">
        <v>10.5</v>
      </c>
      <c r="Y43" s="14">
        <v>1.2</v>
      </c>
      <c r="Z43" s="14">
        <v>1.1000000000000001</v>
      </c>
      <c r="AA43" s="14"/>
      <c r="AB43" s="14">
        <v>-3.38</v>
      </c>
      <c r="AC43" s="14"/>
      <c r="AD43" s="14">
        <v>8.75</v>
      </c>
      <c r="AE43" s="14"/>
      <c r="AF43" s="14"/>
      <c r="AG43" s="14"/>
      <c r="AH43" s="14"/>
      <c r="AI43" s="14">
        <v>14</v>
      </c>
      <c r="AJ43" s="14">
        <v>3</v>
      </c>
      <c r="AK43" s="14"/>
      <c r="AL43" s="14"/>
      <c r="AM43" s="14"/>
      <c r="AN43" s="14">
        <v>-1.4</v>
      </c>
      <c r="AO43" s="14">
        <v>57.9</v>
      </c>
      <c r="AP43" s="14">
        <v>6.3</v>
      </c>
      <c r="AQ43" s="14">
        <v>31.6</v>
      </c>
      <c r="AR43" s="14">
        <v>10.199999999999999</v>
      </c>
      <c r="AS43" s="14">
        <v>-0.3</v>
      </c>
      <c r="AT43" s="14">
        <v>2.6</v>
      </c>
      <c r="AU43" s="14">
        <v>1.3</v>
      </c>
      <c r="AV43" s="14"/>
      <c r="AW43" s="14"/>
      <c r="AX43" s="14"/>
      <c r="AY43" s="14">
        <v>10.7</v>
      </c>
      <c r="AZ43" s="14">
        <v>0.8</v>
      </c>
      <c r="BA43" s="14">
        <v>-8.8000000000000007</v>
      </c>
      <c r="BB43" s="14">
        <v>1</v>
      </c>
      <c r="BC43" s="14">
        <v>0.6</v>
      </c>
      <c r="BD43" s="14">
        <v>15.8</v>
      </c>
      <c r="BE43" s="14"/>
      <c r="BF43" s="14"/>
      <c r="BG43" s="14">
        <v>-4.3</v>
      </c>
      <c r="BH43" s="14"/>
      <c r="BI43" s="14"/>
      <c r="BJ43" s="14">
        <v>-2.2999999999999998</v>
      </c>
      <c r="BK43" s="14"/>
      <c r="BL43" s="14"/>
      <c r="BM43" s="14"/>
      <c r="BN43" s="14">
        <v>4.0999999999999996</v>
      </c>
      <c r="BO43" s="14"/>
      <c r="BP43" s="14">
        <v>0</v>
      </c>
      <c r="BQ43" s="14">
        <v>0</v>
      </c>
      <c r="BR43" s="14"/>
      <c r="BS43" s="14">
        <v>-0.6</v>
      </c>
      <c r="BT43" s="14">
        <v>6.2</v>
      </c>
      <c r="BU43" s="14"/>
      <c r="BV43" s="14"/>
      <c r="BW43" s="14"/>
      <c r="BX43" s="14">
        <v>-6.8</v>
      </c>
      <c r="BY43" s="14"/>
      <c r="BZ43" s="14"/>
      <c r="CA43" s="14">
        <v>-0.3</v>
      </c>
      <c r="CB43" s="14">
        <v>15.9</v>
      </c>
      <c r="CC43" s="14">
        <v>11.2</v>
      </c>
      <c r="CD43" s="14">
        <v>15.3</v>
      </c>
      <c r="CE43" s="14">
        <v>7.1</v>
      </c>
      <c r="CF43" s="14">
        <v>5.8</v>
      </c>
      <c r="CG43" s="14"/>
      <c r="CH43" s="14"/>
      <c r="CI43" s="14"/>
      <c r="CJ43" s="14">
        <v>53.1</v>
      </c>
      <c r="CK43" s="14">
        <v>57.1</v>
      </c>
      <c r="CL43" s="14">
        <v>-24.3</v>
      </c>
      <c r="CM43" s="14"/>
      <c r="CN43" s="14"/>
      <c r="CO43" s="14"/>
      <c r="CP43" s="14"/>
      <c r="CQ43" s="14"/>
      <c r="CR43" s="14">
        <v>-1.9</v>
      </c>
      <c r="CS43" s="14">
        <v>-2</v>
      </c>
      <c r="CT43" s="14">
        <v>-2.4</v>
      </c>
      <c r="CU43" s="14">
        <v>0.5</v>
      </c>
      <c r="CV43" s="14">
        <v>1.5</v>
      </c>
      <c r="CW43" s="14"/>
      <c r="CX43" s="14">
        <v>-1.6</v>
      </c>
      <c r="CY43" s="14">
        <v>0.6</v>
      </c>
      <c r="CZ43" s="14">
        <v>0</v>
      </c>
      <c r="DA43" s="14"/>
      <c r="DB43" s="14">
        <v>0.1</v>
      </c>
      <c r="DC43" s="14">
        <v>-0.1</v>
      </c>
      <c r="DD43" s="14">
        <v>-1</v>
      </c>
      <c r="DE43" s="14">
        <v>0.6</v>
      </c>
      <c r="DF43" s="14"/>
      <c r="DG43" s="14"/>
      <c r="DH43" s="14">
        <v>0.2</v>
      </c>
      <c r="DI43" s="14">
        <v>1.9</v>
      </c>
      <c r="DJ43" s="14">
        <v>0.2</v>
      </c>
      <c r="DK43" s="14">
        <v>0.4</v>
      </c>
      <c r="DL43" s="14">
        <v>0.3</v>
      </c>
      <c r="DM43" s="14">
        <v>0.6</v>
      </c>
      <c r="DN43" s="14"/>
      <c r="DO43" s="14">
        <v>-0.1</v>
      </c>
      <c r="DP43" s="14">
        <v>0</v>
      </c>
      <c r="DQ43" s="14">
        <v>-4.2</v>
      </c>
      <c r="DR43" s="14">
        <v>-5.4</v>
      </c>
      <c r="DS43" s="14">
        <v>-0.4</v>
      </c>
      <c r="DT43" s="14">
        <v>0.1</v>
      </c>
      <c r="DU43" s="14">
        <v>0.5</v>
      </c>
      <c r="DV43" s="14">
        <v>0.7</v>
      </c>
      <c r="DW43" s="14">
        <v>0</v>
      </c>
      <c r="DX43" s="14"/>
      <c r="DY43" s="14">
        <v>-4.5</v>
      </c>
      <c r="DZ43" s="14">
        <v>0.5</v>
      </c>
      <c r="EA43" s="14">
        <v>3</v>
      </c>
      <c r="EB43" s="14">
        <v>2.8</v>
      </c>
      <c r="EC43" s="14"/>
      <c r="ED43" s="14"/>
      <c r="EE43" s="14">
        <v>-0.1</v>
      </c>
      <c r="EF43" s="14">
        <v>-4.4000000000000004</v>
      </c>
      <c r="EG43" s="14">
        <v>-2.4</v>
      </c>
      <c r="EH43" s="14">
        <v>-0.4</v>
      </c>
      <c r="EI43" s="14">
        <v>0.5</v>
      </c>
      <c r="EJ43" s="14">
        <v>-0.01</v>
      </c>
      <c r="EK43" s="14">
        <v>0</v>
      </c>
      <c r="EL43" s="14">
        <v>-0.1</v>
      </c>
      <c r="EM43" s="14">
        <v>1.4</v>
      </c>
      <c r="EN43" s="14">
        <v>0.2</v>
      </c>
      <c r="EO43" s="14">
        <v>0.2</v>
      </c>
      <c r="EP43" s="14">
        <v>0.2</v>
      </c>
      <c r="EQ43" s="14">
        <v>0</v>
      </c>
      <c r="ER43" s="14">
        <v>1.1000000000000001</v>
      </c>
      <c r="ES43" s="14">
        <v>0.14899999999999999</v>
      </c>
      <c r="ET43" s="14">
        <v>0.2</v>
      </c>
      <c r="EU43" s="14">
        <v>-0.2</v>
      </c>
      <c r="EV43" s="14">
        <v>-3.4</v>
      </c>
      <c r="EW43" s="14">
        <v>-2.8</v>
      </c>
      <c r="EX43" s="14">
        <v>4.0999999999999996</v>
      </c>
      <c r="EY43" s="14">
        <v>1.5</v>
      </c>
      <c r="EZ43" s="14">
        <v>0.8</v>
      </c>
      <c r="FA43" s="14">
        <v>0.8</v>
      </c>
      <c r="FB43" s="14">
        <v>0.4</v>
      </c>
      <c r="FC43" s="14">
        <v>0.29899999999999999</v>
      </c>
      <c r="FD43" s="14">
        <v>0.376</v>
      </c>
      <c r="FE43" s="14">
        <v>1.8</v>
      </c>
      <c r="FF43" s="14">
        <v>1.5</v>
      </c>
      <c r="FG43" s="14">
        <v>1.9</v>
      </c>
      <c r="FH43" s="14">
        <v>9</v>
      </c>
      <c r="FI43" s="14">
        <v>0</v>
      </c>
      <c r="FJ43" s="14">
        <v>2.5</v>
      </c>
      <c r="FK43" s="14">
        <v>0.3</v>
      </c>
      <c r="FL43" s="14">
        <v>2.7</v>
      </c>
      <c r="FM43" s="14">
        <v>4.2</v>
      </c>
      <c r="FN43" s="14">
        <v>9.07</v>
      </c>
      <c r="FO43" s="14">
        <v>595.45399999999995</v>
      </c>
      <c r="FP43" s="15"/>
      <c r="FQ43" s="14">
        <v>2.5</v>
      </c>
      <c r="FR43" s="14">
        <v>0.496</v>
      </c>
      <c r="FS43" s="14">
        <v>2.4154399999999998</v>
      </c>
      <c r="FT43" s="14">
        <v>1.8</v>
      </c>
      <c r="FU43" s="14">
        <v>1.77529</v>
      </c>
      <c r="FV43" s="14">
        <v>0.16830999999999999</v>
      </c>
      <c r="FW43" s="14">
        <v>-0.314</v>
      </c>
      <c r="FX43" s="14">
        <v>3.2839999999999998</v>
      </c>
      <c r="FY43" s="14">
        <v>12.12504</v>
      </c>
    </row>
    <row r="44" spans="1:181" ht="24" customHeight="1" x14ac:dyDescent="0.3">
      <c r="A44" s="16" t="s">
        <v>62</v>
      </c>
      <c r="B44" s="16" t="s">
        <v>765</v>
      </c>
      <c r="C44" s="17">
        <v>35.299999999999997</v>
      </c>
      <c r="D44" s="17">
        <v>12.7</v>
      </c>
      <c r="E44" s="17">
        <v>19.100000000000001</v>
      </c>
      <c r="F44" s="17"/>
      <c r="G44" s="17"/>
      <c r="H44" s="17">
        <v>-15.4</v>
      </c>
      <c r="I44" s="17">
        <v>12.8</v>
      </c>
      <c r="J44" s="17"/>
      <c r="K44" s="17"/>
      <c r="L44" s="17">
        <v>16.399999999999999</v>
      </c>
      <c r="M44" s="17">
        <v>11.1</v>
      </c>
      <c r="N44" s="17">
        <v>9.6</v>
      </c>
      <c r="O44" s="17">
        <v>39.799999999999997</v>
      </c>
      <c r="P44" s="17">
        <v>16.5</v>
      </c>
      <c r="Q44" s="17">
        <v>12.1</v>
      </c>
      <c r="R44" s="17">
        <v>89.9</v>
      </c>
      <c r="S44" s="17">
        <v>0</v>
      </c>
      <c r="T44" s="17"/>
      <c r="U44" s="17"/>
      <c r="V44" s="17"/>
      <c r="W44" s="17"/>
      <c r="X44" s="17">
        <v>14.4</v>
      </c>
      <c r="Y44" s="17">
        <v>1.2</v>
      </c>
      <c r="Z44" s="17">
        <v>1.3</v>
      </c>
      <c r="AA44" s="17"/>
      <c r="AB44" s="17">
        <v>-3.34</v>
      </c>
      <c r="AC44" s="17"/>
      <c r="AD44" s="17">
        <v>9.75</v>
      </c>
      <c r="AE44" s="17"/>
      <c r="AF44" s="17"/>
      <c r="AG44" s="17"/>
      <c r="AH44" s="17"/>
      <c r="AI44" s="17">
        <v>13.5</v>
      </c>
      <c r="AJ44" s="17">
        <v>3.9</v>
      </c>
      <c r="AK44" s="17"/>
      <c r="AL44" s="17"/>
      <c r="AM44" s="17"/>
      <c r="AN44" s="17">
        <v>-1.4</v>
      </c>
      <c r="AO44" s="17">
        <v>62.2</v>
      </c>
      <c r="AP44" s="17">
        <v>6.5</v>
      </c>
      <c r="AQ44" s="17">
        <v>31.5</v>
      </c>
      <c r="AR44" s="17">
        <v>10.3</v>
      </c>
      <c r="AS44" s="17">
        <v>-0.4</v>
      </c>
      <c r="AT44" s="17">
        <v>2.6</v>
      </c>
      <c r="AU44" s="17">
        <v>1.9</v>
      </c>
      <c r="AV44" s="17"/>
      <c r="AW44" s="17"/>
      <c r="AX44" s="17"/>
      <c r="AY44" s="17">
        <v>11.3</v>
      </c>
      <c r="AZ44" s="17">
        <v>2.2999999999999998</v>
      </c>
      <c r="BA44" s="17">
        <v>-7.7</v>
      </c>
      <c r="BB44" s="17">
        <v>1</v>
      </c>
      <c r="BC44" s="17">
        <v>0.8</v>
      </c>
      <c r="BD44" s="17">
        <v>15.9</v>
      </c>
      <c r="BE44" s="17"/>
      <c r="BF44" s="17"/>
      <c r="BG44" s="17">
        <v>4.7</v>
      </c>
      <c r="BH44" s="17"/>
      <c r="BI44" s="17"/>
      <c r="BJ44" s="17">
        <v>-2.2999999999999998</v>
      </c>
      <c r="BK44" s="17"/>
      <c r="BL44" s="17"/>
      <c r="BM44" s="17"/>
      <c r="BN44" s="17">
        <v>10.8</v>
      </c>
      <c r="BO44" s="17"/>
      <c r="BP44" s="17">
        <v>0</v>
      </c>
      <c r="BQ44" s="17">
        <v>0</v>
      </c>
      <c r="BR44" s="17"/>
      <c r="BS44" s="17">
        <v>2.6</v>
      </c>
      <c r="BT44" s="17">
        <v>2.7</v>
      </c>
      <c r="BU44" s="17"/>
      <c r="BV44" s="17"/>
      <c r="BW44" s="17"/>
      <c r="BX44" s="17">
        <v>-6.3</v>
      </c>
      <c r="BY44" s="17"/>
      <c r="BZ44" s="17"/>
      <c r="CA44" s="17">
        <v>-0.2</v>
      </c>
      <c r="CB44" s="17">
        <v>16</v>
      </c>
      <c r="CC44" s="17">
        <v>25.1</v>
      </c>
      <c r="CD44" s="17">
        <v>14.9</v>
      </c>
      <c r="CE44" s="17">
        <v>7.1</v>
      </c>
      <c r="CF44" s="17">
        <v>5.9</v>
      </c>
      <c r="CG44" s="17"/>
      <c r="CH44" s="17"/>
      <c r="CI44" s="17"/>
      <c r="CJ44" s="17">
        <v>22</v>
      </c>
      <c r="CK44" s="17">
        <v>25.7</v>
      </c>
      <c r="CL44" s="17">
        <v>8.1</v>
      </c>
      <c r="CM44" s="17"/>
      <c r="CN44" s="17"/>
      <c r="CO44" s="17"/>
      <c r="CP44" s="17"/>
      <c r="CQ44" s="17"/>
      <c r="CR44" s="17">
        <v>10.4</v>
      </c>
      <c r="CS44" s="17">
        <v>4</v>
      </c>
      <c r="CT44" s="17">
        <v>-2.2000000000000002</v>
      </c>
      <c r="CU44" s="17">
        <v>0.6</v>
      </c>
      <c r="CV44" s="17">
        <v>1.5</v>
      </c>
      <c r="CW44" s="17"/>
      <c r="CX44" s="17">
        <v>-1.2</v>
      </c>
      <c r="CY44" s="17">
        <v>0.4</v>
      </c>
      <c r="CZ44" s="17">
        <v>0</v>
      </c>
      <c r="DA44" s="17"/>
      <c r="DB44" s="17">
        <v>0</v>
      </c>
      <c r="DC44" s="17">
        <v>-0.1</v>
      </c>
      <c r="DD44" s="17">
        <v>-0.9</v>
      </c>
      <c r="DE44" s="17">
        <v>0.3</v>
      </c>
      <c r="DF44" s="17"/>
      <c r="DG44" s="17"/>
      <c r="DH44" s="17">
        <v>0.1</v>
      </c>
      <c r="DI44" s="17">
        <v>2</v>
      </c>
      <c r="DJ44" s="17">
        <v>0.2</v>
      </c>
      <c r="DK44" s="17">
        <v>1.1000000000000001</v>
      </c>
      <c r="DL44" s="17">
        <v>0.4</v>
      </c>
      <c r="DM44" s="17">
        <v>0.6</v>
      </c>
      <c r="DN44" s="17"/>
      <c r="DO44" s="17">
        <v>0</v>
      </c>
      <c r="DP44" s="17">
        <v>0</v>
      </c>
      <c r="DQ44" s="17">
        <v>-3.9</v>
      </c>
      <c r="DR44" s="17">
        <v>-4.2</v>
      </c>
      <c r="DS44" s="17">
        <v>0.3</v>
      </c>
      <c r="DT44" s="17">
        <v>0.2</v>
      </c>
      <c r="DU44" s="17">
        <v>0.6</v>
      </c>
      <c r="DV44" s="17">
        <v>0.7</v>
      </c>
      <c r="DW44" s="17">
        <v>0</v>
      </c>
      <c r="DX44" s="17"/>
      <c r="DY44" s="17">
        <v>-4.3</v>
      </c>
      <c r="DZ44" s="17">
        <v>0.9</v>
      </c>
      <c r="EA44" s="17">
        <v>3.2</v>
      </c>
      <c r="EB44" s="17">
        <v>3</v>
      </c>
      <c r="EC44" s="17"/>
      <c r="ED44" s="17"/>
      <c r="EE44" s="17">
        <v>-0.1</v>
      </c>
      <c r="EF44" s="17">
        <v>-2.4</v>
      </c>
      <c r="EG44" s="17">
        <v>-1.7</v>
      </c>
      <c r="EH44" s="17">
        <v>0.2</v>
      </c>
      <c r="EI44" s="17">
        <v>0.1</v>
      </c>
      <c r="EJ44" s="17">
        <v>0</v>
      </c>
      <c r="EK44" s="17">
        <v>0</v>
      </c>
      <c r="EL44" s="17">
        <v>-0.1</v>
      </c>
      <c r="EM44" s="17">
        <v>1.5</v>
      </c>
      <c r="EN44" s="17">
        <v>0.2</v>
      </c>
      <c r="EO44" s="17">
        <v>0.2</v>
      </c>
      <c r="EP44" s="17">
        <v>0.2</v>
      </c>
      <c r="EQ44" s="17">
        <v>0</v>
      </c>
      <c r="ER44" s="17">
        <v>1.2</v>
      </c>
      <c r="ES44" s="17">
        <v>0.24399999999999999</v>
      </c>
      <c r="ET44" s="17">
        <v>0.2</v>
      </c>
      <c r="EU44" s="17">
        <v>-0.2</v>
      </c>
      <c r="EV44" s="17">
        <v>-3.5</v>
      </c>
      <c r="EW44" s="17">
        <v>1.5</v>
      </c>
      <c r="EX44" s="17">
        <v>3.9</v>
      </c>
      <c r="EY44" s="17">
        <v>1.6</v>
      </c>
      <c r="EZ44" s="17">
        <v>0.8</v>
      </c>
      <c r="FA44" s="17">
        <v>0.8</v>
      </c>
      <c r="FB44" s="17">
        <v>0.4</v>
      </c>
      <c r="FC44" s="17">
        <v>0.30399999999999999</v>
      </c>
      <c r="FD44" s="17">
        <v>0.37</v>
      </c>
      <c r="FE44" s="17">
        <v>2</v>
      </c>
      <c r="FF44" s="17">
        <v>1.7</v>
      </c>
      <c r="FG44" s="17">
        <v>2</v>
      </c>
      <c r="FH44" s="17">
        <v>8.6</v>
      </c>
      <c r="FI44" s="17">
        <v>0.4</v>
      </c>
      <c r="FJ44" s="17">
        <v>3.2</v>
      </c>
      <c r="FK44" s="17">
        <v>0.4</v>
      </c>
      <c r="FL44" s="17">
        <v>2.8</v>
      </c>
      <c r="FM44" s="17">
        <v>4</v>
      </c>
      <c r="FN44" s="17">
        <v>9.1</v>
      </c>
      <c r="FO44" s="17">
        <v>627.82799999999997</v>
      </c>
      <c r="FP44" s="15"/>
      <c r="FQ44" s="17">
        <v>2.7</v>
      </c>
      <c r="FR44" s="17">
        <v>0.23300000000000001</v>
      </c>
      <c r="FS44" s="17">
        <v>2.2732199999999998</v>
      </c>
      <c r="FT44" s="17">
        <v>1.8</v>
      </c>
      <c r="FU44" s="17">
        <v>1.77885</v>
      </c>
      <c r="FV44" s="17">
        <v>0.13836999999999999</v>
      </c>
      <c r="FW44" s="17">
        <v>-0.377</v>
      </c>
      <c r="FX44" s="17">
        <v>2.9209999999999998</v>
      </c>
      <c r="FY44" s="17">
        <v>11.46744</v>
      </c>
    </row>
    <row r="45" spans="1:181" ht="24" customHeight="1" x14ac:dyDescent="0.3">
      <c r="A45" s="16" t="s">
        <v>62</v>
      </c>
      <c r="B45" s="16" t="s">
        <v>766</v>
      </c>
      <c r="C45" s="17">
        <v>35.4</v>
      </c>
      <c r="D45" s="17">
        <v>7.1</v>
      </c>
      <c r="E45" s="17">
        <v>17.5</v>
      </c>
      <c r="F45" s="17"/>
      <c r="G45" s="17"/>
      <c r="H45" s="17">
        <v>-18.399999999999999</v>
      </c>
      <c r="I45" s="17">
        <v>-6.4</v>
      </c>
      <c r="J45" s="17"/>
      <c r="K45" s="17"/>
      <c r="L45" s="17">
        <v>13.1</v>
      </c>
      <c r="M45" s="17">
        <v>7.9</v>
      </c>
      <c r="N45" s="17">
        <v>6.4</v>
      </c>
      <c r="O45" s="17">
        <v>36.9</v>
      </c>
      <c r="P45" s="17">
        <v>7.4</v>
      </c>
      <c r="Q45" s="17">
        <v>7.5</v>
      </c>
      <c r="R45" s="17">
        <v>86.1</v>
      </c>
      <c r="S45" s="17">
        <v>-0.1</v>
      </c>
      <c r="T45" s="17"/>
      <c r="U45" s="17"/>
      <c r="V45" s="17"/>
      <c r="W45" s="17"/>
      <c r="X45" s="17">
        <v>13.6</v>
      </c>
      <c r="Y45" s="17">
        <v>1.2</v>
      </c>
      <c r="Z45" s="17">
        <v>1.3</v>
      </c>
      <c r="AA45" s="17"/>
      <c r="AB45" s="17">
        <v>-3.38</v>
      </c>
      <c r="AC45" s="17"/>
      <c r="AD45" s="17">
        <v>8.67</v>
      </c>
      <c r="AE45" s="17"/>
      <c r="AF45" s="17"/>
      <c r="AG45" s="17"/>
      <c r="AH45" s="17"/>
      <c r="AI45" s="17">
        <v>14</v>
      </c>
      <c r="AJ45" s="17">
        <v>12.1</v>
      </c>
      <c r="AK45" s="17"/>
      <c r="AL45" s="17"/>
      <c r="AM45" s="17"/>
      <c r="AN45" s="17">
        <v>-1.6</v>
      </c>
      <c r="AO45" s="17">
        <v>60.5</v>
      </c>
      <c r="AP45" s="17">
        <v>6.3</v>
      </c>
      <c r="AQ45" s="17">
        <v>31.4</v>
      </c>
      <c r="AR45" s="17">
        <v>10.199999999999999</v>
      </c>
      <c r="AS45" s="17">
        <v>-1.4</v>
      </c>
      <c r="AT45" s="17">
        <v>2.6</v>
      </c>
      <c r="AU45" s="17">
        <v>1.4</v>
      </c>
      <c r="AV45" s="17"/>
      <c r="AW45" s="17"/>
      <c r="AX45" s="17"/>
      <c r="AY45" s="17">
        <v>11.2</v>
      </c>
      <c r="AZ45" s="17">
        <v>1</v>
      </c>
      <c r="BA45" s="17">
        <v>-7.9</v>
      </c>
      <c r="BB45" s="17">
        <v>1.1000000000000001</v>
      </c>
      <c r="BC45" s="17">
        <v>0.6</v>
      </c>
      <c r="BD45" s="17">
        <v>15.2</v>
      </c>
      <c r="BE45" s="17"/>
      <c r="BF45" s="17"/>
      <c r="BG45" s="17">
        <v>3.6</v>
      </c>
      <c r="BH45" s="17"/>
      <c r="BI45" s="17"/>
      <c r="BJ45" s="17">
        <v>-4.3</v>
      </c>
      <c r="BK45" s="17"/>
      <c r="BL45" s="17"/>
      <c r="BM45" s="17"/>
      <c r="BN45" s="17">
        <v>7.3</v>
      </c>
      <c r="BO45" s="17"/>
      <c r="BP45" s="17">
        <v>0</v>
      </c>
      <c r="BQ45" s="17">
        <v>0</v>
      </c>
      <c r="BR45" s="17"/>
      <c r="BS45" s="17">
        <v>0.2</v>
      </c>
      <c r="BT45" s="17">
        <v>1.6</v>
      </c>
      <c r="BU45" s="17"/>
      <c r="BV45" s="17"/>
      <c r="BW45" s="17"/>
      <c r="BX45" s="17">
        <v>-7.8</v>
      </c>
      <c r="BY45" s="17"/>
      <c r="BZ45" s="17"/>
      <c r="CA45" s="17">
        <v>-0.3</v>
      </c>
      <c r="CB45" s="17">
        <v>16</v>
      </c>
      <c r="CC45" s="17">
        <v>25.3</v>
      </c>
      <c r="CD45" s="17">
        <v>15.1</v>
      </c>
      <c r="CE45" s="17">
        <v>7.5</v>
      </c>
      <c r="CF45" s="17">
        <v>5.9</v>
      </c>
      <c r="CG45" s="17"/>
      <c r="CH45" s="17"/>
      <c r="CI45" s="17"/>
      <c r="CJ45" s="17">
        <v>19</v>
      </c>
      <c r="CK45" s="17">
        <v>22.3</v>
      </c>
      <c r="CL45" s="17">
        <v>3.6</v>
      </c>
      <c r="CM45" s="17"/>
      <c r="CN45" s="17"/>
      <c r="CO45" s="17"/>
      <c r="CP45" s="17"/>
      <c r="CQ45" s="17"/>
      <c r="CR45" s="17">
        <v>3.1</v>
      </c>
      <c r="CS45" s="17">
        <v>-0.2</v>
      </c>
      <c r="CT45" s="17">
        <v>-2.2000000000000002</v>
      </c>
      <c r="CU45" s="17">
        <v>0.4</v>
      </c>
      <c r="CV45" s="17">
        <v>1.5</v>
      </c>
      <c r="CW45" s="17"/>
      <c r="CX45" s="17">
        <v>-0.8</v>
      </c>
      <c r="CY45" s="17">
        <v>0.1</v>
      </c>
      <c r="CZ45" s="17">
        <v>0</v>
      </c>
      <c r="DA45" s="17"/>
      <c r="DB45" s="17">
        <v>0.1</v>
      </c>
      <c r="DC45" s="17">
        <v>0</v>
      </c>
      <c r="DD45" s="17">
        <v>-1</v>
      </c>
      <c r="DE45" s="17">
        <v>0.1</v>
      </c>
      <c r="DF45" s="17"/>
      <c r="DG45" s="17"/>
      <c r="DH45" s="17">
        <v>0.2</v>
      </c>
      <c r="DI45" s="17">
        <v>2</v>
      </c>
      <c r="DJ45" s="17">
        <v>0.2</v>
      </c>
      <c r="DK45" s="17">
        <v>-0.3</v>
      </c>
      <c r="DL45" s="17">
        <v>0.3</v>
      </c>
      <c r="DM45" s="17">
        <v>0.6</v>
      </c>
      <c r="DN45" s="17"/>
      <c r="DO45" s="17">
        <v>0</v>
      </c>
      <c r="DP45" s="17">
        <v>0</v>
      </c>
      <c r="DQ45" s="17">
        <v>-4.0999999999999996</v>
      </c>
      <c r="DR45" s="17">
        <v>-4.4000000000000004</v>
      </c>
      <c r="DS45" s="17">
        <v>0.3</v>
      </c>
      <c r="DT45" s="17">
        <v>0</v>
      </c>
      <c r="DU45" s="17">
        <v>0.5</v>
      </c>
      <c r="DV45" s="17">
        <v>0.7</v>
      </c>
      <c r="DW45" s="17">
        <v>0</v>
      </c>
      <c r="DX45" s="17"/>
      <c r="DY45" s="17">
        <v>-4.4000000000000004</v>
      </c>
      <c r="DZ45" s="17">
        <v>0.9</v>
      </c>
      <c r="EA45" s="17">
        <v>3.1</v>
      </c>
      <c r="EB45" s="17">
        <v>3</v>
      </c>
      <c r="EC45" s="17"/>
      <c r="ED45" s="17"/>
      <c r="EE45" s="17">
        <v>-0.1</v>
      </c>
      <c r="EF45" s="17">
        <v>-4.5</v>
      </c>
      <c r="EG45" s="17">
        <v>-2.8</v>
      </c>
      <c r="EH45" s="17">
        <v>-0.2</v>
      </c>
      <c r="EI45" s="17">
        <v>0.5</v>
      </c>
      <c r="EJ45" s="17">
        <v>-0.02</v>
      </c>
      <c r="EK45" s="17">
        <v>0</v>
      </c>
      <c r="EL45" s="17">
        <v>-0.1</v>
      </c>
      <c r="EM45" s="17">
        <v>1.3</v>
      </c>
      <c r="EN45" s="17">
        <v>0.2</v>
      </c>
      <c r="EO45" s="17">
        <v>0.2</v>
      </c>
      <c r="EP45" s="17">
        <v>0.2</v>
      </c>
      <c r="EQ45" s="17">
        <v>0</v>
      </c>
      <c r="ER45" s="17">
        <v>1.1000000000000001</v>
      </c>
      <c r="ES45" s="17">
        <v>0.29199999999999998</v>
      </c>
      <c r="ET45" s="17">
        <v>0.1</v>
      </c>
      <c r="EU45" s="17">
        <v>-0.2</v>
      </c>
      <c r="EV45" s="17">
        <v>-3.2</v>
      </c>
      <c r="EW45" s="17">
        <v>1</v>
      </c>
      <c r="EX45" s="17">
        <v>1.3</v>
      </c>
      <c r="EY45" s="17">
        <v>1.6</v>
      </c>
      <c r="EZ45" s="17">
        <v>0.8</v>
      </c>
      <c r="FA45" s="17">
        <v>0.8</v>
      </c>
      <c r="FB45" s="17">
        <v>0.4</v>
      </c>
      <c r="FC45" s="17">
        <v>0.315</v>
      </c>
      <c r="FD45" s="17">
        <v>0.35299999999999998</v>
      </c>
      <c r="FE45" s="17">
        <v>2</v>
      </c>
      <c r="FF45" s="17">
        <v>1.7</v>
      </c>
      <c r="FG45" s="17">
        <v>2</v>
      </c>
      <c r="FH45" s="17">
        <v>7.6</v>
      </c>
      <c r="FI45" s="17">
        <v>0.5</v>
      </c>
      <c r="FJ45" s="17">
        <v>2.9</v>
      </c>
      <c r="FK45" s="17">
        <v>0</v>
      </c>
      <c r="FL45" s="17">
        <v>2.5</v>
      </c>
      <c r="FM45" s="17">
        <v>3.4</v>
      </c>
      <c r="FN45" s="17">
        <v>8.7799999999999994</v>
      </c>
      <c r="FO45" s="17">
        <v>523.91</v>
      </c>
      <c r="FP45" s="15"/>
      <c r="FQ45" s="17">
        <v>2.5</v>
      </c>
      <c r="FR45" s="17">
        <v>0.21</v>
      </c>
      <c r="FS45" s="17">
        <v>1.9645900000000001</v>
      </c>
      <c r="FT45" s="17">
        <v>1.7</v>
      </c>
      <c r="FU45" s="17">
        <v>1.7846</v>
      </c>
      <c r="FV45" s="17">
        <v>0.15914</v>
      </c>
      <c r="FW45" s="17">
        <v>-0.97099999999999997</v>
      </c>
      <c r="FX45" s="17">
        <v>2.9430000000000001</v>
      </c>
      <c r="FY45" s="17">
        <v>10.290330000000001</v>
      </c>
    </row>
    <row r="46" spans="1:181" ht="24" customHeight="1" x14ac:dyDescent="0.3">
      <c r="A46" s="16" t="s">
        <v>62</v>
      </c>
      <c r="B46" s="16" t="s">
        <v>767</v>
      </c>
      <c r="C46" s="17">
        <v>35.1</v>
      </c>
      <c r="D46" s="17">
        <v>39.4</v>
      </c>
      <c r="E46" s="17">
        <v>22.1</v>
      </c>
      <c r="F46" s="17"/>
      <c r="G46" s="17"/>
      <c r="H46" s="17">
        <v>-19.899999999999999</v>
      </c>
      <c r="I46" s="17">
        <v>-11.2</v>
      </c>
      <c r="J46" s="17"/>
      <c r="K46" s="17"/>
      <c r="L46" s="17">
        <v>5.5</v>
      </c>
      <c r="M46" s="17">
        <v>0.9</v>
      </c>
      <c r="N46" s="17">
        <v>-0.8</v>
      </c>
      <c r="O46" s="17">
        <v>27.5</v>
      </c>
      <c r="P46" s="17">
        <v>1.5</v>
      </c>
      <c r="Q46" s="17">
        <v>4</v>
      </c>
      <c r="R46" s="17">
        <v>66.3</v>
      </c>
      <c r="S46" s="17">
        <v>0</v>
      </c>
      <c r="T46" s="17"/>
      <c r="U46" s="17"/>
      <c r="V46" s="17"/>
      <c r="W46" s="17"/>
      <c r="X46" s="17">
        <v>11.9</v>
      </c>
      <c r="Y46" s="17">
        <v>1.2</v>
      </c>
      <c r="Z46" s="17">
        <v>1.1000000000000001</v>
      </c>
      <c r="AA46" s="17"/>
      <c r="AB46" s="17">
        <v>-3.36</v>
      </c>
      <c r="AC46" s="17"/>
      <c r="AD46" s="17">
        <v>8.1199999999999992</v>
      </c>
      <c r="AE46" s="17"/>
      <c r="AF46" s="17"/>
      <c r="AG46" s="17"/>
      <c r="AH46" s="17"/>
      <c r="AI46" s="17">
        <v>11.1</v>
      </c>
      <c r="AJ46" s="17">
        <v>8.9</v>
      </c>
      <c r="AK46" s="17"/>
      <c r="AL46" s="17"/>
      <c r="AM46" s="17"/>
      <c r="AN46" s="17">
        <v>-1.7</v>
      </c>
      <c r="AO46" s="17">
        <v>56.4</v>
      </c>
      <c r="AP46" s="17">
        <v>5.4</v>
      </c>
      <c r="AQ46" s="17">
        <v>31.8</v>
      </c>
      <c r="AR46" s="17">
        <v>10.5</v>
      </c>
      <c r="AS46" s="17">
        <v>-1.2</v>
      </c>
      <c r="AT46" s="17">
        <v>2.6</v>
      </c>
      <c r="AU46" s="17">
        <v>0.8</v>
      </c>
      <c r="AV46" s="17"/>
      <c r="AW46" s="17"/>
      <c r="AX46" s="17"/>
      <c r="AY46" s="17">
        <v>9.1</v>
      </c>
      <c r="AZ46" s="17">
        <v>-0.1</v>
      </c>
      <c r="BA46" s="17">
        <v>-8</v>
      </c>
      <c r="BB46" s="17">
        <v>1.1000000000000001</v>
      </c>
      <c r="BC46" s="17">
        <v>0.6</v>
      </c>
      <c r="BD46" s="17">
        <v>13.8</v>
      </c>
      <c r="BE46" s="17"/>
      <c r="BF46" s="17"/>
      <c r="BG46" s="17">
        <v>-0.3</v>
      </c>
      <c r="BH46" s="17"/>
      <c r="BI46" s="17"/>
      <c r="BJ46" s="17">
        <v>-4.5999999999999996</v>
      </c>
      <c r="BK46" s="17"/>
      <c r="BL46" s="17"/>
      <c r="BM46" s="17"/>
      <c r="BN46" s="17">
        <v>3.8</v>
      </c>
      <c r="BO46" s="17"/>
      <c r="BP46" s="17">
        <v>0</v>
      </c>
      <c r="BQ46" s="17">
        <v>0</v>
      </c>
      <c r="BR46" s="17"/>
      <c r="BS46" s="17">
        <v>-2</v>
      </c>
      <c r="BT46" s="17">
        <v>0.6</v>
      </c>
      <c r="BU46" s="17"/>
      <c r="BV46" s="17"/>
      <c r="BW46" s="17"/>
      <c r="BX46" s="17">
        <v>-8.9</v>
      </c>
      <c r="BY46" s="17"/>
      <c r="BZ46" s="17"/>
      <c r="CA46" s="17">
        <v>-0.3</v>
      </c>
      <c r="CB46" s="17">
        <v>16</v>
      </c>
      <c r="CC46" s="17">
        <v>26</v>
      </c>
      <c r="CD46" s="17">
        <v>15.6</v>
      </c>
      <c r="CE46" s="17">
        <v>7.1</v>
      </c>
      <c r="CF46" s="17">
        <v>5.9</v>
      </c>
      <c r="CG46" s="17"/>
      <c r="CH46" s="17"/>
      <c r="CI46" s="17"/>
      <c r="CJ46" s="17">
        <v>11.9</v>
      </c>
      <c r="CK46" s="17">
        <v>15.7</v>
      </c>
      <c r="CL46" s="17">
        <v>-6.1</v>
      </c>
      <c r="CM46" s="17"/>
      <c r="CN46" s="17"/>
      <c r="CO46" s="17"/>
      <c r="CP46" s="17"/>
      <c r="CQ46" s="17"/>
      <c r="CR46" s="17">
        <v>-1.9</v>
      </c>
      <c r="CS46" s="17">
        <v>-3.3</v>
      </c>
      <c r="CT46" s="17">
        <v>-2.2000000000000002</v>
      </c>
      <c r="CU46" s="17">
        <v>0.5</v>
      </c>
      <c r="CV46" s="17">
        <v>1.5</v>
      </c>
      <c r="CW46" s="17"/>
      <c r="CX46" s="17">
        <v>-1</v>
      </c>
      <c r="CY46" s="17">
        <v>0</v>
      </c>
      <c r="CZ46" s="17">
        <v>0</v>
      </c>
      <c r="DA46" s="17"/>
      <c r="DB46" s="17">
        <v>0.1</v>
      </c>
      <c r="DC46" s="17">
        <v>0</v>
      </c>
      <c r="DD46" s="17">
        <v>-1</v>
      </c>
      <c r="DE46" s="17">
        <v>-0.2</v>
      </c>
      <c r="DF46" s="17"/>
      <c r="DG46" s="17"/>
      <c r="DH46" s="17">
        <v>0.2</v>
      </c>
      <c r="DI46" s="17">
        <v>1.8</v>
      </c>
      <c r="DJ46" s="17">
        <v>0.2</v>
      </c>
      <c r="DK46" s="17">
        <v>0.2</v>
      </c>
      <c r="DL46" s="17">
        <v>0.3</v>
      </c>
      <c r="DM46" s="17">
        <v>0.6</v>
      </c>
      <c r="DN46" s="17"/>
      <c r="DO46" s="17">
        <v>0</v>
      </c>
      <c r="DP46" s="17">
        <v>0</v>
      </c>
      <c r="DQ46" s="17">
        <v>-4.2</v>
      </c>
      <c r="DR46" s="17">
        <v>-4.9000000000000004</v>
      </c>
      <c r="DS46" s="17">
        <v>0.6</v>
      </c>
      <c r="DT46" s="17">
        <v>0.1</v>
      </c>
      <c r="DU46" s="17">
        <v>0.5</v>
      </c>
      <c r="DV46" s="17">
        <v>0.7</v>
      </c>
      <c r="DW46" s="17">
        <v>0</v>
      </c>
      <c r="DX46" s="17"/>
      <c r="DY46" s="17">
        <v>-4.3</v>
      </c>
      <c r="DZ46" s="17">
        <v>0.7</v>
      </c>
      <c r="EA46" s="17">
        <v>3.1</v>
      </c>
      <c r="EB46" s="17">
        <v>3</v>
      </c>
      <c r="EC46" s="17"/>
      <c r="ED46" s="17"/>
      <c r="EE46" s="17">
        <v>0</v>
      </c>
      <c r="EF46" s="17">
        <v>-8</v>
      </c>
      <c r="EG46" s="17">
        <v>0</v>
      </c>
      <c r="EH46" s="17">
        <v>-0.8</v>
      </c>
      <c r="EI46" s="17">
        <v>0.3</v>
      </c>
      <c r="EJ46" s="17">
        <v>-0.02</v>
      </c>
      <c r="EK46" s="17">
        <v>0</v>
      </c>
      <c r="EL46" s="17">
        <v>-0.1</v>
      </c>
      <c r="EM46" s="17">
        <v>1.5</v>
      </c>
      <c r="EN46" s="17">
        <v>0.2</v>
      </c>
      <c r="EO46" s="17">
        <v>0.2</v>
      </c>
      <c r="EP46" s="17">
        <v>0.2</v>
      </c>
      <c r="EQ46" s="17">
        <v>0</v>
      </c>
      <c r="ER46" s="17">
        <v>0.7</v>
      </c>
      <c r="ES46" s="17">
        <v>1.2110000000000001</v>
      </c>
      <c r="ET46" s="17">
        <v>0.1</v>
      </c>
      <c r="EU46" s="17">
        <v>-0.2</v>
      </c>
      <c r="EV46" s="17">
        <v>-2.2999999999999998</v>
      </c>
      <c r="EW46" s="17">
        <v>0.4</v>
      </c>
      <c r="EX46" s="17">
        <v>0.9</v>
      </c>
      <c r="EY46" s="17">
        <v>1.6</v>
      </c>
      <c r="EZ46" s="17">
        <v>0.8</v>
      </c>
      <c r="FA46" s="17">
        <v>0.8</v>
      </c>
      <c r="FB46" s="17">
        <v>0.4</v>
      </c>
      <c r="FC46" s="17">
        <v>0.68</v>
      </c>
      <c r="FD46" s="17">
        <v>0.33400000000000002</v>
      </c>
      <c r="FE46" s="17">
        <v>1.8</v>
      </c>
      <c r="FF46" s="17">
        <v>1.5</v>
      </c>
      <c r="FG46" s="17">
        <v>1.9</v>
      </c>
      <c r="FH46" s="17">
        <v>7.2</v>
      </c>
      <c r="FI46" s="17">
        <v>0.1</v>
      </c>
      <c r="FJ46" s="17">
        <v>1.6</v>
      </c>
      <c r="FK46" s="17">
        <v>0</v>
      </c>
      <c r="FL46" s="17">
        <v>2.9</v>
      </c>
      <c r="FM46" s="17">
        <v>3.8</v>
      </c>
      <c r="FN46" s="17">
        <v>8.09</v>
      </c>
      <c r="FO46" s="17">
        <v>429.755</v>
      </c>
      <c r="FP46" s="15"/>
      <c r="FQ46" s="17">
        <v>2.2999999999999998</v>
      </c>
      <c r="FR46" s="17">
        <v>-2.1000000000000001E-2</v>
      </c>
      <c r="FS46" s="17">
        <v>1.96231</v>
      </c>
      <c r="FT46" s="17">
        <v>1.7</v>
      </c>
      <c r="FU46" s="17">
        <v>1.79678</v>
      </c>
      <c r="FV46" s="17">
        <v>0.21817</v>
      </c>
      <c r="FW46" s="17">
        <v>-1.32</v>
      </c>
      <c r="FX46" s="17">
        <v>2.8879999999999999</v>
      </c>
      <c r="FY46" s="17">
        <v>9.5242599999999999</v>
      </c>
    </row>
    <row r="47" spans="1:181" ht="24" customHeight="1" x14ac:dyDescent="0.3">
      <c r="A47" s="16" t="s">
        <v>62</v>
      </c>
      <c r="B47" s="16" t="s">
        <v>768</v>
      </c>
      <c r="C47" s="17">
        <v>34.6</v>
      </c>
      <c r="D47" s="17">
        <v>42.1</v>
      </c>
      <c r="E47" s="17">
        <v>22.9</v>
      </c>
      <c r="F47" s="17"/>
      <c r="G47" s="17"/>
      <c r="H47" s="17">
        <v>-13.4</v>
      </c>
      <c r="I47" s="17">
        <v>5.0999999999999996</v>
      </c>
      <c r="J47" s="17"/>
      <c r="K47" s="17"/>
      <c r="L47" s="17">
        <v>5.0999999999999996</v>
      </c>
      <c r="M47" s="17">
        <v>2.2999999999999998</v>
      </c>
      <c r="N47" s="17">
        <v>0.9</v>
      </c>
      <c r="O47" s="17">
        <v>28.4</v>
      </c>
      <c r="P47" s="17">
        <v>7.9</v>
      </c>
      <c r="Q47" s="17">
        <v>6.5</v>
      </c>
      <c r="R47" s="17">
        <v>67.7</v>
      </c>
      <c r="S47" s="17">
        <v>0.1</v>
      </c>
      <c r="T47" s="17"/>
      <c r="U47" s="17"/>
      <c r="V47" s="17"/>
      <c r="W47" s="17"/>
      <c r="X47" s="17">
        <v>12.8</v>
      </c>
      <c r="Y47" s="17">
        <v>1.1000000000000001</v>
      </c>
      <c r="Z47" s="17">
        <v>1</v>
      </c>
      <c r="AA47" s="17"/>
      <c r="AB47" s="17">
        <v>-3.34</v>
      </c>
      <c r="AC47" s="17"/>
      <c r="AD47" s="17">
        <v>8.0500000000000007</v>
      </c>
      <c r="AE47" s="17"/>
      <c r="AF47" s="17"/>
      <c r="AG47" s="17"/>
      <c r="AH47" s="17"/>
      <c r="AI47" s="17">
        <v>12.7</v>
      </c>
      <c r="AJ47" s="17">
        <v>10.4</v>
      </c>
      <c r="AK47" s="17"/>
      <c r="AL47" s="17"/>
      <c r="AM47" s="17"/>
      <c r="AN47" s="17">
        <v>-1.4</v>
      </c>
      <c r="AO47" s="17">
        <v>56.6</v>
      </c>
      <c r="AP47" s="17">
        <v>4.9000000000000004</v>
      </c>
      <c r="AQ47" s="17">
        <v>31.2</v>
      </c>
      <c r="AR47" s="17">
        <v>10</v>
      </c>
      <c r="AS47" s="17">
        <v>-1.1000000000000001</v>
      </c>
      <c r="AT47" s="17">
        <v>2.6</v>
      </c>
      <c r="AU47" s="17">
        <v>1</v>
      </c>
      <c r="AV47" s="17"/>
      <c r="AW47" s="17"/>
      <c r="AX47" s="17"/>
      <c r="AY47" s="17">
        <v>11.1</v>
      </c>
      <c r="AZ47" s="17">
        <v>1.7</v>
      </c>
      <c r="BA47" s="17">
        <v>-7.3</v>
      </c>
      <c r="BB47" s="17">
        <v>1.1000000000000001</v>
      </c>
      <c r="BC47" s="17">
        <v>0.7</v>
      </c>
      <c r="BD47" s="17">
        <v>16</v>
      </c>
      <c r="BE47" s="17"/>
      <c r="BF47" s="17"/>
      <c r="BG47" s="17">
        <v>0.3</v>
      </c>
      <c r="BH47" s="17"/>
      <c r="BI47" s="17"/>
      <c r="BJ47" s="17">
        <v>-3.4</v>
      </c>
      <c r="BK47" s="17"/>
      <c r="BL47" s="17"/>
      <c r="BM47" s="17"/>
      <c r="BN47" s="17">
        <v>2.5</v>
      </c>
      <c r="BO47" s="17"/>
      <c r="BP47" s="17">
        <v>0</v>
      </c>
      <c r="BQ47" s="17">
        <v>0</v>
      </c>
      <c r="BR47" s="17"/>
      <c r="BS47" s="17">
        <v>-0.5</v>
      </c>
      <c r="BT47" s="17">
        <v>1.1000000000000001</v>
      </c>
      <c r="BU47" s="17"/>
      <c r="BV47" s="17"/>
      <c r="BW47" s="17"/>
      <c r="BX47" s="17">
        <v>-4.0999999999999996</v>
      </c>
      <c r="BY47" s="17"/>
      <c r="BZ47" s="17"/>
      <c r="CA47" s="17">
        <v>-0.2</v>
      </c>
      <c r="CB47" s="17">
        <v>15.2</v>
      </c>
      <c r="CC47" s="17">
        <v>24.6</v>
      </c>
      <c r="CD47" s="17">
        <v>14.8</v>
      </c>
      <c r="CE47" s="17">
        <v>7.2</v>
      </c>
      <c r="CF47" s="17">
        <v>5.9</v>
      </c>
      <c r="CG47" s="17"/>
      <c r="CH47" s="17"/>
      <c r="CI47" s="17"/>
      <c r="CJ47" s="17">
        <v>13.4</v>
      </c>
      <c r="CK47" s="17">
        <v>17.3</v>
      </c>
      <c r="CL47" s="17">
        <v>-5.8</v>
      </c>
      <c r="CM47" s="17"/>
      <c r="CN47" s="17"/>
      <c r="CO47" s="17"/>
      <c r="CP47" s="17"/>
      <c r="CQ47" s="17"/>
      <c r="CR47" s="17">
        <v>3.4</v>
      </c>
      <c r="CS47" s="17">
        <v>-0.1</v>
      </c>
      <c r="CT47" s="17">
        <v>-2.2000000000000002</v>
      </c>
      <c r="CU47" s="17">
        <v>0.6</v>
      </c>
      <c r="CV47" s="17">
        <v>1.5</v>
      </c>
      <c r="CW47" s="17"/>
      <c r="CX47" s="17">
        <v>-0.9</v>
      </c>
      <c r="CY47" s="17">
        <v>0</v>
      </c>
      <c r="CZ47" s="17">
        <v>0</v>
      </c>
      <c r="DA47" s="17"/>
      <c r="DB47" s="17">
        <v>0</v>
      </c>
      <c r="DC47" s="17">
        <v>0</v>
      </c>
      <c r="DD47" s="17">
        <v>-1</v>
      </c>
      <c r="DE47" s="17">
        <v>0.1</v>
      </c>
      <c r="DF47" s="17"/>
      <c r="DG47" s="17"/>
      <c r="DH47" s="17">
        <v>0.2</v>
      </c>
      <c r="DI47" s="17">
        <v>1.8</v>
      </c>
      <c r="DJ47" s="17">
        <v>0.1</v>
      </c>
      <c r="DK47" s="17">
        <v>0.9</v>
      </c>
      <c r="DL47" s="17">
        <v>0.3</v>
      </c>
      <c r="DM47" s="17">
        <v>0.6</v>
      </c>
      <c r="DN47" s="17"/>
      <c r="DO47" s="17">
        <v>0</v>
      </c>
      <c r="DP47" s="17">
        <v>0</v>
      </c>
      <c r="DQ47" s="17">
        <v>-4.2</v>
      </c>
      <c r="DR47" s="17">
        <v>-4</v>
      </c>
      <c r="DS47" s="17">
        <v>0.2</v>
      </c>
      <c r="DT47" s="17">
        <v>0</v>
      </c>
      <c r="DU47" s="17">
        <v>0.5</v>
      </c>
      <c r="DV47" s="17">
        <v>0.7</v>
      </c>
      <c r="DW47" s="17">
        <v>0.1</v>
      </c>
      <c r="DX47" s="17"/>
      <c r="DY47" s="17">
        <v>-4.4000000000000004</v>
      </c>
      <c r="DZ47" s="17">
        <v>0.3</v>
      </c>
      <c r="EA47" s="17">
        <v>3.1</v>
      </c>
      <c r="EB47" s="17">
        <v>3</v>
      </c>
      <c r="EC47" s="17"/>
      <c r="ED47" s="17"/>
      <c r="EE47" s="17">
        <v>0</v>
      </c>
      <c r="EF47" s="17">
        <v>-8.8000000000000007</v>
      </c>
      <c r="EG47" s="17">
        <v>-2.4</v>
      </c>
      <c r="EH47" s="17">
        <v>-0.9</v>
      </c>
      <c r="EI47" s="17">
        <v>0.3</v>
      </c>
      <c r="EJ47" s="17">
        <v>0</v>
      </c>
      <c r="EK47" s="17">
        <v>0</v>
      </c>
      <c r="EL47" s="17">
        <v>-0.1</v>
      </c>
      <c r="EM47" s="17">
        <v>1</v>
      </c>
      <c r="EN47" s="17">
        <v>0.2</v>
      </c>
      <c r="EO47" s="17">
        <v>0.2</v>
      </c>
      <c r="EP47" s="17">
        <v>0.2</v>
      </c>
      <c r="EQ47" s="17">
        <v>0</v>
      </c>
      <c r="ER47" s="17">
        <v>0</v>
      </c>
      <c r="ES47" s="17">
        <v>0.53100000000000003</v>
      </c>
      <c r="ET47" s="17">
        <v>0</v>
      </c>
      <c r="EU47" s="17">
        <v>-0.2</v>
      </c>
      <c r="EV47" s="17">
        <v>-2.2999999999999998</v>
      </c>
      <c r="EW47" s="17">
        <v>0</v>
      </c>
      <c r="EX47" s="17">
        <v>0</v>
      </c>
      <c r="EY47" s="17">
        <v>1.6</v>
      </c>
      <c r="EZ47" s="17">
        <v>0.8</v>
      </c>
      <c r="FA47" s="17">
        <v>0.8</v>
      </c>
      <c r="FB47" s="17">
        <v>0.4</v>
      </c>
      <c r="FC47" s="17">
        <v>0.35</v>
      </c>
      <c r="FD47" s="17">
        <v>0.37</v>
      </c>
      <c r="FE47" s="17">
        <v>1.8</v>
      </c>
      <c r="FF47" s="17">
        <v>1.5</v>
      </c>
      <c r="FG47" s="17">
        <v>2</v>
      </c>
      <c r="FH47" s="17">
        <v>8.3000000000000007</v>
      </c>
      <c r="FI47" s="17">
        <v>0</v>
      </c>
      <c r="FJ47" s="17">
        <v>2.8</v>
      </c>
      <c r="FK47" s="17">
        <v>0.1</v>
      </c>
      <c r="FL47" s="17">
        <v>3.8</v>
      </c>
      <c r="FM47" s="17">
        <v>4.2</v>
      </c>
      <c r="FN47" s="17">
        <v>8.98</v>
      </c>
      <c r="FO47" s="17">
        <v>494.44099999999997</v>
      </c>
      <c r="FP47" s="15"/>
      <c r="FQ47" s="17">
        <v>2.1</v>
      </c>
      <c r="FR47" s="17">
        <v>-0.29499999999999998</v>
      </c>
      <c r="FS47" s="17">
        <v>2.81</v>
      </c>
      <c r="FT47" s="17">
        <v>1.8</v>
      </c>
      <c r="FU47" s="17">
        <v>1.80722</v>
      </c>
      <c r="FV47" s="17">
        <v>0.20956</v>
      </c>
      <c r="FW47" s="17">
        <v>-1.1459999999999999</v>
      </c>
      <c r="FX47" s="17">
        <v>3.0030000000000001</v>
      </c>
      <c r="FY47" s="17">
        <v>10.288779999999999</v>
      </c>
    </row>
    <row r="48" spans="1:181" ht="24" customHeight="1" x14ac:dyDescent="0.3">
      <c r="A48" s="16" t="s">
        <v>62</v>
      </c>
      <c r="B48" s="16" t="s">
        <v>769</v>
      </c>
      <c r="C48" s="17">
        <v>37</v>
      </c>
      <c r="D48" s="17">
        <v>55.5</v>
      </c>
      <c r="E48" s="17">
        <v>25.1</v>
      </c>
      <c r="F48" s="17"/>
      <c r="G48" s="17"/>
      <c r="H48" s="17">
        <v>-6.1</v>
      </c>
      <c r="I48" s="17">
        <v>15.4</v>
      </c>
      <c r="J48" s="17"/>
      <c r="K48" s="17"/>
      <c r="L48" s="17">
        <v>10.7</v>
      </c>
      <c r="M48" s="17">
        <v>11.6</v>
      </c>
      <c r="N48" s="17">
        <v>10.199999999999999</v>
      </c>
      <c r="O48" s="17">
        <v>31.8</v>
      </c>
      <c r="P48" s="17">
        <v>18.2</v>
      </c>
      <c r="Q48" s="17">
        <v>13.1</v>
      </c>
      <c r="R48" s="17">
        <v>71</v>
      </c>
      <c r="S48" s="17">
        <v>0.2</v>
      </c>
      <c r="T48" s="17"/>
      <c r="U48" s="17"/>
      <c r="V48" s="17"/>
      <c r="W48" s="17"/>
      <c r="X48" s="17">
        <v>11.7</v>
      </c>
      <c r="Y48" s="17">
        <v>0.9</v>
      </c>
      <c r="Z48" s="17">
        <v>0.7</v>
      </c>
      <c r="AA48" s="17"/>
      <c r="AB48" s="17">
        <v>-3.34</v>
      </c>
      <c r="AC48" s="17"/>
      <c r="AD48" s="17">
        <v>7.66</v>
      </c>
      <c r="AE48" s="17"/>
      <c r="AF48" s="17"/>
      <c r="AG48" s="17"/>
      <c r="AH48" s="17"/>
      <c r="AI48" s="17">
        <v>13.3</v>
      </c>
      <c r="AJ48" s="17">
        <v>6.2</v>
      </c>
      <c r="AK48" s="17"/>
      <c r="AL48" s="17"/>
      <c r="AM48" s="17"/>
      <c r="AN48" s="17">
        <v>-1</v>
      </c>
      <c r="AO48" s="17">
        <v>58.1</v>
      </c>
      <c r="AP48" s="17">
        <v>4.8</v>
      </c>
      <c r="AQ48" s="17">
        <v>31.5</v>
      </c>
      <c r="AR48" s="17">
        <v>10.4</v>
      </c>
      <c r="AS48" s="17">
        <v>-1.5</v>
      </c>
      <c r="AT48" s="17">
        <v>2.6</v>
      </c>
      <c r="AU48" s="17">
        <v>1.9</v>
      </c>
      <c r="AV48" s="17"/>
      <c r="AW48" s="17"/>
      <c r="AX48" s="17"/>
      <c r="AY48" s="17">
        <v>12.3</v>
      </c>
      <c r="AZ48" s="17">
        <v>3</v>
      </c>
      <c r="BA48" s="17">
        <v>-5.9</v>
      </c>
      <c r="BB48" s="17">
        <v>1</v>
      </c>
      <c r="BC48" s="17">
        <v>0.6</v>
      </c>
      <c r="BD48" s="17">
        <v>17</v>
      </c>
      <c r="BE48" s="17"/>
      <c r="BF48" s="17"/>
      <c r="BG48" s="17">
        <v>4</v>
      </c>
      <c r="BH48" s="17"/>
      <c r="BI48" s="17"/>
      <c r="BJ48" s="17">
        <v>-1.6</v>
      </c>
      <c r="BK48" s="17"/>
      <c r="BL48" s="17"/>
      <c r="BM48" s="17"/>
      <c r="BN48" s="17">
        <v>4.0999999999999996</v>
      </c>
      <c r="BO48" s="17"/>
      <c r="BP48" s="17">
        <v>-4.3</v>
      </c>
      <c r="BQ48" s="17">
        <v>2</v>
      </c>
      <c r="BR48" s="17"/>
      <c r="BS48" s="17">
        <v>4.4000000000000004</v>
      </c>
      <c r="BT48" s="17">
        <v>2.8</v>
      </c>
      <c r="BU48" s="17"/>
      <c r="BV48" s="17"/>
      <c r="BW48" s="17"/>
      <c r="BX48" s="17">
        <v>-1</v>
      </c>
      <c r="BY48" s="17"/>
      <c r="BZ48" s="17"/>
      <c r="CA48" s="17">
        <v>-0.3</v>
      </c>
      <c r="CB48" s="17">
        <v>14.7</v>
      </c>
      <c r="CC48" s="17">
        <v>24.9</v>
      </c>
      <c r="CD48" s="17">
        <v>14.7</v>
      </c>
      <c r="CE48" s="17">
        <v>7.1</v>
      </c>
      <c r="CF48" s="17">
        <v>5.9</v>
      </c>
      <c r="CG48" s="17"/>
      <c r="CH48" s="17"/>
      <c r="CI48" s="17"/>
      <c r="CJ48" s="17">
        <v>22.5</v>
      </c>
      <c r="CK48" s="17">
        <v>26.1</v>
      </c>
      <c r="CL48" s="17">
        <v>5.6</v>
      </c>
      <c r="CM48" s="17"/>
      <c r="CN48" s="17"/>
      <c r="CO48" s="17"/>
      <c r="CP48" s="17"/>
      <c r="CQ48" s="17"/>
      <c r="CR48" s="17">
        <v>8.1</v>
      </c>
      <c r="CS48" s="17">
        <v>2.6</v>
      </c>
      <c r="CT48" s="17">
        <v>-2.2000000000000002</v>
      </c>
      <c r="CU48" s="17">
        <v>0.5</v>
      </c>
      <c r="CV48" s="17">
        <v>1.5</v>
      </c>
      <c r="CW48" s="17"/>
      <c r="CX48" s="17">
        <v>-1.4</v>
      </c>
      <c r="CY48" s="17">
        <v>0</v>
      </c>
      <c r="CZ48" s="17">
        <v>0</v>
      </c>
      <c r="DA48" s="17"/>
      <c r="DB48" s="17">
        <v>0</v>
      </c>
      <c r="DC48" s="17">
        <v>-0.1</v>
      </c>
      <c r="DD48" s="17">
        <v>-0.9</v>
      </c>
      <c r="DE48" s="17">
        <v>0.1</v>
      </c>
      <c r="DF48" s="17"/>
      <c r="DG48" s="17"/>
      <c r="DH48" s="17">
        <v>0.2</v>
      </c>
      <c r="DI48" s="17">
        <v>1.8</v>
      </c>
      <c r="DJ48" s="17">
        <v>0.2</v>
      </c>
      <c r="DK48" s="17">
        <v>1.5</v>
      </c>
      <c r="DL48" s="17">
        <v>0.3</v>
      </c>
      <c r="DM48" s="17">
        <v>0.5</v>
      </c>
      <c r="DN48" s="17"/>
      <c r="DO48" s="17">
        <v>0</v>
      </c>
      <c r="DP48" s="17">
        <v>0</v>
      </c>
      <c r="DQ48" s="17">
        <v>-4.3</v>
      </c>
      <c r="DR48" s="17">
        <v>-4.4000000000000004</v>
      </c>
      <c r="DS48" s="17">
        <v>0.2</v>
      </c>
      <c r="DT48" s="17">
        <v>0</v>
      </c>
      <c r="DU48" s="17">
        <v>0.6</v>
      </c>
      <c r="DV48" s="17">
        <v>0.7</v>
      </c>
      <c r="DW48" s="17">
        <v>0.1</v>
      </c>
      <c r="DX48" s="17"/>
      <c r="DY48" s="17">
        <v>-4.4000000000000004</v>
      </c>
      <c r="DZ48" s="17">
        <v>0.7</v>
      </c>
      <c r="EA48" s="17">
        <v>3.1</v>
      </c>
      <c r="EB48" s="17">
        <v>3</v>
      </c>
      <c r="EC48" s="17"/>
      <c r="ED48" s="17"/>
      <c r="EE48" s="17">
        <v>0</v>
      </c>
      <c r="EF48" s="17">
        <v>-7.1</v>
      </c>
      <c r="EG48" s="17">
        <v>-3.4</v>
      </c>
      <c r="EH48" s="17">
        <v>-0.6</v>
      </c>
      <c r="EI48" s="17">
        <v>0.4</v>
      </c>
      <c r="EJ48" s="17">
        <v>0</v>
      </c>
      <c r="EK48" s="17">
        <v>0</v>
      </c>
      <c r="EL48" s="17">
        <v>-0.1</v>
      </c>
      <c r="EM48" s="17">
        <v>1.2</v>
      </c>
      <c r="EN48" s="17">
        <v>0.2</v>
      </c>
      <c r="EO48" s="17">
        <v>0.2</v>
      </c>
      <c r="EP48" s="17">
        <v>0.2</v>
      </c>
      <c r="EQ48" s="17">
        <v>0</v>
      </c>
      <c r="ER48" s="17">
        <v>0</v>
      </c>
      <c r="ES48" s="17">
        <v>0.30299999999999999</v>
      </c>
      <c r="ET48" s="17">
        <v>0</v>
      </c>
      <c r="EU48" s="17">
        <v>-0.2</v>
      </c>
      <c r="EV48" s="17">
        <v>-2.1</v>
      </c>
      <c r="EW48" s="17">
        <v>-0.2</v>
      </c>
      <c r="EX48" s="17">
        <v>0</v>
      </c>
      <c r="EY48" s="17">
        <v>1.6</v>
      </c>
      <c r="EZ48" s="17">
        <v>0.8</v>
      </c>
      <c r="FA48" s="17">
        <v>0.8</v>
      </c>
      <c r="FB48" s="17">
        <v>0.4</v>
      </c>
      <c r="FC48" s="17">
        <v>0.315</v>
      </c>
      <c r="FD48" s="17">
        <v>0.36299999999999999</v>
      </c>
      <c r="FE48" s="17">
        <v>2</v>
      </c>
      <c r="FF48" s="17">
        <v>1.7</v>
      </c>
      <c r="FG48" s="17">
        <v>2</v>
      </c>
      <c r="FH48" s="17">
        <v>9.6</v>
      </c>
      <c r="FI48" s="17">
        <v>-0.1</v>
      </c>
      <c r="FJ48" s="17">
        <v>3</v>
      </c>
      <c r="FK48" s="17">
        <v>0.6</v>
      </c>
      <c r="FL48" s="17">
        <v>3.3</v>
      </c>
      <c r="FM48" s="17">
        <v>4.2</v>
      </c>
      <c r="FN48" s="17">
        <v>9.58</v>
      </c>
      <c r="FO48" s="17">
        <v>634.18100000000004</v>
      </c>
      <c r="FP48" s="15"/>
      <c r="FQ48" s="17">
        <v>1.9</v>
      </c>
      <c r="FR48" s="17">
        <v>-0.57799999999999996</v>
      </c>
      <c r="FS48" s="17">
        <v>2.17</v>
      </c>
      <c r="FT48" s="17">
        <v>1.8</v>
      </c>
      <c r="FU48" s="17">
        <v>1.8061199999999999</v>
      </c>
      <c r="FV48" s="17">
        <v>0.17843999999999999</v>
      </c>
      <c r="FW48" s="17">
        <v>-0.59599999999999997</v>
      </c>
      <c r="FX48" s="17">
        <v>3.052</v>
      </c>
      <c r="FY48" s="17">
        <v>9.7325599999999994</v>
      </c>
    </row>
    <row r="49" spans="1:181" ht="24" customHeight="1" x14ac:dyDescent="0.3">
      <c r="A49" s="16" t="s">
        <v>62</v>
      </c>
      <c r="B49" s="16" t="s">
        <v>770</v>
      </c>
      <c r="C49" s="17">
        <v>40</v>
      </c>
      <c r="D49" s="17">
        <v>55.6</v>
      </c>
      <c r="E49" s="17">
        <v>25.2</v>
      </c>
      <c r="F49" s="17"/>
      <c r="G49" s="17"/>
      <c r="H49" s="17">
        <v>-5.8</v>
      </c>
      <c r="I49" s="17">
        <v>16.2</v>
      </c>
      <c r="J49" s="17"/>
      <c r="K49" s="17"/>
      <c r="L49" s="17">
        <v>12.1</v>
      </c>
      <c r="M49" s="17">
        <v>9.5</v>
      </c>
      <c r="N49" s="17">
        <v>8.1999999999999993</v>
      </c>
      <c r="O49" s="17">
        <v>35.6</v>
      </c>
      <c r="P49" s="17">
        <v>18.600000000000001</v>
      </c>
      <c r="Q49" s="17">
        <v>13.2</v>
      </c>
      <c r="R49" s="17">
        <v>77</v>
      </c>
      <c r="S49" s="17">
        <v>0</v>
      </c>
      <c r="T49" s="17"/>
      <c r="U49" s="17"/>
      <c r="V49" s="17"/>
      <c r="W49" s="17"/>
      <c r="X49" s="17">
        <v>11.8</v>
      </c>
      <c r="Y49" s="17">
        <v>0.9</v>
      </c>
      <c r="Z49" s="17">
        <v>0.7</v>
      </c>
      <c r="AA49" s="17"/>
      <c r="AB49" s="17">
        <v>-3.32</v>
      </c>
      <c r="AC49" s="17"/>
      <c r="AD49" s="17">
        <v>8.56</v>
      </c>
      <c r="AE49" s="17"/>
      <c r="AF49" s="17"/>
      <c r="AG49" s="17"/>
      <c r="AH49" s="17"/>
      <c r="AI49" s="17">
        <v>14.7</v>
      </c>
      <c r="AJ49" s="17">
        <v>3.5</v>
      </c>
      <c r="AK49" s="17"/>
      <c r="AL49" s="17"/>
      <c r="AM49" s="17"/>
      <c r="AN49" s="17">
        <v>-1.4</v>
      </c>
      <c r="AO49" s="17">
        <v>58</v>
      </c>
      <c r="AP49" s="17">
        <v>5.5</v>
      </c>
      <c r="AQ49" s="17">
        <v>31.3</v>
      </c>
      <c r="AR49" s="17">
        <v>10.1</v>
      </c>
      <c r="AS49" s="17">
        <v>-1.2</v>
      </c>
      <c r="AT49" s="17">
        <v>2.6</v>
      </c>
      <c r="AU49" s="17">
        <v>2.1</v>
      </c>
      <c r="AV49" s="17"/>
      <c r="AW49" s="17"/>
      <c r="AX49" s="17"/>
      <c r="AY49" s="17">
        <v>12.1</v>
      </c>
      <c r="AZ49" s="17">
        <v>2.2999999999999998</v>
      </c>
      <c r="BA49" s="17">
        <v>-5.7</v>
      </c>
      <c r="BB49" s="17">
        <v>1.2</v>
      </c>
      <c r="BC49" s="17">
        <v>0.7</v>
      </c>
      <c r="BD49" s="17">
        <v>15.4</v>
      </c>
      <c r="BE49" s="17"/>
      <c r="BF49" s="17"/>
      <c r="BG49" s="17">
        <v>4.3</v>
      </c>
      <c r="BH49" s="17"/>
      <c r="BI49" s="17"/>
      <c r="BJ49" s="17">
        <v>-1.4</v>
      </c>
      <c r="BK49" s="17"/>
      <c r="BL49" s="17"/>
      <c r="BM49" s="17"/>
      <c r="BN49" s="17">
        <v>4.4000000000000004</v>
      </c>
      <c r="BO49" s="17"/>
      <c r="BP49" s="17">
        <v>-3.5</v>
      </c>
      <c r="BQ49" s="17">
        <v>3.2</v>
      </c>
      <c r="BR49" s="17"/>
      <c r="BS49" s="17">
        <v>3.4</v>
      </c>
      <c r="BT49" s="17">
        <v>2.8</v>
      </c>
      <c r="BU49" s="17"/>
      <c r="BV49" s="17"/>
      <c r="BW49" s="17"/>
      <c r="BX49" s="17">
        <v>-2.2999999999999998</v>
      </c>
      <c r="BY49" s="17"/>
      <c r="BZ49" s="17"/>
      <c r="CA49" s="17">
        <v>-0.3</v>
      </c>
      <c r="CB49" s="17">
        <v>13.4</v>
      </c>
      <c r="CC49" s="17">
        <v>24.6</v>
      </c>
      <c r="CD49" s="17">
        <v>15.2</v>
      </c>
      <c r="CE49" s="17">
        <v>7.1</v>
      </c>
      <c r="CF49" s="17">
        <v>5.9</v>
      </c>
      <c r="CG49" s="17"/>
      <c r="CH49" s="17"/>
      <c r="CI49" s="17"/>
      <c r="CJ49" s="17">
        <v>22.8</v>
      </c>
      <c r="CK49" s="17">
        <v>26.6</v>
      </c>
      <c r="CL49" s="17">
        <v>6.5</v>
      </c>
      <c r="CM49" s="17"/>
      <c r="CN49" s="17"/>
      <c r="CO49" s="17"/>
      <c r="CP49" s="17"/>
      <c r="CQ49" s="17"/>
      <c r="CR49" s="17">
        <v>9.5</v>
      </c>
      <c r="CS49" s="17">
        <v>-3.2</v>
      </c>
      <c r="CT49" s="17">
        <v>-2.1</v>
      </c>
      <c r="CU49" s="17">
        <v>0.7</v>
      </c>
      <c r="CV49" s="17">
        <v>1.5</v>
      </c>
      <c r="CW49" s="17"/>
      <c r="CX49" s="17">
        <v>0</v>
      </c>
      <c r="CY49" s="17">
        <v>0</v>
      </c>
      <c r="CZ49" s="17">
        <v>0</v>
      </c>
      <c r="DA49" s="17"/>
      <c r="DB49" s="17">
        <v>0</v>
      </c>
      <c r="DC49" s="17">
        <v>0</v>
      </c>
      <c r="DD49" s="17">
        <v>-1</v>
      </c>
      <c r="DE49" s="17">
        <v>-0.3</v>
      </c>
      <c r="DF49" s="17"/>
      <c r="DG49" s="17"/>
      <c r="DH49" s="17">
        <v>0.2</v>
      </c>
      <c r="DI49" s="17">
        <v>1.8</v>
      </c>
      <c r="DJ49" s="17">
        <v>0.2</v>
      </c>
      <c r="DK49" s="17">
        <v>0.5</v>
      </c>
      <c r="DL49" s="17">
        <v>0.4</v>
      </c>
      <c r="DM49" s="17">
        <v>0.6</v>
      </c>
      <c r="DN49" s="17"/>
      <c r="DO49" s="17">
        <v>0</v>
      </c>
      <c r="DP49" s="17">
        <v>0</v>
      </c>
      <c r="DQ49" s="17">
        <v>0</v>
      </c>
      <c r="DR49" s="17">
        <v>0</v>
      </c>
      <c r="DS49" s="17">
        <v>0.2</v>
      </c>
      <c r="DT49" s="17">
        <v>0</v>
      </c>
      <c r="DU49" s="17">
        <v>0.6</v>
      </c>
      <c r="DV49" s="17">
        <v>0.7</v>
      </c>
      <c r="DW49" s="17">
        <v>0</v>
      </c>
      <c r="DX49" s="17"/>
      <c r="DY49" s="17">
        <v>-4.4000000000000004</v>
      </c>
      <c r="DZ49" s="17">
        <v>1.3</v>
      </c>
      <c r="EA49" s="17">
        <v>3.1</v>
      </c>
      <c r="EB49" s="17">
        <v>3</v>
      </c>
      <c r="EC49" s="17"/>
      <c r="ED49" s="17"/>
      <c r="EE49" s="17">
        <v>0</v>
      </c>
      <c r="EF49" s="17">
        <v>-7.2</v>
      </c>
      <c r="EG49" s="17">
        <v>-3.8</v>
      </c>
      <c r="EH49" s="17">
        <v>-0.7</v>
      </c>
      <c r="EI49" s="17">
        <v>0.6</v>
      </c>
      <c r="EJ49" s="17">
        <v>0</v>
      </c>
      <c r="EK49" s="17">
        <v>2.1</v>
      </c>
      <c r="EL49" s="17">
        <v>-0.1</v>
      </c>
      <c r="EM49" s="17">
        <v>1.2</v>
      </c>
      <c r="EN49" s="17">
        <v>0.2</v>
      </c>
      <c r="EO49" s="17">
        <v>0.2</v>
      </c>
      <c r="EP49" s="17">
        <v>0.2</v>
      </c>
      <c r="EQ49" s="17">
        <v>0</v>
      </c>
      <c r="ER49" s="17">
        <v>0</v>
      </c>
      <c r="ES49" s="17">
        <v>0.30299999999999999</v>
      </c>
      <c r="ET49" s="17">
        <v>0</v>
      </c>
      <c r="EU49" s="17">
        <v>-0.2</v>
      </c>
      <c r="EV49" s="17">
        <v>-2.1</v>
      </c>
      <c r="EW49" s="17">
        <v>-0.6</v>
      </c>
      <c r="EX49" s="17">
        <v>0</v>
      </c>
      <c r="EY49" s="17">
        <v>1.6</v>
      </c>
      <c r="EZ49" s="17">
        <v>0.8</v>
      </c>
      <c r="FA49" s="17">
        <v>0.8</v>
      </c>
      <c r="FB49" s="17">
        <v>0.4</v>
      </c>
      <c r="FC49" s="17">
        <v>0.313</v>
      </c>
      <c r="FD49" s="17">
        <v>0.38</v>
      </c>
      <c r="FE49" s="17">
        <v>2.2000000000000002</v>
      </c>
      <c r="FF49" s="17">
        <v>1.9</v>
      </c>
      <c r="FG49" s="17">
        <v>1.9</v>
      </c>
      <c r="FH49" s="17">
        <v>9.6</v>
      </c>
      <c r="FI49" s="17">
        <v>0.5</v>
      </c>
      <c r="FJ49" s="17">
        <v>2.7</v>
      </c>
      <c r="FK49" s="17">
        <v>0.7</v>
      </c>
      <c r="FL49" s="17">
        <v>2.1</v>
      </c>
      <c r="FM49" s="17">
        <v>4.0999999999999996</v>
      </c>
      <c r="FN49" s="17">
        <v>10.29</v>
      </c>
      <c r="FO49" s="17">
        <v>651.62599999999998</v>
      </c>
      <c r="FP49" s="15"/>
      <c r="FQ49" s="17">
        <v>2.1</v>
      </c>
      <c r="FR49" s="17">
        <v>-0.70299999999999996</v>
      </c>
      <c r="FS49" s="17">
        <v>1.81</v>
      </c>
      <c r="FT49" s="17">
        <v>1.8</v>
      </c>
      <c r="FU49" s="17">
        <v>1.8071900000000001</v>
      </c>
      <c r="FV49" s="17">
        <v>0.23721999999999999</v>
      </c>
      <c r="FW49" s="17">
        <v>-0.47799999999999998</v>
      </c>
      <c r="FX49" s="17">
        <v>3.02</v>
      </c>
      <c r="FY49" s="17">
        <v>9.5934100000000004</v>
      </c>
    </row>
    <row r="50" spans="1:181" ht="24" customHeight="1" x14ac:dyDescent="0.3">
      <c r="A50" s="18" t="s">
        <v>62</v>
      </c>
      <c r="B50" s="18" t="s">
        <v>771</v>
      </c>
      <c r="C50" s="19">
        <v>36.6</v>
      </c>
      <c r="D50" s="19">
        <v>46.7</v>
      </c>
      <c r="E50" s="19">
        <v>24.3</v>
      </c>
      <c r="F50" s="19"/>
      <c r="G50" s="19"/>
      <c r="H50" s="19">
        <v>-7.9</v>
      </c>
      <c r="I50" s="19">
        <v>12</v>
      </c>
      <c r="J50" s="19"/>
      <c r="K50" s="19"/>
      <c r="L50" s="19">
        <v>7.9</v>
      </c>
      <c r="M50" s="19">
        <v>7.8</v>
      </c>
      <c r="N50" s="19">
        <v>6.9</v>
      </c>
      <c r="O50" s="19">
        <v>31.8</v>
      </c>
      <c r="P50" s="19">
        <v>14.7</v>
      </c>
      <c r="Q50" s="19">
        <v>10.199999999999999</v>
      </c>
      <c r="R50" s="19">
        <v>72.099999999999994</v>
      </c>
      <c r="S50" s="19">
        <v>0.1</v>
      </c>
      <c r="T50" s="19"/>
      <c r="U50" s="19"/>
      <c r="V50" s="19"/>
      <c r="W50" s="19"/>
      <c r="X50" s="19">
        <v>11</v>
      </c>
      <c r="Y50" s="19">
        <v>0.8</v>
      </c>
      <c r="Z50" s="19">
        <v>0.5</v>
      </c>
      <c r="AA50" s="19"/>
      <c r="AB50" s="19">
        <v>-3.34</v>
      </c>
      <c r="AC50" s="19"/>
      <c r="AD50" s="19">
        <v>6.68</v>
      </c>
      <c r="AE50" s="19"/>
      <c r="AF50" s="19"/>
      <c r="AG50" s="19"/>
      <c r="AH50" s="19"/>
      <c r="AI50" s="19">
        <v>11.3</v>
      </c>
      <c r="AJ50" s="19">
        <v>9.8000000000000007</v>
      </c>
      <c r="AK50" s="19"/>
      <c r="AL50" s="19"/>
      <c r="AM50" s="19"/>
      <c r="AN50" s="19">
        <v>-1.4</v>
      </c>
      <c r="AO50" s="19">
        <v>56.2</v>
      </c>
      <c r="AP50" s="19">
        <v>5.7</v>
      </c>
      <c r="AQ50" s="19">
        <v>30.7</v>
      </c>
      <c r="AR50" s="19">
        <v>9.6999999999999993</v>
      </c>
      <c r="AS50" s="19">
        <v>-0.5</v>
      </c>
      <c r="AT50" s="19">
        <v>2.6</v>
      </c>
      <c r="AU50" s="19">
        <v>2.1</v>
      </c>
      <c r="AV50" s="19"/>
      <c r="AW50" s="19"/>
      <c r="AX50" s="19"/>
      <c r="AY50" s="19">
        <v>12.6</v>
      </c>
      <c r="AZ50" s="19">
        <v>2.8</v>
      </c>
      <c r="BA50" s="19">
        <v>-3.9</v>
      </c>
      <c r="BB50" s="19">
        <v>1</v>
      </c>
      <c r="BC50" s="19">
        <v>0.8</v>
      </c>
      <c r="BD50" s="19">
        <v>11.9</v>
      </c>
      <c r="BE50" s="19"/>
      <c r="BF50" s="19"/>
      <c r="BG50" s="19">
        <v>2.9</v>
      </c>
      <c r="BH50" s="19"/>
      <c r="BI50" s="19"/>
      <c r="BJ50" s="19">
        <v>-2.2999999999999998</v>
      </c>
      <c r="BK50" s="19"/>
      <c r="BL50" s="19"/>
      <c r="BM50" s="19"/>
      <c r="BN50" s="19">
        <v>2</v>
      </c>
      <c r="BO50" s="19"/>
      <c r="BP50" s="19">
        <v>-7.6</v>
      </c>
      <c r="BQ50" s="19">
        <v>-0.9</v>
      </c>
      <c r="BR50" s="19"/>
      <c r="BS50" s="19">
        <v>1.2</v>
      </c>
      <c r="BT50" s="19">
        <v>2</v>
      </c>
      <c r="BU50" s="19"/>
      <c r="BV50" s="19"/>
      <c r="BW50" s="19"/>
      <c r="BX50" s="19">
        <v>-1.5</v>
      </c>
      <c r="BY50" s="19"/>
      <c r="BZ50" s="19"/>
      <c r="CA50" s="19">
        <v>-0.3</v>
      </c>
      <c r="CB50" s="19">
        <v>77.599999999999994</v>
      </c>
      <c r="CC50" s="19">
        <v>24.3</v>
      </c>
      <c r="CD50" s="19">
        <v>15</v>
      </c>
      <c r="CE50" s="19">
        <v>11.3</v>
      </c>
      <c r="CF50" s="19">
        <v>6</v>
      </c>
      <c r="CG50" s="19"/>
      <c r="CH50" s="19"/>
      <c r="CI50" s="19"/>
      <c r="CJ50" s="19">
        <v>15.7</v>
      </c>
      <c r="CK50" s="19">
        <v>19.5</v>
      </c>
      <c r="CL50" s="19">
        <v>-4</v>
      </c>
      <c r="CM50" s="19"/>
      <c r="CN50" s="19"/>
      <c r="CO50" s="19"/>
      <c r="CP50" s="19"/>
      <c r="CQ50" s="19"/>
      <c r="CR50" s="19">
        <v>4.3</v>
      </c>
      <c r="CS50" s="19">
        <v>-6.3</v>
      </c>
      <c r="CT50" s="19">
        <v>-2.1</v>
      </c>
      <c r="CU50" s="19">
        <v>0.6</v>
      </c>
      <c r="CV50" s="19">
        <v>1.5</v>
      </c>
      <c r="CW50" s="19"/>
      <c r="CX50" s="19">
        <v>0</v>
      </c>
      <c r="CY50" s="19">
        <v>0</v>
      </c>
      <c r="CZ50" s="19">
        <v>0</v>
      </c>
      <c r="DA50" s="19"/>
      <c r="DB50" s="19">
        <v>0</v>
      </c>
      <c r="DC50" s="19">
        <v>0</v>
      </c>
      <c r="DD50" s="19">
        <v>-1</v>
      </c>
      <c r="DE50" s="19">
        <v>0</v>
      </c>
      <c r="DF50" s="19"/>
      <c r="DG50" s="19"/>
      <c r="DH50" s="19">
        <v>0.2</v>
      </c>
      <c r="DI50" s="19">
        <v>1.9</v>
      </c>
      <c r="DJ50" s="19">
        <v>0.2</v>
      </c>
      <c r="DK50" s="19">
        <v>-0.1</v>
      </c>
      <c r="DL50" s="19">
        <v>0.3</v>
      </c>
      <c r="DM50" s="19">
        <v>0.6</v>
      </c>
      <c r="DN50" s="19"/>
      <c r="DO50" s="19">
        <v>0</v>
      </c>
      <c r="DP50" s="19">
        <v>0</v>
      </c>
      <c r="DQ50" s="19">
        <v>0</v>
      </c>
      <c r="DR50" s="19">
        <v>0</v>
      </c>
      <c r="DS50" s="19">
        <v>0</v>
      </c>
      <c r="DT50" s="19">
        <v>-0.1</v>
      </c>
      <c r="DU50" s="19">
        <v>0.5</v>
      </c>
      <c r="DV50" s="19">
        <v>0.7</v>
      </c>
      <c r="DW50" s="19">
        <v>0</v>
      </c>
      <c r="DX50" s="19"/>
      <c r="DY50" s="19">
        <v>-4.2</v>
      </c>
      <c r="DZ50" s="19">
        <v>1.8</v>
      </c>
      <c r="EA50" s="19">
        <v>3.2</v>
      </c>
      <c r="EB50" s="19">
        <v>3</v>
      </c>
      <c r="EC50" s="19"/>
      <c r="ED50" s="19"/>
      <c r="EE50" s="19">
        <v>0</v>
      </c>
      <c r="EF50" s="19">
        <v>-8</v>
      </c>
      <c r="EG50" s="19">
        <v>-3.9</v>
      </c>
      <c r="EH50" s="19">
        <v>-1.1000000000000001</v>
      </c>
      <c r="EI50" s="19">
        <v>0.6</v>
      </c>
      <c r="EJ50" s="19">
        <v>0</v>
      </c>
      <c r="EK50" s="19">
        <v>2.4</v>
      </c>
      <c r="EL50" s="19">
        <v>-0.1</v>
      </c>
      <c r="EM50" s="19">
        <v>1.3</v>
      </c>
      <c r="EN50" s="19">
        <v>0.2</v>
      </c>
      <c r="EO50" s="19">
        <v>0.2</v>
      </c>
      <c r="EP50" s="19">
        <v>0.2</v>
      </c>
      <c r="EQ50" s="19">
        <v>0</v>
      </c>
      <c r="ER50" s="19">
        <v>0</v>
      </c>
      <c r="ES50" s="19">
        <v>0</v>
      </c>
      <c r="ET50" s="19">
        <v>0</v>
      </c>
      <c r="EU50" s="19">
        <v>-0.2</v>
      </c>
      <c r="EV50" s="19">
        <v>-0.5</v>
      </c>
      <c r="EW50" s="19">
        <v>-4.9000000000000004</v>
      </c>
      <c r="EX50" s="19">
        <v>0</v>
      </c>
      <c r="EY50" s="19">
        <v>1.7</v>
      </c>
      <c r="EZ50" s="19">
        <v>0.8</v>
      </c>
      <c r="FA50" s="19">
        <v>0.8</v>
      </c>
      <c r="FB50" s="19">
        <v>0.4</v>
      </c>
      <c r="FC50" s="19">
        <v>0</v>
      </c>
      <c r="FD50" s="19">
        <v>0.155</v>
      </c>
      <c r="FE50" s="19">
        <v>2.1</v>
      </c>
      <c r="FF50" s="19">
        <v>1.8</v>
      </c>
      <c r="FG50" s="19">
        <v>2.1</v>
      </c>
      <c r="FH50" s="19">
        <v>9.1999999999999993</v>
      </c>
      <c r="FI50" s="19">
        <v>0.4</v>
      </c>
      <c r="FJ50" s="19">
        <v>2.1</v>
      </c>
      <c r="FK50" s="19">
        <v>0.6</v>
      </c>
      <c r="FL50" s="19">
        <v>2</v>
      </c>
      <c r="FM50" s="19">
        <v>4.2</v>
      </c>
      <c r="FN50" s="19">
        <v>11.07</v>
      </c>
      <c r="FO50" s="19">
        <v>621.76499999999999</v>
      </c>
      <c r="FP50" s="15"/>
      <c r="FQ50" s="19">
        <v>2</v>
      </c>
      <c r="FR50" s="19">
        <v>-0.997</v>
      </c>
      <c r="FS50" s="19">
        <v>2.1800000000000002</v>
      </c>
      <c r="FT50" s="19">
        <v>1.8</v>
      </c>
      <c r="FU50" s="19">
        <v>1.81768</v>
      </c>
      <c r="FV50" s="19">
        <v>0.15312999999999999</v>
      </c>
      <c r="FW50" s="19">
        <v>-0.66200000000000003</v>
      </c>
      <c r="FX50" s="19">
        <v>2.851</v>
      </c>
      <c r="FY50" s="19">
        <v>9.1428100000000008</v>
      </c>
    </row>
    <row r="51" spans="1:181" ht="24" customHeight="1" x14ac:dyDescent="0.3">
      <c r="A51" s="13" t="s">
        <v>62</v>
      </c>
      <c r="B51" s="13" t="s">
        <v>772</v>
      </c>
      <c r="C51" s="14">
        <v>36.4</v>
      </c>
      <c r="D51" s="14">
        <v>52.3</v>
      </c>
      <c r="E51" s="14">
        <v>24.8</v>
      </c>
      <c r="F51" s="14"/>
      <c r="G51" s="14"/>
      <c r="H51" s="14">
        <v>-9.1</v>
      </c>
      <c r="I51" s="14">
        <v>11.4</v>
      </c>
      <c r="J51" s="14"/>
      <c r="K51" s="14"/>
      <c r="L51" s="14">
        <v>11.8</v>
      </c>
      <c r="M51" s="14">
        <v>7.3</v>
      </c>
      <c r="N51" s="14">
        <v>5.8</v>
      </c>
      <c r="O51" s="14">
        <v>36.299999999999997</v>
      </c>
      <c r="P51" s="14">
        <v>16.3</v>
      </c>
      <c r="Q51" s="14">
        <v>11.5</v>
      </c>
      <c r="R51" s="14">
        <v>75.400000000000006</v>
      </c>
      <c r="S51" s="14">
        <v>0</v>
      </c>
      <c r="T51" s="14"/>
      <c r="U51" s="14"/>
      <c r="V51" s="14"/>
      <c r="W51" s="14"/>
      <c r="X51" s="14">
        <v>10.6</v>
      </c>
      <c r="Y51" s="14">
        <v>1</v>
      </c>
      <c r="Z51" s="14">
        <v>0.9</v>
      </c>
      <c r="AA51" s="14"/>
      <c r="AB51" s="14">
        <v>-3.33</v>
      </c>
      <c r="AC51" s="14"/>
      <c r="AD51" s="14">
        <v>7.39</v>
      </c>
      <c r="AE51" s="14"/>
      <c r="AF51" s="14"/>
      <c r="AG51" s="14"/>
      <c r="AH51" s="14"/>
      <c r="AI51" s="14">
        <v>11.7</v>
      </c>
      <c r="AJ51" s="14">
        <v>10.7</v>
      </c>
      <c r="AK51" s="14"/>
      <c r="AL51" s="14"/>
      <c r="AM51" s="14"/>
      <c r="AN51" s="14">
        <v>-1.4</v>
      </c>
      <c r="AO51" s="14">
        <v>57</v>
      </c>
      <c r="AP51" s="14">
        <v>6.6</v>
      </c>
      <c r="AQ51" s="14">
        <v>31.2</v>
      </c>
      <c r="AR51" s="14">
        <v>10.1</v>
      </c>
      <c r="AS51" s="14">
        <v>-0.3</v>
      </c>
      <c r="AT51" s="14">
        <v>2.6</v>
      </c>
      <c r="AU51" s="14">
        <v>1.6</v>
      </c>
      <c r="AV51" s="14"/>
      <c r="AW51" s="14"/>
      <c r="AX51" s="14"/>
      <c r="AY51" s="14">
        <v>11.1</v>
      </c>
      <c r="AZ51" s="14">
        <v>2.1</v>
      </c>
      <c r="BA51" s="14">
        <v>-5</v>
      </c>
      <c r="BB51" s="14">
        <v>1</v>
      </c>
      <c r="BC51" s="14">
        <v>0.8</v>
      </c>
      <c r="BD51" s="14">
        <v>10</v>
      </c>
      <c r="BE51" s="14"/>
      <c r="BF51" s="14"/>
      <c r="BG51" s="14">
        <v>3.3</v>
      </c>
      <c r="BH51" s="14"/>
      <c r="BI51" s="14"/>
      <c r="BJ51" s="14">
        <v>-2.7</v>
      </c>
      <c r="BK51" s="14"/>
      <c r="BL51" s="14"/>
      <c r="BM51" s="14"/>
      <c r="BN51" s="14">
        <v>4.9000000000000004</v>
      </c>
      <c r="BO51" s="14"/>
      <c r="BP51" s="14">
        <v>-5.5</v>
      </c>
      <c r="BQ51" s="14">
        <v>0.9</v>
      </c>
      <c r="BR51" s="14"/>
      <c r="BS51" s="14">
        <v>1.9</v>
      </c>
      <c r="BT51" s="14">
        <v>2.2999999999999998</v>
      </c>
      <c r="BU51" s="14"/>
      <c r="BV51" s="14"/>
      <c r="BW51" s="14"/>
      <c r="BX51" s="14">
        <v>-3.9</v>
      </c>
      <c r="BY51" s="14"/>
      <c r="BZ51" s="14"/>
      <c r="CA51" s="14">
        <v>-0.3</v>
      </c>
      <c r="CB51" s="14">
        <v>30.2</v>
      </c>
      <c r="CC51" s="14">
        <v>24.6</v>
      </c>
      <c r="CD51" s="14">
        <v>8.8000000000000007</v>
      </c>
      <c r="CE51" s="14">
        <v>11</v>
      </c>
      <c r="CF51" s="14">
        <v>5.8</v>
      </c>
      <c r="CG51" s="14"/>
      <c r="CH51" s="14"/>
      <c r="CI51" s="14"/>
      <c r="CJ51" s="14">
        <v>18.3</v>
      </c>
      <c r="CK51" s="14">
        <v>22</v>
      </c>
      <c r="CL51" s="14">
        <v>-0.1</v>
      </c>
      <c r="CM51" s="14"/>
      <c r="CN51" s="14"/>
      <c r="CO51" s="14"/>
      <c r="CP51" s="14"/>
      <c r="CQ51" s="14"/>
      <c r="CR51" s="14">
        <v>4.9000000000000004</v>
      </c>
      <c r="CS51" s="14">
        <v>-5.9</v>
      </c>
      <c r="CT51" s="14">
        <v>-1.8</v>
      </c>
      <c r="CU51" s="14">
        <v>0.8</v>
      </c>
      <c r="CV51" s="14">
        <v>1.5</v>
      </c>
      <c r="CW51" s="14"/>
      <c r="CX51" s="14">
        <v>0</v>
      </c>
      <c r="CY51" s="14">
        <v>0</v>
      </c>
      <c r="CZ51" s="14">
        <v>0</v>
      </c>
      <c r="DA51" s="14"/>
      <c r="DB51" s="14">
        <v>0</v>
      </c>
      <c r="DC51" s="14">
        <v>0</v>
      </c>
      <c r="DD51" s="14">
        <v>-1</v>
      </c>
      <c r="DE51" s="14">
        <v>0</v>
      </c>
      <c r="DF51" s="14"/>
      <c r="DG51" s="14"/>
      <c r="DH51" s="14">
        <v>0.2</v>
      </c>
      <c r="DI51" s="14">
        <v>1.4</v>
      </c>
      <c r="DJ51" s="14">
        <v>0.2</v>
      </c>
      <c r="DK51" s="14">
        <v>1.3</v>
      </c>
      <c r="DL51" s="14">
        <v>0.3</v>
      </c>
      <c r="DM51" s="14">
        <v>0.6</v>
      </c>
      <c r="DN51" s="14"/>
      <c r="DO51" s="14">
        <v>0</v>
      </c>
      <c r="DP51" s="14">
        <v>0</v>
      </c>
      <c r="DQ51" s="14">
        <v>0</v>
      </c>
      <c r="DR51" s="14">
        <v>0</v>
      </c>
      <c r="DS51" s="14">
        <v>0</v>
      </c>
      <c r="DT51" s="14">
        <v>0</v>
      </c>
      <c r="DU51" s="14">
        <v>0.6</v>
      </c>
      <c r="DV51" s="14">
        <v>0.7</v>
      </c>
      <c r="DW51" s="14">
        <v>0</v>
      </c>
      <c r="DX51" s="14"/>
      <c r="DY51" s="14">
        <v>-4.2</v>
      </c>
      <c r="DZ51" s="14">
        <v>1.9</v>
      </c>
      <c r="EA51" s="14">
        <v>3.2</v>
      </c>
      <c r="EB51" s="14">
        <v>3</v>
      </c>
      <c r="EC51" s="14"/>
      <c r="ED51" s="14"/>
      <c r="EE51" s="14">
        <v>0</v>
      </c>
      <c r="EF51" s="14">
        <v>-7.8</v>
      </c>
      <c r="EG51" s="14">
        <v>-5</v>
      </c>
      <c r="EH51" s="14">
        <v>-1</v>
      </c>
      <c r="EI51" s="14">
        <v>0.4</v>
      </c>
      <c r="EJ51" s="14">
        <v>0</v>
      </c>
      <c r="EK51" s="14">
        <v>2.5</v>
      </c>
      <c r="EL51" s="14">
        <v>-0.1</v>
      </c>
      <c r="EM51" s="14">
        <v>1.3</v>
      </c>
      <c r="EN51" s="14">
        <v>0.2</v>
      </c>
      <c r="EO51" s="14">
        <v>0.2</v>
      </c>
      <c r="EP51" s="14">
        <v>0.2</v>
      </c>
      <c r="EQ51" s="14">
        <v>0</v>
      </c>
      <c r="ER51" s="14">
        <v>0</v>
      </c>
      <c r="ES51" s="14">
        <v>0</v>
      </c>
      <c r="ET51" s="14">
        <v>0</v>
      </c>
      <c r="EU51" s="14">
        <v>-0.2</v>
      </c>
      <c r="EV51" s="14">
        <v>0.6</v>
      </c>
      <c r="EW51" s="14">
        <v>-6.3</v>
      </c>
      <c r="EX51" s="14">
        <v>0</v>
      </c>
      <c r="EY51" s="14">
        <v>1.7</v>
      </c>
      <c r="EZ51" s="14">
        <v>0.8</v>
      </c>
      <c r="FA51" s="14">
        <v>0.8</v>
      </c>
      <c r="FB51" s="14">
        <v>0.4</v>
      </c>
      <c r="FC51" s="14">
        <v>0</v>
      </c>
      <c r="FD51" s="14">
        <v>0.14599999999999999</v>
      </c>
      <c r="FE51" s="14">
        <v>2</v>
      </c>
      <c r="FF51" s="14">
        <v>1.7</v>
      </c>
      <c r="FG51" s="14">
        <v>2</v>
      </c>
      <c r="FH51" s="14">
        <v>9.1</v>
      </c>
      <c r="FI51" s="14">
        <v>0.5</v>
      </c>
      <c r="FJ51" s="14">
        <v>3.3</v>
      </c>
      <c r="FK51" s="14">
        <v>0.2</v>
      </c>
      <c r="FL51" s="14">
        <v>2.2999999999999998</v>
      </c>
      <c r="FM51" s="14">
        <v>4.2</v>
      </c>
      <c r="FN51" s="14">
        <v>7.39</v>
      </c>
      <c r="FO51" s="14">
        <v>597.29600000000005</v>
      </c>
      <c r="FP51" s="15"/>
      <c r="FQ51" s="14">
        <v>2.2999999999999998</v>
      </c>
      <c r="FR51" s="14">
        <v>-1.2190000000000001</v>
      </c>
      <c r="FS51" s="14">
        <v>2.4300000000000002</v>
      </c>
      <c r="FT51" s="14">
        <v>1.8</v>
      </c>
      <c r="FU51" s="14">
        <v>1.2790699999999999</v>
      </c>
      <c r="FV51" s="14">
        <v>0.18792</v>
      </c>
      <c r="FW51" s="14">
        <v>-0.79400000000000004</v>
      </c>
      <c r="FX51" s="14">
        <v>2.9609999999999999</v>
      </c>
      <c r="FY51" s="14">
        <v>8.9449900000000007</v>
      </c>
    </row>
    <row r="52" spans="1:181" ht="24" customHeight="1" x14ac:dyDescent="0.3">
      <c r="A52" s="16" t="s">
        <v>62</v>
      </c>
      <c r="B52" s="16" t="s">
        <v>773</v>
      </c>
      <c r="C52" s="17">
        <v>35.5</v>
      </c>
      <c r="D52" s="17">
        <v>56.8</v>
      </c>
      <c r="E52" s="17">
        <v>24.8</v>
      </c>
      <c r="F52" s="17"/>
      <c r="G52" s="17"/>
      <c r="H52" s="17">
        <v>-9.3000000000000007</v>
      </c>
      <c r="I52" s="17">
        <v>23.7</v>
      </c>
      <c r="J52" s="17"/>
      <c r="K52" s="17"/>
      <c r="L52" s="17">
        <v>14.9</v>
      </c>
      <c r="M52" s="17">
        <v>9.5</v>
      </c>
      <c r="N52" s="17">
        <v>7.7</v>
      </c>
      <c r="O52" s="17">
        <v>38.700000000000003</v>
      </c>
      <c r="P52" s="17">
        <v>18.399999999999999</v>
      </c>
      <c r="Q52" s="17">
        <v>13.2</v>
      </c>
      <c r="R52" s="17">
        <v>75.8</v>
      </c>
      <c r="S52" s="17">
        <v>0</v>
      </c>
      <c r="T52" s="17"/>
      <c r="U52" s="17"/>
      <c r="V52" s="17"/>
      <c r="W52" s="17"/>
      <c r="X52" s="17">
        <v>10.3</v>
      </c>
      <c r="Y52" s="17">
        <v>1</v>
      </c>
      <c r="Z52" s="17">
        <v>0.8</v>
      </c>
      <c r="AA52" s="17"/>
      <c r="AB52" s="17">
        <v>-3.37</v>
      </c>
      <c r="AC52" s="17"/>
      <c r="AD52" s="17">
        <v>6.04</v>
      </c>
      <c r="AE52" s="17"/>
      <c r="AF52" s="17"/>
      <c r="AG52" s="17"/>
      <c r="AH52" s="17"/>
      <c r="AI52" s="17">
        <v>11.3</v>
      </c>
      <c r="AJ52" s="17">
        <v>11</v>
      </c>
      <c r="AK52" s="17"/>
      <c r="AL52" s="17"/>
      <c r="AM52" s="17"/>
      <c r="AN52" s="17">
        <v>-1.5</v>
      </c>
      <c r="AO52" s="17">
        <v>57.8</v>
      </c>
      <c r="AP52" s="17">
        <v>7.5</v>
      </c>
      <c r="AQ52" s="17">
        <v>31.7</v>
      </c>
      <c r="AR52" s="17">
        <v>10.3</v>
      </c>
      <c r="AS52" s="17">
        <v>-0.2</v>
      </c>
      <c r="AT52" s="17">
        <v>2.6</v>
      </c>
      <c r="AU52" s="17">
        <v>1.7</v>
      </c>
      <c r="AV52" s="17"/>
      <c r="AW52" s="17"/>
      <c r="AX52" s="17"/>
      <c r="AY52" s="17">
        <v>10.3</v>
      </c>
      <c r="AZ52" s="17">
        <v>3.1</v>
      </c>
      <c r="BA52" s="17">
        <v>-4.2</v>
      </c>
      <c r="BB52" s="17">
        <v>1.1000000000000001</v>
      </c>
      <c r="BC52" s="17">
        <v>0.8</v>
      </c>
      <c r="BD52" s="17">
        <v>10.1</v>
      </c>
      <c r="BE52" s="17"/>
      <c r="BF52" s="17"/>
      <c r="BG52" s="17">
        <v>3.3</v>
      </c>
      <c r="BH52" s="17"/>
      <c r="BI52" s="17"/>
      <c r="BJ52" s="17">
        <v>-2.6</v>
      </c>
      <c r="BK52" s="17"/>
      <c r="BL52" s="17"/>
      <c r="BM52" s="17"/>
      <c r="BN52" s="17">
        <v>6.8</v>
      </c>
      <c r="BO52" s="17"/>
      <c r="BP52" s="17">
        <v>-3.3</v>
      </c>
      <c r="BQ52" s="17">
        <v>3.1</v>
      </c>
      <c r="BR52" s="17"/>
      <c r="BS52" s="17">
        <v>4.8</v>
      </c>
      <c r="BT52" s="17">
        <v>3</v>
      </c>
      <c r="BU52" s="17"/>
      <c r="BV52" s="17"/>
      <c r="BW52" s="17"/>
      <c r="BX52" s="17">
        <v>-4.5</v>
      </c>
      <c r="BY52" s="17"/>
      <c r="BZ52" s="17"/>
      <c r="CA52" s="17">
        <v>-0.2</v>
      </c>
      <c r="CB52" s="17">
        <v>30.6</v>
      </c>
      <c r="CC52" s="17">
        <v>25.1</v>
      </c>
      <c r="CD52" s="17">
        <v>9.1</v>
      </c>
      <c r="CE52" s="17">
        <v>13.6</v>
      </c>
      <c r="CF52" s="17">
        <v>5.8</v>
      </c>
      <c r="CG52" s="17"/>
      <c r="CH52" s="17"/>
      <c r="CI52" s="17"/>
      <c r="CJ52" s="17">
        <v>19.899999999999999</v>
      </c>
      <c r="CK52" s="17">
        <v>23.6</v>
      </c>
      <c r="CL52" s="17">
        <v>2.2000000000000002</v>
      </c>
      <c r="CM52" s="17"/>
      <c r="CN52" s="17"/>
      <c r="CO52" s="17"/>
      <c r="CP52" s="17"/>
      <c r="CQ52" s="17"/>
      <c r="CR52" s="17">
        <v>5.4</v>
      </c>
      <c r="CS52" s="17">
        <v>-5.7</v>
      </c>
      <c r="CT52" s="17">
        <v>-1.8</v>
      </c>
      <c r="CU52" s="17">
        <v>0.9</v>
      </c>
      <c r="CV52" s="17">
        <v>1.5</v>
      </c>
      <c r="CW52" s="17"/>
      <c r="CX52" s="17">
        <v>0</v>
      </c>
      <c r="CY52" s="17">
        <v>0</v>
      </c>
      <c r="CZ52" s="17">
        <v>-0.3</v>
      </c>
      <c r="DA52" s="17"/>
      <c r="DB52" s="17">
        <v>0.2</v>
      </c>
      <c r="DC52" s="17">
        <v>0</v>
      </c>
      <c r="DD52" s="17">
        <v>-1</v>
      </c>
      <c r="DE52" s="17">
        <v>0</v>
      </c>
      <c r="DF52" s="17"/>
      <c r="DG52" s="17"/>
      <c r="DH52" s="17">
        <v>0.2</v>
      </c>
      <c r="DI52" s="17">
        <v>1.3</v>
      </c>
      <c r="DJ52" s="17">
        <v>0.2</v>
      </c>
      <c r="DK52" s="17">
        <v>1.3</v>
      </c>
      <c r="DL52" s="17">
        <v>0.3</v>
      </c>
      <c r="DM52" s="17">
        <v>0.6</v>
      </c>
      <c r="DN52" s="17"/>
      <c r="DO52" s="17">
        <v>0</v>
      </c>
      <c r="DP52" s="17">
        <v>0</v>
      </c>
      <c r="DQ52" s="17">
        <v>0</v>
      </c>
      <c r="DR52" s="17">
        <v>0</v>
      </c>
      <c r="DS52" s="17">
        <v>0</v>
      </c>
      <c r="DT52" s="17">
        <v>0.1</v>
      </c>
      <c r="DU52" s="17">
        <v>0.5</v>
      </c>
      <c r="DV52" s="17">
        <v>0.7</v>
      </c>
      <c r="DW52" s="17">
        <v>0</v>
      </c>
      <c r="DX52" s="17"/>
      <c r="DY52" s="17">
        <v>-4.2</v>
      </c>
      <c r="DZ52" s="17">
        <v>0.6</v>
      </c>
      <c r="EA52" s="17">
        <v>3.1</v>
      </c>
      <c r="EB52" s="17">
        <v>3</v>
      </c>
      <c r="EC52" s="17"/>
      <c r="ED52" s="17"/>
      <c r="EE52" s="17">
        <v>0</v>
      </c>
      <c r="EF52" s="17">
        <v>-7.5</v>
      </c>
      <c r="EG52" s="17">
        <v>0</v>
      </c>
      <c r="EH52" s="17">
        <v>-1</v>
      </c>
      <c r="EI52" s="17">
        <v>0.1</v>
      </c>
      <c r="EJ52" s="17">
        <v>0</v>
      </c>
      <c r="EK52" s="17">
        <v>2.5</v>
      </c>
      <c r="EL52" s="17">
        <v>-0.1</v>
      </c>
      <c r="EM52" s="17">
        <v>1.1000000000000001</v>
      </c>
      <c r="EN52" s="17">
        <v>0.2</v>
      </c>
      <c r="EO52" s="17">
        <v>0.2</v>
      </c>
      <c r="EP52" s="17">
        <v>0.2</v>
      </c>
      <c r="EQ52" s="17">
        <v>0</v>
      </c>
      <c r="ER52" s="17">
        <v>0</v>
      </c>
      <c r="ES52" s="17">
        <v>0</v>
      </c>
      <c r="ET52" s="17">
        <v>0</v>
      </c>
      <c r="EU52" s="17">
        <v>-0.2</v>
      </c>
      <c r="EV52" s="17">
        <v>2.6</v>
      </c>
      <c r="EW52" s="17">
        <v>-6.9</v>
      </c>
      <c r="EX52" s="17">
        <v>0</v>
      </c>
      <c r="EY52" s="17">
        <v>1.7</v>
      </c>
      <c r="EZ52" s="17">
        <v>0.8</v>
      </c>
      <c r="FA52" s="17">
        <v>0.8</v>
      </c>
      <c r="FB52" s="17">
        <v>0.4</v>
      </c>
      <c r="FC52" s="17">
        <v>0</v>
      </c>
      <c r="FD52" s="17">
        <v>0.17499999999999999</v>
      </c>
      <c r="FE52" s="17">
        <v>2</v>
      </c>
      <c r="FF52" s="17">
        <v>1.7</v>
      </c>
      <c r="FG52" s="17">
        <v>2.1</v>
      </c>
      <c r="FH52" s="17">
        <v>9.1</v>
      </c>
      <c r="FI52" s="17">
        <v>0.5</v>
      </c>
      <c r="FJ52" s="17">
        <v>3.2</v>
      </c>
      <c r="FK52" s="17">
        <v>0.1</v>
      </c>
      <c r="FL52" s="17">
        <v>3</v>
      </c>
      <c r="FM52" s="17">
        <v>4.3</v>
      </c>
      <c r="FN52" s="17">
        <v>9.6</v>
      </c>
      <c r="FO52" s="17">
        <v>655.745</v>
      </c>
      <c r="FP52" s="15"/>
      <c r="FQ52" s="17">
        <v>2.4</v>
      </c>
      <c r="FR52" s="17">
        <v>-1.36</v>
      </c>
      <c r="FS52" s="17">
        <v>2.52</v>
      </c>
      <c r="FT52" s="17">
        <v>1.8</v>
      </c>
      <c r="FU52" s="17">
        <v>0.31901000000000002</v>
      </c>
      <c r="FV52" s="17">
        <v>0.19266</v>
      </c>
      <c r="FW52" s="17">
        <v>-0.92800000000000005</v>
      </c>
      <c r="FX52" s="17">
        <v>2.9980000000000002</v>
      </c>
      <c r="FY52" s="17">
        <v>7.9416700000000002</v>
      </c>
    </row>
    <row r="53" spans="1:181" ht="24" customHeight="1" x14ac:dyDescent="0.3">
      <c r="A53" s="16" t="s">
        <v>62</v>
      </c>
      <c r="B53" s="16" t="s">
        <v>774</v>
      </c>
      <c r="C53" s="17">
        <v>34.4</v>
      </c>
      <c r="D53" s="17">
        <v>44.6</v>
      </c>
      <c r="E53" s="17">
        <v>24.1</v>
      </c>
      <c r="F53" s="17"/>
      <c r="G53" s="17"/>
      <c r="H53" s="17">
        <v>-14.8</v>
      </c>
      <c r="I53" s="17">
        <v>5.5</v>
      </c>
      <c r="J53" s="17"/>
      <c r="K53" s="17"/>
      <c r="L53" s="17">
        <v>6.3</v>
      </c>
      <c r="M53" s="17">
        <v>4.0999999999999996</v>
      </c>
      <c r="N53" s="17">
        <v>3.3</v>
      </c>
      <c r="O53" s="17">
        <v>30.8</v>
      </c>
      <c r="P53" s="17">
        <v>17.2</v>
      </c>
      <c r="Q53" s="17">
        <v>10.8</v>
      </c>
      <c r="R53" s="17">
        <v>75.7</v>
      </c>
      <c r="S53" s="17">
        <v>0</v>
      </c>
      <c r="T53" s="17"/>
      <c r="U53" s="17"/>
      <c r="V53" s="17"/>
      <c r="W53" s="17"/>
      <c r="X53" s="17">
        <v>9.5</v>
      </c>
      <c r="Y53" s="17">
        <v>0.8</v>
      </c>
      <c r="Z53" s="17">
        <v>0.7</v>
      </c>
      <c r="AA53" s="17"/>
      <c r="AB53" s="17">
        <v>-3.37</v>
      </c>
      <c r="AC53" s="17"/>
      <c r="AD53" s="17">
        <v>4.5199999999999996</v>
      </c>
      <c r="AE53" s="17"/>
      <c r="AF53" s="17"/>
      <c r="AG53" s="17"/>
      <c r="AH53" s="17"/>
      <c r="AI53" s="17">
        <v>10.8</v>
      </c>
      <c r="AJ53" s="17">
        <v>7.4</v>
      </c>
      <c r="AK53" s="17"/>
      <c r="AL53" s="17"/>
      <c r="AM53" s="17"/>
      <c r="AN53" s="17">
        <v>-1.6</v>
      </c>
      <c r="AO53" s="17">
        <v>58.5</v>
      </c>
      <c r="AP53" s="17">
        <v>8.9</v>
      </c>
      <c r="AQ53" s="17">
        <v>29.9</v>
      </c>
      <c r="AR53" s="17">
        <v>9.1</v>
      </c>
      <c r="AS53" s="17">
        <v>1.2</v>
      </c>
      <c r="AT53" s="17">
        <v>2.6</v>
      </c>
      <c r="AU53" s="17">
        <v>1.3</v>
      </c>
      <c r="AV53" s="17"/>
      <c r="AW53" s="17"/>
      <c r="AX53" s="17"/>
      <c r="AY53" s="17">
        <v>12.6</v>
      </c>
      <c r="AZ53" s="17">
        <v>2.8</v>
      </c>
      <c r="BA53" s="17">
        <v>-4.5999999999999996</v>
      </c>
      <c r="BB53" s="17">
        <v>1</v>
      </c>
      <c r="BC53" s="17">
        <v>0.7</v>
      </c>
      <c r="BD53" s="17">
        <v>10.9</v>
      </c>
      <c r="BE53" s="17"/>
      <c r="BF53" s="17"/>
      <c r="BG53" s="17">
        <v>2.5</v>
      </c>
      <c r="BH53" s="17"/>
      <c r="BI53" s="17"/>
      <c r="BJ53" s="17">
        <v>-4.3</v>
      </c>
      <c r="BK53" s="17"/>
      <c r="BL53" s="17"/>
      <c r="BM53" s="17"/>
      <c r="BN53" s="17">
        <v>6.4</v>
      </c>
      <c r="BO53" s="17"/>
      <c r="BP53" s="17">
        <v>-4.0999999999999996</v>
      </c>
      <c r="BQ53" s="17">
        <v>7.4</v>
      </c>
      <c r="BR53" s="17"/>
      <c r="BS53" s="17">
        <v>4.0999999999999996</v>
      </c>
      <c r="BT53" s="17">
        <v>2.7</v>
      </c>
      <c r="BU53" s="17"/>
      <c r="BV53" s="17"/>
      <c r="BW53" s="17"/>
      <c r="BX53" s="17">
        <v>-5.9</v>
      </c>
      <c r="BY53" s="17"/>
      <c r="BZ53" s="17"/>
      <c r="CA53" s="17">
        <v>-0.2</v>
      </c>
      <c r="CB53" s="17">
        <v>47.2</v>
      </c>
      <c r="CC53" s="17">
        <v>23.7</v>
      </c>
      <c r="CD53" s="17">
        <v>8.5</v>
      </c>
      <c r="CE53" s="17">
        <v>11.2</v>
      </c>
      <c r="CF53" s="17">
        <v>5.9</v>
      </c>
      <c r="CG53" s="17"/>
      <c r="CH53" s="17"/>
      <c r="CI53" s="17"/>
      <c r="CJ53" s="17">
        <v>18</v>
      </c>
      <c r="CK53" s="17">
        <v>21.8</v>
      </c>
      <c r="CL53" s="17">
        <v>-1</v>
      </c>
      <c r="CM53" s="17"/>
      <c r="CN53" s="17"/>
      <c r="CO53" s="17"/>
      <c r="CP53" s="17"/>
      <c r="CQ53" s="17"/>
      <c r="CR53" s="17">
        <v>5.9</v>
      </c>
      <c r="CS53" s="17">
        <v>-5.4</v>
      </c>
      <c r="CT53" s="17">
        <v>-1.8</v>
      </c>
      <c r="CU53" s="17">
        <v>1</v>
      </c>
      <c r="CV53" s="17">
        <v>1.5</v>
      </c>
      <c r="CW53" s="17"/>
      <c r="CX53" s="17">
        <v>0</v>
      </c>
      <c r="CY53" s="17">
        <v>0</v>
      </c>
      <c r="CZ53" s="17">
        <v>-1.2</v>
      </c>
      <c r="DA53" s="17"/>
      <c r="DB53" s="17">
        <v>0</v>
      </c>
      <c r="DC53" s="17">
        <v>0</v>
      </c>
      <c r="DD53" s="17">
        <v>-0.9</v>
      </c>
      <c r="DE53" s="17">
        <v>0</v>
      </c>
      <c r="DF53" s="17"/>
      <c r="DG53" s="17"/>
      <c r="DH53" s="17">
        <v>0.2</v>
      </c>
      <c r="DI53" s="17">
        <v>1.4</v>
      </c>
      <c r="DJ53" s="17">
        <v>0.2</v>
      </c>
      <c r="DK53" s="17">
        <v>0.1</v>
      </c>
      <c r="DL53" s="17">
        <v>0.3</v>
      </c>
      <c r="DM53" s="17">
        <v>0.6</v>
      </c>
      <c r="DN53" s="17"/>
      <c r="DO53" s="17">
        <v>0</v>
      </c>
      <c r="DP53" s="17">
        <v>0</v>
      </c>
      <c r="DQ53" s="17">
        <v>0</v>
      </c>
      <c r="DR53" s="17">
        <v>0</v>
      </c>
      <c r="DS53" s="17">
        <v>0</v>
      </c>
      <c r="DT53" s="17">
        <v>-0.1</v>
      </c>
      <c r="DU53" s="17">
        <v>0.6</v>
      </c>
      <c r="DV53" s="17">
        <v>0.7</v>
      </c>
      <c r="DW53" s="17">
        <v>0</v>
      </c>
      <c r="DX53" s="17"/>
      <c r="DY53" s="17">
        <v>-4.4000000000000004</v>
      </c>
      <c r="DZ53" s="17">
        <v>0.9</v>
      </c>
      <c r="EA53" s="17">
        <v>3.2</v>
      </c>
      <c r="EB53" s="17">
        <v>3</v>
      </c>
      <c r="EC53" s="17"/>
      <c r="ED53" s="17"/>
      <c r="EE53" s="17">
        <v>0</v>
      </c>
      <c r="EF53" s="17">
        <v>-7.8</v>
      </c>
      <c r="EG53" s="17">
        <v>-7.6</v>
      </c>
      <c r="EH53" s="17">
        <v>-1.3</v>
      </c>
      <c r="EI53" s="17">
        <v>-0.1</v>
      </c>
      <c r="EJ53" s="17">
        <v>0</v>
      </c>
      <c r="EK53" s="17">
        <v>2.5</v>
      </c>
      <c r="EL53" s="17">
        <v>-0.2</v>
      </c>
      <c r="EM53" s="17">
        <v>0</v>
      </c>
      <c r="EN53" s="17">
        <v>0.2</v>
      </c>
      <c r="EO53" s="17">
        <v>0.2</v>
      </c>
      <c r="EP53" s="17">
        <v>0.2</v>
      </c>
      <c r="EQ53" s="17">
        <v>0</v>
      </c>
      <c r="ER53" s="17">
        <v>0</v>
      </c>
      <c r="ES53" s="17">
        <v>0</v>
      </c>
      <c r="ET53" s="17">
        <v>0</v>
      </c>
      <c r="EU53" s="17">
        <v>-0.2</v>
      </c>
      <c r="EV53" s="17">
        <v>3</v>
      </c>
      <c r="EW53" s="17">
        <v>-5.9</v>
      </c>
      <c r="EX53" s="17">
        <v>0</v>
      </c>
      <c r="EY53" s="17">
        <v>1.7</v>
      </c>
      <c r="EZ53" s="17">
        <v>0.8</v>
      </c>
      <c r="FA53" s="17">
        <v>0.8</v>
      </c>
      <c r="FB53" s="17">
        <v>0.4</v>
      </c>
      <c r="FC53" s="17">
        <v>0</v>
      </c>
      <c r="FD53" s="17">
        <v>0.13</v>
      </c>
      <c r="FE53" s="17">
        <v>2</v>
      </c>
      <c r="FF53" s="17">
        <v>1.7</v>
      </c>
      <c r="FG53" s="17">
        <v>1.9</v>
      </c>
      <c r="FH53" s="17">
        <v>8</v>
      </c>
      <c r="FI53" s="17">
        <v>0.4</v>
      </c>
      <c r="FJ53" s="17">
        <v>1.3</v>
      </c>
      <c r="FK53" s="17">
        <v>0</v>
      </c>
      <c r="FL53" s="17">
        <v>3.3</v>
      </c>
      <c r="FM53" s="17">
        <v>4.2</v>
      </c>
      <c r="FN53" s="17">
        <v>11.02</v>
      </c>
      <c r="FO53" s="17">
        <v>576</v>
      </c>
      <c r="FP53" s="15"/>
      <c r="FQ53" s="17">
        <v>2.9</v>
      </c>
      <c r="FR53" s="17">
        <v>-0.80200000000000005</v>
      </c>
      <c r="FS53" s="17">
        <v>2.48</v>
      </c>
      <c r="FT53" s="17">
        <v>1.8</v>
      </c>
      <c r="FU53" s="17">
        <v>0.31985000000000002</v>
      </c>
      <c r="FV53" s="17">
        <v>0.18179000000000001</v>
      </c>
      <c r="FW53" s="17">
        <v>-1.161</v>
      </c>
      <c r="FX53" s="17">
        <v>2.9929999999999999</v>
      </c>
      <c r="FY53" s="17">
        <v>8.7116399999999992</v>
      </c>
    </row>
    <row r="54" spans="1:181" ht="24" customHeight="1" x14ac:dyDescent="0.3">
      <c r="A54" s="16" t="s">
        <v>62</v>
      </c>
      <c r="B54" s="16" t="s">
        <v>775</v>
      </c>
      <c r="C54" s="17">
        <v>36.799999999999997</v>
      </c>
      <c r="D54" s="17">
        <v>46.7</v>
      </c>
      <c r="E54" s="17">
        <v>24</v>
      </c>
      <c r="F54" s="17"/>
      <c r="G54" s="17"/>
      <c r="H54" s="17">
        <v>-15</v>
      </c>
      <c r="I54" s="17">
        <v>13.4</v>
      </c>
      <c r="J54" s="17"/>
      <c r="K54" s="17"/>
      <c r="L54" s="17">
        <v>5.7</v>
      </c>
      <c r="M54" s="17">
        <v>2.5</v>
      </c>
      <c r="N54" s="17">
        <v>1.3</v>
      </c>
      <c r="O54" s="17">
        <v>29.4</v>
      </c>
      <c r="P54" s="17">
        <v>12.3</v>
      </c>
      <c r="Q54" s="17">
        <v>8.6</v>
      </c>
      <c r="R54" s="17">
        <v>74.900000000000006</v>
      </c>
      <c r="S54" s="17">
        <v>-0.1</v>
      </c>
      <c r="T54" s="17"/>
      <c r="U54" s="17"/>
      <c r="V54" s="17"/>
      <c r="W54" s="17"/>
      <c r="X54" s="17">
        <v>13.5</v>
      </c>
      <c r="Y54" s="17">
        <v>0.9</v>
      </c>
      <c r="Z54" s="17">
        <v>0.9</v>
      </c>
      <c r="AA54" s="17"/>
      <c r="AB54" s="17">
        <v>-3.02</v>
      </c>
      <c r="AC54" s="17"/>
      <c r="AD54" s="17">
        <v>4.12</v>
      </c>
      <c r="AE54" s="17"/>
      <c r="AF54" s="17"/>
      <c r="AG54" s="17"/>
      <c r="AH54" s="17"/>
      <c r="AI54" s="17">
        <v>12.5</v>
      </c>
      <c r="AJ54" s="17">
        <v>4.5</v>
      </c>
      <c r="AK54" s="17"/>
      <c r="AL54" s="17"/>
      <c r="AM54" s="17"/>
      <c r="AN54" s="17">
        <v>-1.7</v>
      </c>
      <c r="AO54" s="17">
        <v>57.9</v>
      </c>
      <c r="AP54" s="17">
        <v>8.6</v>
      </c>
      <c r="AQ54" s="17">
        <v>30.5</v>
      </c>
      <c r="AR54" s="17">
        <v>9.6</v>
      </c>
      <c r="AS54" s="17">
        <v>-0.1</v>
      </c>
      <c r="AT54" s="17">
        <v>2.6</v>
      </c>
      <c r="AU54" s="17">
        <v>1.3</v>
      </c>
      <c r="AV54" s="17"/>
      <c r="AW54" s="17"/>
      <c r="AX54" s="17"/>
      <c r="AY54" s="17">
        <v>11.5</v>
      </c>
      <c r="AZ54" s="17">
        <v>1.5</v>
      </c>
      <c r="BA54" s="17">
        <v>-5.2</v>
      </c>
      <c r="BB54" s="17">
        <v>1.2</v>
      </c>
      <c r="BC54" s="17">
        <v>0.7</v>
      </c>
      <c r="BD54" s="17">
        <v>10.8</v>
      </c>
      <c r="BE54" s="17"/>
      <c r="BF54" s="17"/>
      <c r="BG54" s="17">
        <v>1.3</v>
      </c>
      <c r="BH54" s="17"/>
      <c r="BI54" s="17"/>
      <c r="BJ54" s="17">
        <v>-4.5999999999999996</v>
      </c>
      <c r="BK54" s="17"/>
      <c r="BL54" s="17"/>
      <c r="BM54" s="17"/>
      <c r="BN54" s="17">
        <v>4.5</v>
      </c>
      <c r="BO54" s="17"/>
      <c r="BP54" s="17">
        <v>0</v>
      </c>
      <c r="BQ54" s="17">
        <v>-3</v>
      </c>
      <c r="BR54" s="17"/>
      <c r="BS54" s="17">
        <v>1.6</v>
      </c>
      <c r="BT54" s="17">
        <v>1.6</v>
      </c>
      <c r="BU54" s="17"/>
      <c r="BV54" s="17"/>
      <c r="BW54" s="17"/>
      <c r="BX54" s="17">
        <v>-4</v>
      </c>
      <c r="BY54" s="17"/>
      <c r="BZ54" s="17"/>
      <c r="CA54" s="17">
        <v>-0.3</v>
      </c>
      <c r="CB54" s="17">
        <v>48</v>
      </c>
      <c r="CC54" s="17">
        <v>24.4</v>
      </c>
      <c r="CD54" s="17">
        <v>8.8000000000000007</v>
      </c>
      <c r="CE54" s="17">
        <v>11</v>
      </c>
      <c r="CF54" s="17">
        <v>5.9</v>
      </c>
      <c r="CG54" s="17"/>
      <c r="CH54" s="17"/>
      <c r="CI54" s="17"/>
      <c r="CJ54" s="17">
        <v>14</v>
      </c>
      <c r="CK54" s="17">
        <v>17.8</v>
      </c>
      <c r="CL54" s="17">
        <v>-6.4</v>
      </c>
      <c r="CM54" s="17"/>
      <c r="CN54" s="17"/>
      <c r="CO54" s="17"/>
      <c r="CP54" s="17"/>
      <c r="CQ54" s="17"/>
      <c r="CR54" s="17">
        <v>1.2</v>
      </c>
      <c r="CS54" s="17">
        <v>-8.1999999999999993</v>
      </c>
      <c r="CT54" s="17">
        <v>-1.9</v>
      </c>
      <c r="CU54" s="17">
        <v>0.8</v>
      </c>
      <c r="CV54" s="17">
        <v>0.2</v>
      </c>
      <c r="CW54" s="17"/>
      <c r="CX54" s="17">
        <v>0</v>
      </c>
      <c r="CY54" s="17">
        <v>0</v>
      </c>
      <c r="CZ54" s="17">
        <v>-1.7</v>
      </c>
      <c r="DA54" s="17"/>
      <c r="DB54" s="17">
        <v>0.2</v>
      </c>
      <c r="DC54" s="17">
        <v>-0.1</v>
      </c>
      <c r="DD54" s="17">
        <v>-1</v>
      </c>
      <c r="DE54" s="17">
        <v>0</v>
      </c>
      <c r="DF54" s="17"/>
      <c r="DG54" s="17"/>
      <c r="DH54" s="17">
        <v>0.2</v>
      </c>
      <c r="DI54" s="17">
        <v>1.3</v>
      </c>
      <c r="DJ54" s="17">
        <v>0.2</v>
      </c>
      <c r="DK54" s="17">
        <v>-0.2</v>
      </c>
      <c r="DL54" s="17">
        <v>0.3</v>
      </c>
      <c r="DM54" s="17">
        <v>0.5</v>
      </c>
      <c r="DN54" s="17"/>
      <c r="DO54" s="17">
        <v>0</v>
      </c>
      <c r="DP54" s="17">
        <v>0</v>
      </c>
      <c r="DQ54" s="17">
        <v>0</v>
      </c>
      <c r="DR54" s="17">
        <v>0</v>
      </c>
      <c r="DS54" s="17">
        <v>0</v>
      </c>
      <c r="DT54" s="17">
        <v>0</v>
      </c>
      <c r="DU54" s="17">
        <v>0.5</v>
      </c>
      <c r="DV54" s="17">
        <v>0.7</v>
      </c>
      <c r="DW54" s="17">
        <v>0</v>
      </c>
      <c r="DX54" s="17"/>
      <c r="DY54" s="17">
        <v>-4.5</v>
      </c>
      <c r="DZ54" s="17">
        <v>1</v>
      </c>
      <c r="EA54" s="17">
        <v>3.2</v>
      </c>
      <c r="EB54" s="17">
        <v>3</v>
      </c>
      <c r="EC54" s="17"/>
      <c r="ED54" s="17"/>
      <c r="EE54" s="17">
        <v>0</v>
      </c>
      <c r="EF54" s="17">
        <v>-7.1</v>
      </c>
      <c r="EG54" s="17">
        <v>-8.4</v>
      </c>
      <c r="EH54" s="17">
        <v>-1</v>
      </c>
      <c r="EI54" s="17">
        <v>-0.2</v>
      </c>
      <c r="EJ54" s="17">
        <v>0</v>
      </c>
      <c r="EK54" s="17">
        <v>2.6</v>
      </c>
      <c r="EL54" s="17">
        <v>-0.5</v>
      </c>
      <c r="EM54" s="17">
        <v>0</v>
      </c>
      <c r="EN54" s="17">
        <v>0.2</v>
      </c>
      <c r="EO54" s="17">
        <v>0.2</v>
      </c>
      <c r="EP54" s="17">
        <v>0.2</v>
      </c>
      <c r="EQ54" s="17">
        <v>-2.2999999999999998</v>
      </c>
      <c r="ER54" s="17">
        <v>0</v>
      </c>
      <c r="ES54" s="17">
        <v>0</v>
      </c>
      <c r="ET54" s="17">
        <v>0</v>
      </c>
      <c r="EU54" s="17">
        <v>-0.2</v>
      </c>
      <c r="EV54" s="17">
        <v>3.6</v>
      </c>
      <c r="EW54" s="17">
        <v>-4.4000000000000004</v>
      </c>
      <c r="EX54" s="17">
        <v>0</v>
      </c>
      <c r="EY54" s="17">
        <v>1.7</v>
      </c>
      <c r="EZ54" s="17">
        <v>0.8</v>
      </c>
      <c r="FA54" s="17">
        <v>0.8</v>
      </c>
      <c r="FB54" s="17">
        <v>0.4</v>
      </c>
      <c r="FC54" s="17">
        <v>0</v>
      </c>
      <c r="FD54" s="17">
        <v>0.108</v>
      </c>
      <c r="FE54" s="17">
        <v>1.8</v>
      </c>
      <c r="FF54" s="17">
        <v>1.5</v>
      </c>
      <c r="FG54" s="17">
        <v>2</v>
      </c>
      <c r="FH54" s="17">
        <v>7.8</v>
      </c>
      <c r="FI54" s="17">
        <v>-0.1</v>
      </c>
      <c r="FJ54" s="17">
        <v>3.2</v>
      </c>
      <c r="FK54" s="17">
        <v>0</v>
      </c>
      <c r="FL54" s="17">
        <v>2.2000000000000002</v>
      </c>
      <c r="FM54" s="17">
        <v>4.2</v>
      </c>
      <c r="FN54" s="17">
        <v>10.61</v>
      </c>
      <c r="FO54" s="17">
        <v>539.11800000000005</v>
      </c>
      <c r="FP54" s="15"/>
      <c r="FQ54" s="17">
        <v>2.8</v>
      </c>
      <c r="FR54" s="17">
        <v>-1.3220000000000001</v>
      </c>
      <c r="FS54" s="17">
        <v>2.46</v>
      </c>
      <c r="FT54" s="17">
        <v>1.8</v>
      </c>
      <c r="FU54" s="17">
        <v>0.30823</v>
      </c>
      <c r="FV54" s="17">
        <v>0.21965999999999999</v>
      </c>
      <c r="FW54" s="17">
        <v>-1.387</v>
      </c>
      <c r="FX54" s="17">
        <v>2.952</v>
      </c>
      <c r="FY54" s="17">
        <v>7.8308900000000001</v>
      </c>
    </row>
    <row r="55" spans="1:181" ht="24" customHeight="1" x14ac:dyDescent="0.3">
      <c r="A55" s="16" t="s">
        <v>62</v>
      </c>
      <c r="B55" s="16" t="s">
        <v>776</v>
      </c>
      <c r="C55" s="17">
        <v>36.700000000000003</v>
      </c>
      <c r="D55" s="17">
        <v>55.1</v>
      </c>
      <c r="E55" s="17">
        <v>25.3</v>
      </c>
      <c r="F55" s="17"/>
      <c r="G55" s="17"/>
      <c r="H55" s="17">
        <v>-10.199999999999999</v>
      </c>
      <c r="I55" s="17">
        <v>15.3</v>
      </c>
      <c r="J55" s="17"/>
      <c r="K55" s="17"/>
      <c r="L55" s="17">
        <v>13.4</v>
      </c>
      <c r="M55" s="17">
        <v>12.7</v>
      </c>
      <c r="N55" s="17">
        <v>11.4</v>
      </c>
      <c r="O55" s="17">
        <v>35.6</v>
      </c>
      <c r="P55" s="17">
        <v>12.6</v>
      </c>
      <c r="Q55" s="17">
        <v>8.8000000000000007</v>
      </c>
      <c r="R55" s="17">
        <v>67</v>
      </c>
      <c r="S55" s="17">
        <v>0.2</v>
      </c>
      <c r="T55" s="17"/>
      <c r="U55" s="17"/>
      <c r="V55" s="17"/>
      <c r="W55" s="17"/>
      <c r="X55" s="17">
        <v>11.6</v>
      </c>
      <c r="Y55" s="17">
        <v>1.1000000000000001</v>
      </c>
      <c r="Z55" s="17">
        <v>1</v>
      </c>
      <c r="AA55" s="17"/>
      <c r="AB55" s="17">
        <v>-3.32</v>
      </c>
      <c r="AC55" s="17"/>
      <c r="AD55" s="17">
        <v>2.64</v>
      </c>
      <c r="AE55" s="17"/>
      <c r="AF55" s="17"/>
      <c r="AG55" s="17"/>
      <c r="AH55" s="17"/>
      <c r="AI55" s="17">
        <v>11.7</v>
      </c>
      <c r="AJ55" s="17">
        <v>10.8</v>
      </c>
      <c r="AK55" s="17"/>
      <c r="AL55" s="17"/>
      <c r="AM55" s="17"/>
      <c r="AN55" s="17">
        <v>-1.8</v>
      </c>
      <c r="AO55" s="17">
        <v>59.8</v>
      </c>
      <c r="AP55" s="17">
        <v>8.8000000000000007</v>
      </c>
      <c r="AQ55" s="17">
        <v>31.6</v>
      </c>
      <c r="AR55" s="17">
        <v>10.4</v>
      </c>
      <c r="AS55" s="17">
        <v>-0.6</v>
      </c>
      <c r="AT55" s="17">
        <v>2.6</v>
      </c>
      <c r="AU55" s="17">
        <v>2.4</v>
      </c>
      <c r="AV55" s="17"/>
      <c r="AW55" s="17"/>
      <c r="AX55" s="17"/>
      <c r="AY55" s="17">
        <v>11.6</v>
      </c>
      <c r="AZ55" s="17">
        <v>2.8</v>
      </c>
      <c r="BA55" s="17">
        <v>-3.6</v>
      </c>
      <c r="BB55" s="17">
        <v>1.2</v>
      </c>
      <c r="BC55" s="17">
        <v>0.6</v>
      </c>
      <c r="BD55" s="17">
        <v>12.6</v>
      </c>
      <c r="BE55" s="17"/>
      <c r="BF55" s="17"/>
      <c r="BG55" s="17">
        <v>0.5</v>
      </c>
      <c r="BH55" s="17"/>
      <c r="BI55" s="17"/>
      <c r="BJ55" s="17">
        <v>-4.5999999999999996</v>
      </c>
      <c r="BK55" s="17"/>
      <c r="BL55" s="17"/>
      <c r="BM55" s="17"/>
      <c r="BN55" s="17">
        <v>5.7</v>
      </c>
      <c r="BO55" s="17"/>
      <c r="BP55" s="17">
        <v>0</v>
      </c>
      <c r="BQ55" s="17">
        <v>-0.9</v>
      </c>
      <c r="BR55" s="17"/>
      <c r="BS55" s="17">
        <v>2.5</v>
      </c>
      <c r="BT55" s="17">
        <v>2</v>
      </c>
      <c r="BU55" s="17"/>
      <c r="BV55" s="17"/>
      <c r="BW55" s="17"/>
      <c r="BX55" s="17">
        <v>-3.5</v>
      </c>
      <c r="BY55" s="17"/>
      <c r="BZ55" s="17"/>
      <c r="CA55" s="17">
        <v>-0.3</v>
      </c>
      <c r="CB55" s="17">
        <v>43.5</v>
      </c>
      <c r="CC55" s="17">
        <v>25.1</v>
      </c>
      <c r="CD55" s="17">
        <v>8.8000000000000007</v>
      </c>
      <c r="CE55" s="17">
        <v>11</v>
      </c>
      <c r="CF55" s="17">
        <v>5.7</v>
      </c>
      <c r="CG55" s="17"/>
      <c r="CH55" s="17"/>
      <c r="CI55" s="17"/>
      <c r="CJ55" s="17">
        <v>15.7</v>
      </c>
      <c r="CK55" s="17">
        <v>19.7</v>
      </c>
      <c r="CL55" s="17">
        <v>-3.7</v>
      </c>
      <c r="CM55" s="17"/>
      <c r="CN55" s="17"/>
      <c r="CO55" s="17"/>
      <c r="CP55" s="17"/>
      <c r="CQ55" s="17"/>
      <c r="CR55" s="17">
        <v>1.1000000000000001</v>
      </c>
      <c r="CS55" s="17">
        <v>-8.1</v>
      </c>
      <c r="CT55" s="17">
        <v>-2.1</v>
      </c>
      <c r="CU55" s="17">
        <v>0.6</v>
      </c>
      <c r="CV55" s="17">
        <v>0</v>
      </c>
      <c r="CW55" s="17"/>
      <c r="CX55" s="17">
        <v>0</v>
      </c>
      <c r="CY55" s="17">
        <v>0</v>
      </c>
      <c r="CZ55" s="17">
        <v>-2.2000000000000002</v>
      </c>
      <c r="DA55" s="17"/>
      <c r="DB55" s="17">
        <v>0</v>
      </c>
      <c r="DC55" s="17">
        <v>0</v>
      </c>
      <c r="DD55" s="17">
        <v>-0.4</v>
      </c>
      <c r="DE55" s="17">
        <v>0</v>
      </c>
      <c r="DF55" s="17"/>
      <c r="DG55" s="17"/>
      <c r="DH55" s="17">
        <v>0.2</v>
      </c>
      <c r="DI55" s="17">
        <v>1.3</v>
      </c>
      <c r="DJ55" s="17">
        <v>0.2</v>
      </c>
      <c r="DK55" s="17">
        <v>0</v>
      </c>
      <c r="DL55" s="17">
        <v>0.3</v>
      </c>
      <c r="DM55" s="17">
        <v>0.5</v>
      </c>
      <c r="DN55" s="17"/>
      <c r="DO55" s="17">
        <v>0</v>
      </c>
      <c r="DP55" s="17">
        <v>0</v>
      </c>
      <c r="DQ55" s="17">
        <v>0</v>
      </c>
      <c r="DR55" s="17">
        <v>0</v>
      </c>
      <c r="DS55" s="17">
        <v>0</v>
      </c>
      <c r="DT55" s="17">
        <v>0.1</v>
      </c>
      <c r="DU55" s="17">
        <v>0.6</v>
      </c>
      <c r="DV55" s="17">
        <v>0.7</v>
      </c>
      <c r="DW55" s="17">
        <v>0</v>
      </c>
      <c r="DX55" s="17"/>
      <c r="DY55" s="17">
        <v>-4.5</v>
      </c>
      <c r="DZ55" s="17">
        <v>1</v>
      </c>
      <c r="EA55" s="17">
        <v>3.1</v>
      </c>
      <c r="EB55" s="17">
        <v>3</v>
      </c>
      <c r="EC55" s="17"/>
      <c r="ED55" s="17"/>
      <c r="EE55" s="17">
        <v>0</v>
      </c>
      <c r="EF55" s="17">
        <v>-1.5</v>
      </c>
      <c r="EG55" s="17">
        <v>-9.6</v>
      </c>
      <c r="EH55" s="17">
        <v>0</v>
      </c>
      <c r="EI55" s="17">
        <v>-0.4</v>
      </c>
      <c r="EJ55" s="17">
        <v>0</v>
      </c>
      <c r="EK55" s="17">
        <v>2.6</v>
      </c>
      <c r="EL55" s="17">
        <v>-0.6</v>
      </c>
      <c r="EM55" s="17">
        <v>0</v>
      </c>
      <c r="EN55" s="17">
        <v>0.2</v>
      </c>
      <c r="EO55" s="17">
        <v>0.2</v>
      </c>
      <c r="EP55" s="17">
        <v>0.2</v>
      </c>
      <c r="EQ55" s="17">
        <v>-1.6</v>
      </c>
      <c r="ER55" s="17">
        <v>0</v>
      </c>
      <c r="ES55" s="17">
        <v>0</v>
      </c>
      <c r="ET55" s="17">
        <v>0</v>
      </c>
      <c r="EU55" s="17">
        <v>-0.2</v>
      </c>
      <c r="EV55" s="17">
        <v>3.9</v>
      </c>
      <c r="EW55" s="17">
        <v>-2.8</v>
      </c>
      <c r="EX55" s="17">
        <v>0</v>
      </c>
      <c r="EY55" s="17">
        <v>1.7</v>
      </c>
      <c r="EZ55" s="17">
        <v>0.8</v>
      </c>
      <c r="FA55" s="17">
        <v>0.8</v>
      </c>
      <c r="FB55" s="17">
        <v>0.4</v>
      </c>
      <c r="FC55" s="17">
        <v>0</v>
      </c>
      <c r="FD55" s="17">
        <v>0.16300000000000001</v>
      </c>
      <c r="FE55" s="17">
        <v>1.8</v>
      </c>
      <c r="FF55" s="17">
        <v>1.5</v>
      </c>
      <c r="FG55" s="17">
        <v>1.9</v>
      </c>
      <c r="FH55" s="17">
        <v>7.2</v>
      </c>
      <c r="FI55" s="17">
        <v>0.3</v>
      </c>
      <c r="FJ55" s="17">
        <v>4.5</v>
      </c>
      <c r="FK55" s="17">
        <v>0.1</v>
      </c>
      <c r="FL55" s="17">
        <v>2</v>
      </c>
      <c r="FM55" s="17">
        <v>4.2</v>
      </c>
      <c r="FN55" s="17">
        <v>9.44</v>
      </c>
      <c r="FO55" s="17">
        <v>607.62300000000005</v>
      </c>
      <c r="FP55" s="15"/>
      <c r="FQ55" s="17">
        <v>2.8</v>
      </c>
      <c r="FR55" s="17">
        <v>-1.429</v>
      </c>
      <c r="FS55" s="17">
        <v>2.2400000000000002</v>
      </c>
      <c r="FT55" s="17">
        <v>1.8</v>
      </c>
      <c r="FU55" s="17">
        <v>0.30908999999999998</v>
      </c>
      <c r="FV55" s="17">
        <v>0.25289</v>
      </c>
      <c r="FW55" s="17">
        <v>-1.048</v>
      </c>
      <c r="FX55" s="17">
        <v>2.9670000000000001</v>
      </c>
      <c r="FY55" s="17">
        <v>7.8919800000000002</v>
      </c>
    </row>
    <row r="56" spans="1:181" ht="24" customHeight="1" x14ac:dyDescent="0.3">
      <c r="A56" s="16" t="s">
        <v>62</v>
      </c>
      <c r="B56" s="16" t="s">
        <v>777</v>
      </c>
      <c r="C56" s="17">
        <v>37.6</v>
      </c>
      <c r="D56" s="17">
        <v>26</v>
      </c>
      <c r="E56" s="17">
        <v>21</v>
      </c>
      <c r="F56" s="17"/>
      <c r="G56" s="17"/>
      <c r="H56" s="17">
        <v>-12.4</v>
      </c>
      <c r="I56" s="17">
        <v>7.2</v>
      </c>
      <c r="J56" s="17"/>
      <c r="K56" s="17"/>
      <c r="L56" s="17">
        <v>8.1999999999999993</v>
      </c>
      <c r="M56" s="17">
        <v>0.7</v>
      </c>
      <c r="N56" s="17">
        <v>-1</v>
      </c>
      <c r="O56" s="17">
        <v>30.6</v>
      </c>
      <c r="P56" s="17">
        <v>11.4</v>
      </c>
      <c r="Q56" s="17">
        <v>8.5</v>
      </c>
      <c r="R56" s="17">
        <v>79</v>
      </c>
      <c r="S56" s="17">
        <v>0.2</v>
      </c>
      <c r="T56" s="17"/>
      <c r="U56" s="17"/>
      <c r="V56" s="17"/>
      <c r="W56" s="17"/>
      <c r="X56" s="17">
        <v>15.7</v>
      </c>
      <c r="Y56" s="17">
        <v>1</v>
      </c>
      <c r="Z56" s="17">
        <v>1.2</v>
      </c>
      <c r="AA56" s="17"/>
      <c r="AB56" s="17">
        <v>-3.32</v>
      </c>
      <c r="AC56" s="17"/>
      <c r="AD56" s="17">
        <v>1.84</v>
      </c>
      <c r="AE56" s="17"/>
      <c r="AF56" s="17"/>
      <c r="AG56" s="17"/>
      <c r="AH56" s="17"/>
      <c r="AI56" s="17">
        <v>11.9</v>
      </c>
      <c r="AJ56" s="17">
        <v>1.2</v>
      </c>
      <c r="AK56" s="17"/>
      <c r="AL56" s="17"/>
      <c r="AM56" s="17"/>
      <c r="AN56" s="17">
        <v>-0.7</v>
      </c>
      <c r="AO56" s="17">
        <v>58.3</v>
      </c>
      <c r="AP56" s="17">
        <v>8.3000000000000007</v>
      </c>
      <c r="AQ56" s="17">
        <v>32.799999999999997</v>
      </c>
      <c r="AR56" s="17">
        <v>10.8</v>
      </c>
      <c r="AS56" s="17">
        <v>-0.4</v>
      </c>
      <c r="AT56" s="17">
        <v>2.6</v>
      </c>
      <c r="AU56" s="17">
        <v>2.2999999999999998</v>
      </c>
      <c r="AV56" s="17"/>
      <c r="AW56" s="17"/>
      <c r="AX56" s="17"/>
      <c r="AY56" s="17">
        <v>9.3000000000000007</v>
      </c>
      <c r="AZ56" s="17">
        <v>2</v>
      </c>
      <c r="BA56" s="17">
        <v>-3</v>
      </c>
      <c r="BB56" s="17">
        <v>1.2</v>
      </c>
      <c r="BC56" s="17">
        <v>0.6</v>
      </c>
      <c r="BD56" s="17">
        <v>13.3</v>
      </c>
      <c r="BE56" s="17"/>
      <c r="BF56" s="17"/>
      <c r="BG56" s="17">
        <v>0.5</v>
      </c>
      <c r="BH56" s="17"/>
      <c r="BI56" s="17"/>
      <c r="BJ56" s="17">
        <v>-4.5</v>
      </c>
      <c r="BK56" s="17"/>
      <c r="BL56" s="17"/>
      <c r="BM56" s="17"/>
      <c r="BN56" s="17">
        <v>7.2</v>
      </c>
      <c r="BO56" s="17"/>
      <c r="BP56" s="17">
        <v>0</v>
      </c>
      <c r="BQ56" s="17">
        <v>-3</v>
      </c>
      <c r="BR56" s="17"/>
      <c r="BS56" s="17">
        <v>1.5</v>
      </c>
      <c r="BT56" s="17">
        <v>1.4</v>
      </c>
      <c r="BU56" s="17"/>
      <c r="BV56" s="17"/>
      <c r="BW56" s="17"/>
      <c r="BX56" s="17">
        <v>-6.5</v>
      </c>
      <c r="BY56" s="17"/>
      <c r="BZ56" s="17"/>
      <c r="CA56" s="17">
        <v>-0.3</v>
      </c>
      <c r="CB56" s="17">
        <v>42.2</v>
      </c>
      <c r="CC56" s="17">
        <v>25.5</v>
      </c>
      <c r="CD56" s="17">
        <v>9.1</v>
      </c>
      <c r="CE56" s="17">
        <v>11</v>
      </c>
      <c r="CF56" s="17">
        <v>6.1</v>
      </c>
      <c r="CG56" s="17"/>
      <c r="CH56" s="17"/>
      <c r="CI56" s="17"/>
      <c r="CJ56" s="17">
        <v>10.8</v>
      </c>
      <c r="CK56" s="17">
        <v>15.3</v>
      </c>
      <c r="CL56" s="17">
        <v>-10.5</v>
      </c>
      <c r="CM56" s="17"/>
      <c r="CN56" s="17"/>
      <c r="CO56" s="17"/>
      <c r="CP56" s="17"/>
      <c r="CQ56" s="17"/>
      <c r="CR56" s="17">
        <v>-4.7</v>
      </c>
      <c r="CS56" s="17">
        <v>-11.6</v>
      </c>
      <c r="CT56" s="17">
        <v>-2</v>
      </c>
      <c r="CU56" s="17">
        <v>0.6</v>
      </c>
      <c r="CV56" s="17">
        <v>0</v>
      </c>
      <c r="CW56" s="17"/>
      <c r="CX56" s="17">
        <v>0</v>
      </c>
      <c r="CY56" s="17">
        <v>0</v>
      </c>
      <c r="CZ56" s="17">
        <v>-1.9</v>
      </c>
      <c r="DA56" s="17"/>
      <c r="DB56" s="17">
        <v>0</v>
      </c>
      <c r="DC56" s="17">
        <v>0</v>
      </c>
      <c r="DD56" s="17">
        <v>-0.5</v>
      </c>
      <c r="DE56" s="17">
        <v>0</v>
      </c>
      <c r="DF56" s="17"/>
      <c r="DG56" s="17"/>
      <c r="DH56" s="17">
        <v>0.2</v>
      </c>
      <c r="DI56" s="17">
        <v>1.2</v>
      </c>
      <c r="DJ56" s="17">
        <v>0.2</v>
      </c>
      <c r="DK56" s="17">
        <v>-1.7</v>
      </c>
      <c r="DL56" s="17">
        <v>0.3</v>
      </c>
      <c r="DM56" s="17">
        <v>0.6</v>
      </c>
      <c r="DN56" s="17"/>
      <c r="DO56" s="17">
        <v>0</v>
      </c>
      <c r="DP56" s="17">
        <v>0</v>
      </c>
      <c r="DQ56" s="17">
        <v>0</v>
      </c>
      <c r="DR56" s="17">
        <v>0</v>
      </c>
      <c r="DS56" s="17">
        <v>0</v>
      </c>
      <c r="DT56" s="17">
        <v>0.1</v>
      </c>
      <c r="DU56" s="17">
        <v>0.5</v>
      </c>
      <c r="DV56" s="17">
        <v>0.7</v>
      </c>
      <c r="DW56" s="17">
        <v>0.1</v>
      </c>
      <c r="DX56" s="17"/>
      <c r="DY56" s="17">
        <v>-4.5</v>
      </c>
      <c r="DZ56" s="17">
        <v>0.7</v>
      </c>
      <c r="EA56" s="17">
        <v>3.2</v>
      </c>
      <c r="EB56" s="17">
        <v>3</v>
      </c>
      <c r="EC56" s="17"/>
      <c r="ED56" s="17"/>
      <c r="EE56" s="17">
        <v>0</v>
      </c>
      <c r="EF56" s="17">
        <v>-0.1</v>
      </c>
      <c r="EG56" s="17">
        <v>-11</v>
      </c>
      <c r="EH56" s="17">
        <v>0.3</v>
      </c>
      <c r="EI56" s="17">
        <v>-0.7</v>
      </c>
      <c r="EJ56" s="17">
        <v>0</v>
      </c>
      <c r="EK56" s="17">
        <v>2.6</v>
      </c>
      <c r="EL56" s="17">
        <v>-0.1</v>
      </c>
      <c r="EM56" s="17">
        <v>0</v>
      </c>
      <c r="EN56" s="17">
        <v>0.2</v>
      </c>
      <c r="EO56" s="17">
        <v>0.2</v>
      </c>
      <c r="EP56" s="17">
        <v>0.2</v>
      </c>
      <c r="EQ56" s="17">
        <v>0</v>
      </c>
      <c r="ER56" s="17">
        <v>0</v>
      </c>
      <c r="ES56" s="17">
        <v>0</v>
      </c>
      <c r="ET56" s="17">
        <v>0</v>
      </c>
      <c r="EU56" s="17">
        <v>-0.2</v>
      </c>
      <c r="EV56" s="17">
        <v>4.3</v>
      </c>
      <c r="EW56" s="17">
        <v>-1</v>
      </c>
      <c r="EX56" s="17">
        <v>0</v>
      </c>
      <c r="EY56" s="17">
        <v>1.7</v>
      </c>
      <c r="EZ56" s="17">
        <v>0.8</v>
      </c>
      <c r="FA56" s="17">
        <v>0.8</v>
      </c>
      <c r="FB56" s="17">
        <v>0.4</v>
      </c>
      <c r="FC56" s="17">
        <v>0</v>
      </c>
      <c r="FD56" s="17">
        <v>0.18</v>
      </c>
      <c r="FE56" s="17">
        <v>1.4</v>
      </c>
      <c r="FF56" s="17">
        <v>1.2</v>
      </c>
      <c r="FG56" s="17">
        <v>1.8</v>
      </c>
      <c r="FH56" s="17">
        <v>6.7</v>
      </c>
      <c r="FI56" s="17">
        <v>0.3</v>
      </c>
      <c r="FJ56" s="17">
        <v>5.4</v>
      </c>
      <c r="FK56" s="17">
        <v>0.6</v>
      </c>
      <c r="FL56" s="17">
        <v>2.5</v>
      </c>
      <c r="FM56" s="17">
        <v>3.6</v>
      </c>
      <c r="FN56" s="17">
        <v>9.57</v>
      </c>
      <c r="FO56" s="17">
        <v>505.87</v>
      </c>
      <c r="FP56" s="15"/>
      <c r="FQ56" s="17">
        <v>2.7</v>
      </c>
      <c r="FR56" s="17">
        <v>-0.93700000000000006</v>
      </c>
      <c r="FS56" s="17">
        <v>1.92</v>
      </c>
      <c r="FT56" s="17">
        <v>1.8</v>
      </c>
      <c r="FU56" s="17">
        <v>0.31824999999999998</v>
      </c>
      <c r="FV56" s="17">
        <v>0.20907000000000001</v>
      </c>
      <c r="FW56" s="17">
        <v>-1.1539999999999999</v>
      </c>
      <c r="FX56" s="17">
        <v>3.0739999999999998</v>
      </c>
      <c r="FY56" s="17">
        <v>7.93032</v>
      </c>
    </row>
    <row r="57" spans="1:181" ht="24" customHeight="1" x14ac:dyDescent="0.3">
      <c r="A57" s="16" t="s">
        <v>62</v>
      </c>
      <c r="B57" s="16" t="s">
        <v>778</v>
      </c>
      <c r="C57" s="17">
        <v>34.9</v>
      </c>
      <c r="D57" s="17">
        <v>1</v>
      </c>
      <c r="E57" s="17">
        <v>17.100000000000001</v>
      </c>
      <c r="F57" s="17"/>
      <c r="G57" s="17"/>
      <c r="H57" s="17">
        <v>-14.4</v>
      </c>
      <c r="I57" s="17">
        <v>-1.3</v>
      </c>
      <c r="J57" s="17"/>
      <c r="K57" s="17"/>
      <c r="L57" s="17">
        <v>-4.9000000000000004</v>
      </c>
      <c r="M57" s="17">
        <v>14.8</v>
      </c>
      <c r="N57" s="17">
        <v>14.9</v>
      </c>
      <c r="O57" s="17">
        <v>15</v>
      </c>
      <c r="P57" s="17">
        <v>4.5</v>
      </c>
      <c r="Q57" s="17">
        <v>3.8</v>
      </c>
      <c r="R57" s="17">
        <v>64.7</v>
      </c>
      <c r="S57" s="17">
        <v>0.6</v>
      </c>
      <c r="T57" s="17"/>
      <c r="U57" s="17"/>
      <c r="V57" s="17"/>
      <c r="W57" s="17"/>
      <c r="X57" s="17">
        <v>13.5</v>
      </c>
      <c r="Y57" s="17">
        <v>0.9</v>
      </c>
      <c r="Z57" s="17">
        <v>1</v>
      </c>
      <c r="AA57" s="17"/>
      <c r="AB57" s="17">
        <v>-3.32</v>
      </c>
      <c r="AC57" s="17"/>
      <c r="AD57" s="17">
        <v>-0.87</v>
      </c>
      <c r="AE57" s="17"/>
      <c r="AF57" s="17"/>
      <c r="AG57" s="17"/>
      <c r="AH57" s="17"/>
      <c r="AI57" s="17">
        <v>9.4</v>
      </c>
      <c r="AJ57" s="17">
        <v>7.1</v>
      </c>
      <c r="AK57" s="17"/>
      <c r="AL57" s="17"/>
      <c r="AM57" s="17"/>
      <c r="AN57" s="17">
        <v>-1.1000000000000001</v>
      </c>
      <c r="AO57" s="17">
        <v>2.7</v>
      </c>
      <c r="AP57" s="17">
        <v>6.6</v>
      </c>
      <c r="AQ57" s="17">
        <v>31.1</v>
      </c>
      <c r="AR57" s="17">
        <v>9.6999999999999993</v>
      </c>
      <c r="AS57" s="17">
        <v>-1.7</v>
      </c>
      <c r="AT57" s="17">
        <v>2.6</v>
      </c>
      <c r="AU57" s="17">
        <v>2.2000000000000002</v>
      </c>
      <c r="AV57" s="17"/>
      <c r="AW57" s="17"/>
      <c r="AX57" s="17"/>
      <c r="AY57" s="17">
        <v>6.8</v>
      </c>
      <c r="AZ57" s="17">
        <v>5.0999999999999996</v>
      </c>
      <c r="BA57" s="17">
        <v>-2.2999999999999998</v>
      </c>
      <c r="BB57" s="17">
        <v>1</v>
      </c>
      <c r="BC57" s="17">
        <v>0.6</v>
      </c>
      <c r="BD57" s="17">
        <v>17.8</v>
      </c>
      <c r="BE57" s="17"/>
      <c r="BF57" s="17"/>
      <c r="BG57" s="17">
        <v>-0.1</v>
      </c>
      <c r="BH57" s="17"/>
      <c r="BI57" s="17"/>
      <c r="BJ57" s="17">
        <v>-5.3</v>
      </c>
      <c r="BK57" s="17"/>
      <c r="BL57" s="17"/>
      <c r="BM57" s="17"/>
      <c r="BN57" s="17">
        <v>-8.9</v>
      </c>
      <c r="BO57" s="17"/>
      <c r="BP57" s="17">
        <v>0</v>
      </c>
      <c r="BQ57" s="17">
        <v>-9.3000000000000007</v>
      </c>
      <c r="BR57" s="17"/>
      <c r="BS57" s="17">
        <v>0</v>
      </c>
      <c r="BT57" s="17">
        <v>0.7</v>
      </c>
      <c r="BU57" s="17"/>
      <c r="BV57" s="17"/>
      <c r="BW57" s="17"/>
      <c r="BX57" s="17">
        <v>0</v>
      </c>
      <c r="BY57" s="17"/>
      <c r="BZ57" s="17"/>
      <c r="CA57" s="17">
        <v>-0.2</v>
      </c>
      <c r="CB57" s="17">
        <v>40.299999999999997</v>
      </c>
      <c r="CC57" s="17">
        <v>24</v>
      </c>
      <c r="CD57" s="17">
        <v>7.6</v>
      </c>
      <c r="CE57" s="17">
        <v>11.2</v>
      </c>
      <c r="CF57" s="17">
        <v>5.8</v>
      </c>
      <c r="CG57" s="17"/>
      <c r="CH57" s="17"/>
      <c r="CI57" s="17"/>
      <c r="CJ57" s="17">
        <v>2.8</v>
      </c>
      <c r="CK57" s="17">
        <v>6.8</v>
      </c>
      <c r="CL57" s="17">
        <v>-25.3</v>
      </c>
      <c r="CM57" s="17"/>
      <c r="CN57" s="17"/>
      <c r="CO57" s="17"/>
      <c r="CP57" s="17"/>
      <c r="CQ57" s="17"/>
      <c r="CR57" s="17">
        <v>-9</v>
      </c>
      <c r="CS57" s="17">
        <v>-14.2</v>
      </c>
      <c r="CT57" s="17">
        <v>-2.5</v>
      </c>
      <c r="CU57" s="17">
        <v>0.4</v>
      </c>
      <c r="CV57" s="17">
        <v>0</v>
      </c>
      <c r="CW57" s="17"/>
      <c r="CX57" s="17">
        <v>0</v>
      </c>
      <c r="CY57" s="17">
        <v>0</v>
      </c>
      <c r="CZ57" s="17">
        <v>-2.1</v>
      </c>
      <c r="DA57" s="17"/>
      <c r="DB57" s="17">
        <v>0.1</v>
      </c>
      <c r="DC57" s="17">
        <v>-0.1</v>
      </c>
      <c r="DD57" s="17">
        <v>-0.3</v>
      </c>
      <c r="DE57" s="17">
        <v>0</v>
      </c>
      <c r="DF57" s="17"/>
      <c r="DG57" s="17"/>
      <c r="DH57" s="17">
        <v>0.2</v>
      </c>
      <c r="DI57" s="17">
        <v>1.1000000000000001</v>
      </c>
      <c r="DJ57" s="17">
        <v>0.2</v>
      </c>
      <c r="DK57" s="17">
        <v>-0.3</v>
      </c>
      <c r="DL57" s="17">
        <v>0.4</v>
      </c>
      <c r="DM57" s="17">
        <v>0.6</v>
      </c>
      <c r="DN57" s="17"/>
      <c r="DO57" s="17">
        <v>0</v>
      </c>
      <c r="DP57" s="17">
        <v>0</v>
      </c>
      <c r="DQ57" s="17">
        <v>0</v>
      </c>
      <c r="DR57" s="17">
        <v>0</v>
      </c>
      <c r="DS57" s="17">
        <v>0</v>
      </c>
      <c r="DT57" s="17">
        <v>0.1</v>
      </c>
      <c r="DU57" s="17">
        <v>0.3</v>
      </c>
      <c r="DV57" s="17">
        <v>0.7</v>
      </c>
      <c r="DW57" s="17">
        <v>0</v>
      </c>
      <c r="DX57" s="17"/>
      <c r="DY57" s="17">
        <v>-4.4000000000000004</v>
      </c>
      <c r="DZ57" s="17">
        <v>1</v>
      </c>
      <c r="EA57" s="17">
        <v>3</v>
      </c>
      <c r="EB57" s="17">
        <v>2.9</v>
      </c>
      <c r="EC57" s="17"/>
      <c r="ED57" s="17"/>
      <c r="EE57" s="17">
        <v>0</v>
      </c>
      <c r="EF57" s="17">
        <v>-6.9</v>
      </c>
      <c r="EG57" s="17">
        <v>-8.1999999999999993</v>
      </c>
      <c r="EH57" s="17">
        <v>-1.1000000000000001</v>
      </c>
      <c r="EI57" s="17">
        <v>-0.4</v>
      </c>
      <c r="EJ57" s="17">
        <v>0</v>
      </c>
      <c r="EK57" s="17">
        <v>2.6</v>
      </c>
      <c r="EL57" s="17">
        <v>-0.1</v>
      </c>
      <c r="EM57" s="17">
        <v>0</v>
      </c>
      <c r="EN57" s="17">
        <v>0.2</v>
      </c>
      <c r="EO57" s="17">
        <v>0.2</v>
      </c>
      <c r="EP57" s="17">
        <v>0.2</v>
      </c>
      <c r="EQ57" s="17">
        <v>-2.2000000000000002</v>
      </c>
      <c r="ER57" s="17">
        <v>0</v>
      </c>
      <c r="ES57" s="17">
        <v>0</v>
      </c>
      <c r="ET57" s="17">
        <v>0</v>
      </c>
      <c r="EU57" s="17">
        <v>-0.2</v>
      </c>
      <c r="EV57" s="17">
        <v>4.5999999999999996</v>
      </c>
      <c r="EW57" s="17">
        <v>-0.4</v>
      </c>
      <c r="EX57" s="17">
        <v>0</v>
      </c>
      <c r="EY57" s="17">
        <v>1.7</v>
      </c>
      <c r="EZ57" s="17">
        <v>0.8</v>
      </c>
      <c r="FA57" s="17">
        <v>0.8</v>
      </c>
      <c r="FB57" s="17">
        <v>0.4</v>
      </c>
      <c r="FC57" s="17">
        <v>0</v>
      </c>
      <c r="FD57" s="17">
        <v>0.13800000000000001</v>
      </c>
      <c r="FE57" s="17">
        <v>1.4</v>
      </c>
      <c r="FF57" s="17">
        <v>1.2</v>
      </c>
      <c r="FG57" s="17">
        <v>1.8</v>
      </c>
      <c r="FH57" s="17">
        <v>6.3</v>
      </c>
      <c r="FI57" s="17">
        <v>0.6</v>
      </c>
      <c r="FJ57" s="17">
        <v>2.9</v>
      </c>
      <c r="FK57" s="17">
        <v>0.5</v>
      </c>
      <c r="FL57" s="17">
        <v>1.9</v>
      </c>
      <c r="FM57" s="17">
        <v>3.8</v>
      </c>
      <c r="FN57" s="17">
        <v>10.67</v>
      </c>
      <c r="FO57" s="17">
        <v>310.91800000000001</v>
      </c>
      <c r="FP57" s="15"/>
      <c r="FQ57" s="17">
        <v>2.1</v>
      </c>
      <c r="FR57" s="17">
        <v>-1.0740000000000001</v>
      </c>
      <c r="FS57" s="17">
        <v>2.4900000000000002</v>
      </c>
      <c r="FT57" s="17">
        <v>1.6</v>
      </c>
      <c r="FU57" s="17">
        <v>0.31186000000000003</v>
      </c>
      <c r="FV57" s="17">
        <v>0.13324</v>
      </c>
      <c r="FW57" s="17">
        <v>-0.92</v>
      </c>
      <c r="FX57" s="17">
        <v>2.6560000000000001</v>
      </c>
      <c r="FY57" s="17">
        <v>7.2971000000000004</v>
      </c>
    </row>
    <row r="58" spans="1:181" ht="24" customHeight="1" x14ac:dyDescent="0.3">
      <c r="A58" s="18" t="s">
        <v>779</v>
      </c>
      <c r="B58" s="18" t="s">
        <v>63</v>
      </c>
      <c r="C58" s="19">
        <v>33.799999999999997</v>
      </c>
      <c r="D58" s="19">
        <v>-2.5</v>
      </c>
      <c r="E58" s="19">
        <v>16.899999999999999</v>
      </c>
      <c r="F58" s="19"/>
      <c r="G58" s="19"/>
      <c r="H58" s="19">
        <v>-9.1999999999999993</v>
      </c>
      <c r="I58" s="19">
        <v>0.5</v>
      </c>
      <c r="J58" s="19"/>
      <c r="K58" s="19"/>
      <c r="L58" s="19">
        <v>-3.2</v>
      </c>
      <c r="M58" s="19">
        <v>-5.7</v>
      </c>
      <c r="N58" s="19">
        <v>-7.4</v>
      </c>
      <c r="O58" s="19">
        <v>18.2</v>
      </c>
      <c r="P58" s="19">
        <v>3.2</v>
      </c>
      <c r="Q58" s="19">
        <v>1.9</v>
      </c>
      <c r="R58" s="19">
        <v>68.599999999999994</v>
      </c>
      <c r="S58" s="19">
        <v>0.1</v>
      </c>
      <c r="T58" s="19"/>
      <c r="U58" s="19"/>
      <c r="V58" s="19"/>
      <c r="W58" s="19"/>
      <c r="X58" s="19">
        <v>11.7</v>
      </c>
      <c r="Y58" s="19">
        <v>0.7</v>
      </c>
      <c r="Z58" s="19">
        <v>0.7</v>
      </c>
      <c r="AA58" s="19"/>
      <c r="AB58" s="19">
        <v>-3.33</v>
      </c>
      <c r="AC58" s="19"/>
      <c r="AD58" s="19">
        <v>-2.2400000000000002</v>
      </c>
      <c r="AE58" s="19"/>
      <c r="AF58" s="19"/>
      <c r="AG58" s="19"/>
      <c r="AH58" s="19"/>
      <c r="AI58" s="19">
        <v>10.1</v>
      </c>
      <c r="AJ58" s="19">
        <v>1</v>
      </c>
      <c r="AK58" s="19"/>
      <c r="AL58" s="19"/>
      <c r="AM58" s="19"/>
      <c r="AN58" s="19">
        <v>-1.2</v>
      </c>
      <c r="AO58" s="19">
        <v>2.1</v>
      </c>
      <c r="AP58" s="19">
        <v>6.2</v>
      </c>
      <c r="AQ58" s="19">
        <v>31.5</v>
      </c>
      <c r="AR58" s="19">
        <v>7.3</v>
      </c>
      <c r="AS58" s="19">
        <v>-1.5</v>
      </c>
      <c r="AT58" s="19">
        <v>2.6</v>
      </c>
      <c r="AU58" s="19">
        <v>2.4</v>
      </c>
      <c r="AV58" s="19"/>
      <c r="AW58" s="19"/>
      <c r="AX58" s="19"/>
      <c r="AY58" s="19">
        <v>6.8</v>
      </c>
      <c r="AZ58" s="19">
        <v>0.4</v>
      </c>
      <c r="BA58" s="19">
        <v>-4.4000000000000004</v>
      </c>
      <c r="BB58" s="19">
        <v>1.1000000000000001</v>
      </c>
      <c r="BC58" s="19">
        <v>0.6</v>
      </c>
      <c r="BD58" s="19">
        <v>11.3</v>
      </c>
      <c r="BE58" s="19"/>
      <c r="BF58" s="19"/>
      <c r="BG58" s="19">
        <v>-1.8</v>
      </c>
      <c r="BH58" s="19"/>
      <c r="BI58" s="19"/>
      <c r="BJ58" s="19">
        <v>3</v>
      </c>
      <c r="BK58" s="19"/>
      <c r="BL58" s="19"/>
      <c r="BM58" s="19"/>
      <c r="BN58" s="19">
        <v>-11.5</v>
      </c>
      <c r="BO58" s="19"/>
      <c r="BP58" s="19">
        <v>0</v>
      </c>
      <c r="BQ58" s="19">
        <v>-14.1</v>
      </c>
      <c r="BR58" s="19"/>
      <c r="BS58" s="19">
        <v>-2.9</v>
      </c>
      <c r="BT58" s="19">
        <v>-0.3</v>
      </c>
      <c r="BU58" s="19"/>
      <c r="BV58" s="19"/>
      <c r="BW58" s="19"/>
      <c r="BX58" s="19">
        <v>0</v>
      </c>
      <c r="BY58" s="19"/>
      <c r="BZ58" s="19"/>
      <c r="CA58" s="19">
        <v>-0.3</v>
      </c>
      <c r="CB58" s="19">
        <v>43.5</v>
      </c>
      <c r="CC58" s="19">
        <v>25.2</v>
      </c>
      <c r="CD58" s="19">
        <v>0.2</v>
      </c>
      <c r="CE58" s="19">
        <v>11</v>
      </c>
      <c r="CF58" s="19">
        <v>6</v>
      </c>
      <c r="CG58" s="19"/>
      <c r="CH58" s="19"/>
      <c r="CI58" s="19"/>
      <c r="CJ58" s="19">
        <v>0.7</v>
      </c>
      <c r="CK58" s="19">
        <v>4.5</v>
      </c>
      <c r="CL58" s="19">
        <v>-25.9</v>
      </c>
      <c r="CM58" s="19"/>
      <c r="CN58" s="19"/>
      <c r="CO58" s="19"/>
      <c r="CP58" s="19"/>
      <c r="CQ58" s="19"/>
      <c r="CR58" s="19">
        <v>-12.6</v>
      </c>
      <c r="CS58" s="19">
        <v>-16.3</v>
      </c>
      <c r="CT58" s="19">
        <v>-2.4</v>
      </c>
      <c r="CU58" s="19">
        <v>0.5</v>
      </c>
      <c r="CV58" s="19">
        <v>0</v>
      </c>
      <c r="CW58" s="19"/>
      <c r="CX58" s="19">
        <v>0</v>
      </c>
      <c r="CY58" s="19">
        <v>0</v>
      </c>
      <c r="CZ58" s="19">
        <v>-2.6</v>
      </c>
      <c r="DA58" s="19"/>
      <c r="DB58" s="19">
        <v>0</v>
      </c>
      <c r="DC58" s="19">
        <v>0</v>
      </c>
      <c r="DD58" s="19">
        <v>-0.4</v>
      </c>
      <c r="DE58" s="19">
        <v>0</v>
      </c>
      <c r="DF58" s="19"/>
      <c r="DG58" s="19"/>
      <c r="DH58" s="19">
        <v>0.2</v>
      </c>
      <c r="DI58" s="19">
        <v>1.1000000000000001</v>
      </c>
      <c r="DJ58" s="19">
        <v>0.2</v>
      </c>
      <c r="DK58" s="19">
        <v>0.7</v>
      </c>
      <c r="DL58" s="19">
        <v>0.4</v>
      </c>
      <c r="DM58" s="19">
        <v>0.5</v>
      </c>
      <c r="DN58" s="19"/>
      <c r="DO58" s="19">
        <v>0</v>
      </c>
      <c r="DP58" s="19">
        <v>0</v>
      </c>
      <c r="DQ58" s="19">
        <v>0</v>
      </c>
      <c r="DR58" s="19">
        <v>0</v>
      </c>
      <c r="DS58" s="19">
        <v>0</v>
      </c>
      <c r="DT58" s="19">
        <v>0.1</v>
      </c>
      <c r="DU58" s="19">
        <v>0.2</v>
      </c>
      <c r="DV58" s="19">
        <v>0.7</v>
      </c>
      <c r="DW58" s="19">
        <v>0</v>
      </c>
      <c r="DX58" s="19"/>
      <c r="DY58" s="19">
        <v>-4.5999999999999996</v>
      </c>
      <c r="DZ58" s="19">
        <v>0.1</v>
      </c>
      <c r="EA58" s="19">
        <v>3.1</v>
      </c>
      <c r="EB58" s="19">
        <v>2.9</v>
      </c>
      <c r="EC58" s="19"/>
      <c r="ED58" s="19"/>
      <c r="EE58" s="19">
        <v>0</v>
      </c>
      <c r="EF58" s="19">
        <v>-7</v>
      </c>
      <c r="EG58" s="19">
        <v>0</v>
      </c>
      <c r="EH58" s="19">
        <v>-1</v>
      </c>
      <c r="EI58" s="19">
        <v>-0.4</v>
      </c>
      <c r="EJ58" s="19">
        <v>0</v>
      </c>
      <c r="EK58" s="19">
        <v>2.6</v>
      </c>
      <c r="EL58" s="19">
        <v>-0.1</v>
      </c>
      <c r="EM58" s="19">
        <v>0</v>
      </c>
      <c r="EN58" s="19">
        <v>0.2</v>
      </c>
      <c r="EO58" s="19">
        <v>0.2</v>
      </c>
      <c r="EP58" s="19">
        <v>0.2</v>
      </c>
      <c r="EQ58" s="19">
        <v>-2.9</v>
      </c>
      <c r="ER58" s="19">
        <v>0</v>
      </c>
      <c r="ES58" s="19">
        <v>0</v>
      </c>
      <c r="ET58" s="19">
        <v>0</v>
      </c>
      <c r="EU58" s="19">
        <v>-0.2</v>
      </c>
      <c r="EV58" s="19">
        <v>4.4000000000000004</v>
      </c>
      <c r="EW58" s="19">
        <v>-1</v>
      </c>
      <c r="EX58" s="19">
        <v>0</v>
      </c>
      <c r="EY58" s="19">
        <v>1.7</v>
      </c>
      <c r="EZ58" s="19">
        <v>0.8</v>
      </c>
      <c r="FA58" s="19">
        <v>0.8</v>
      </c>
      <c r="FB58" s="19">
        <v>0.4</v>
      </c>
      <c r="FC58" s="19">
        <v>0</v>
      </c>
      <c r="FD58" s="19">
        <v>0.16200000000000001</v>
      </c>
      <c r="FE58" s="19">
        <v>1.4</v>
      </c>
      <c r="FF58" s="19">
        <v>1.2</v>
      </c>
      <c r="FG58" s="19">
        <v>2</v>
      </c>
      <c r="FH58" s="19">
        <v>12.5</v>
      </c>
      <c r="FI58" s="19">
        <v>0</v>
      </c>
      <c r="FJ58" s="19">
        <v>4.0999999999999996</v>
      </c>
      <c r="FK58" s="19">
        <v>2.4</v>
      </c>
      <c r="FL58" s="19">
        <v>2.1</v>
      </c>
      <c r="FM58" s="19">
        <v>3.8</v>
      </c>
      <c r="FN58" s="19">
        <v>9.27</v>
      </c>
      <c r="FO58" s="19">
        <v>245.762</v>
      </c>
      <c r="FP58" s="15"/>
      <c r="FQ58" s="19">
        <v>2.1</v>
      </c>
      <c r="FR58" s="19">
        <v>-0.38200000000000001</v>
      </c>
      <c r="FS58" s="19">
        <v>2.16</v>
      </c>
      <c r="FT58" s="19">
        <v>1.8</v>
      </c>
      <c r="FU58" s="19">
        <v>0.52576000000000001</v>
      </c>
      <c r="FV58" s="19">
        <v>0.11020000000000001</v>
      </c>
      <c r="FW58" s="19">
        <v>6.4000000000000001E-2</v>
      </c>
      <c r="FX58" s="19">
        <v>2.8319999999999999</v>
      </c>
      <c r="FY58" s="19">
        <v>9.2099600000000006</v>
      </c>
    </row>
    <row r="59" spans="1:181" ht="25.05" customHeight="1" x14ac:dyDescent="0.3">
      <c r="A59" s="206" t="s">
        <v>780</v>
      </c>
      <c r="B59" s="207"/>
      <c r="C59" s="20">
        <v>850</v>
      </c>
      <c r="D59" s="20">
        <v>1504.4</v>
      </c>
      <c r="E59" s="20">
        <v>547.95000000000005</v>
      </c>
      <c r="F59" s="20">
        <v>0</v>
      </c>
      <c r="G59" s="20">
        <v>0</v>
      </c>
      <c r="H59" s="20">
        <v>-245</v>
      </c>
      <c r="I59" s="20">
        <v>246.7</v>
      </c>
      <c r="J59" s="20">
        <v>0</v>
      </c>
      <c r="K59" s="20">
        <v>0</v>
      </c>
      <c r="L59" s="20">
        <v>40.35</v>
      </c>
      <c r="M59" s="20">
        <v>-119.9</v>
      </c>
      <c r="N59" s="20">
        <v>135.35</v>
      </c>
      <c r="O59" s="20">
        <v>746.1</v>
      </c>
      <c r="P59" s="20">
        <v>146.65</v>
      </c>
      <c r="Q59" s="20">
        <v>52.2</v>
      </c>
      <c r="R59" s="20">
        <v>1545.95</v>
      </c>
      <c r="S59" s="20">
        <v>0.85</v>
      </c>
      <c r="T59" s="20">
        <v>0</v>
      </c>
      <c r="U59" s="20">
        <v>0</v>
      </c>
      <c r="V59" s="20">
        <v>0</v>
      </c>
      <c r="W59" s="20">
        <v>0</v>
      </c>
      <c r="X59" s="20">
        <v>221.15</v>
      </c>
      <c r="Y59" s="20">
        <v>25.45</v>
      </c>
      <c r="Z59" s="20">
        <v>19.75</v>
      </c>
      <c r="AA59" s="20">
        <v>0</v>
      </c>
      <c r="AB59" s="20">
        <v>-72.965000000000003</v>
      </c>
      <c r="AC59" s="20">
        <v>0</v>
      </c>
      <c r="AD59" s="20">
        <v>110.105</v>
      </c>
      <c r="AE59" s="20">
        <v>0</v>
      </c>
      <c r="AF59" s="20">
        <v>0</v>
      </c>
      <c r="AG59" s="20">
        <v>0</v>
      </c>
      <c r="AH59" s="20">
        <v>0</v>
      </c>
      <c r="AI59" s="20">
        <v>326.2</v>
      </c>
      <c r="AJ59" s="20">
        <v>103.2</v>
      </c>
      <c r="AK59" s="20">
        <v>0</v>
      </c>
      <c r="AL59" s="20">
        <v>0</v>
      </c>
      <c r="AM59" s="20">
        <v>0</v>
      </c>
      <c r="AN59" s="20">
        <v>-26.85</v>
      </c>
      <c r="AO59" s="20">
        <v>1359.3</v>
      </c>
      <c r="AP59" s="20">
        <v>158.6</v>
      </c>
      <c r="AQ59" s="20">
        <v>673.2</v>
      </c>
      <c r="AR59" s="20">
        <v>185.6</v>
      </c>
      <c r="AS59" s="20">
        <v>-20.65</v>
      </c>
      <c r="AT59" s="20">
        <v>62.4</v>
      </c>
      <c r="AU59" s="20">
        <v>37.6</v>
      </c>
      <c r="AV59" s="20">
        <v>0</v>
      </c>
      <c r="AW59" s="20">
        <v>0</v>
      </c>
      <c r="AX59" s="20">
        <v>0</v>
      </c>
      <c r="AY59" s="20">
        <v>259.7</v>
      </c>
      <c r="AZ59" s="20">
        <v>39.200000000000003</v>
      </c>
      <c r="BA59" s="20">
        <v>-104.9</v>
      </c>
      <c r="BB59" s="20">
        <v>25.6</v>
      </c>
      <c r="BC59" s="20">
        <v>14.5</v>
      </c>
      <c r="BD59" s="20">
        <v>88.65</v>
      </c>
      <c r="BE59" s="20">
        <v>0</v>
      </c>
      <c r="BF59" s="20">
        <v>0</v>
      </c>
      <c r="BG59" s="20">
        <v>17.45</v>
      </c>
      <c r="BH59" s="20">
        <v>0</v>
      </c>
      <c r="BI59" s="20">
        <v>0</v>
      </c>
      <c r="BJ59" s="20">
        <v>-28.7</v>
      </c>
      <c r="BK59" s="20">
        <v>0</v>
      </c>
      <c r="BL59" s="20">
        <v>0</v>
      </c>
      <c r="BM59" s="20">
        <v>0</v>
      </c>
      <c r="BN59" s="20">
        <v>137.4</v>
      </c>
      <c r="BO59" s="20">
        <v>0</v>
      </c>
      <c r="BP59" s="20">
        <v>30.6</v>
      </c>
      <c r="BQ59" s="20">
        <v>18</v>
      </c>
      <c r="BR59" s="20">
        <v>0</v>
      </c>
      <c r="BS59" s="20">
        <v>24.35</v>
      </c>
      <c r="BT59" s="20">
        <v>92.3</v>
      </c>
      <c r="BU59" s="20">
        <v>0</v>
      </c>
      <c r="BV59" s="20">
        <v>0</v>
      </c>
      <c r="BW59" s="20">
        <v>0</v>
      </c>
      <c r="BX59" s="20">
        <v>-55.05</v>
      </c>
      <c r="BY59" s="20">
        <v>0</v>
      </c>
      <c r="BZ59" s="20">
        <v>0</v>
      </c>
      <c r="CA59" s="20">
        <v>-5.75</v>
      </c>
      <c r="CB59" s="20">
        <v>825.35</v>
      </c>
      <c r="CC59" s="20">
        <v>702.35</v>
      </c>
      <c r="CD59" s="20">
        <v>259.05</v>
      </c>
      <c r="CE59" s="20">
        <v>224.05</v>
      </c>
      <c r="CF59" s="20">
        <v>97.9</v>
      </c>
      <c r="CG59" s="20">
        <v>0</v>
      </c>
      <c r="CH59" s="20">
        <v>0</v>
      </c>
      <c r="CI59" s="20">
        <v>0</v>
      </c>
      <c r="CJ59" s="20">
        <v>840.45</v>
      </c>
      <c r="CK59" s="20">
        <v>930.45</v>
      </c>
      <c r="CL59" s="20">
        <v>-65</v>
      </c>
      <c r="CM59" s="20">
        <v>0</v>
      </c>
      <c r="CN59" s="20">
        <v>0</v>
      </c>
      <c r="CO59" s="20">
        <v>0</v>
      </c>
      <c r="CP59" s="20">
        <v>0</v>
      </c>
      <c r="CQ59" s="20">
        <v>0</v>
      </c>
      <c r="CR59" s="20">
        <v>-96.65</v>
      </c>
      <c r="CS59" s="20">
        <v>-115.75</v>
      </c>
      <c r="CT59" s="20">
        <v>-48.95</v>
      </c>
      <c r="CU59" s="20">
        <v>14.65</v>
      </c>
      <c r="CV59" s="20">
        <v>32.35</v>
      </c>
      <c r="CW59" s="20">
        <v>0</v>
      </c>
      <c r="CX59" s="20">
        <v>-45.25</v>
      </c>
      <c r="CY59" s="20">
        <v>41.95</v>
      </c>
      <c r="CZ59" s="20">
        <v>-43.85</v>
      </c>
      <c r="DA59" s="20">
        <v>0</v>
      </c>
      <c r="DB59" s="20">
        <v>1.2</v>
      </c>
      <c r="DC59" s="20">
        <v>-0.9</v>
      </c>
      <c r="DD59" s="20">
        <v>-21.3</v>
      </c>
      <c r="DE59" s="20">
        <v>70.3</v>
      </c>
      <c r="DF59" s="20">
        <v>0</v>
      </c>
      <c r="DG59" s="20">
        <v>0</v>
      </c>
      <c r="DH59" s="20">
        <v>3.25</v>
      </c>
      <c r="DI59" s="20">
        <v>38.9</v>
      </c>
      <c r="DJ59" s="20">
        <v>4.7</v>
      </c>
      <c r="DK59" s="20">
        <v>3.6</v>
      </c>
      <c r="DL59" s="20">
        <v>7.75</v>
      </c>
      <c r="DM59" s="20">
        <v>14</v>
      </c>
      <c r="DN59" s="20">
        <v>0</v>
      </c>
      <c r="DO59" s="20">
        <v>-3.95</v>
      </c>
      <c r="DP59" s="20">
        <v>-6.95</v>
      </c>
      <c r="DQ59" s="20">
        <v>-99.05</v>
      </c>
      <c r="DR59" s="20">
        <v>-143.19999999999999</v>
      </c>
      <c r="DS59" s="20">
        <v>-14.65</v>
      </c>
      <c r="DT59" s="20">
        <v>1.3</v>
      </c>
      <c r="DU59" s="20">
        <v>11.25</v>
      </c>
      <c r="DV59" s="20">
        <v>16.8</v>
      </c>
      <c r="DW59" s="20">
        <v>0.45</v>
      </c>
      <c r="DX59" s="20">
        <v>0</v>
      </c>
      <c r="DY59" s="20">
        <v>-106.85</v>
      </c>
      <c r="DZ59" s="20">
        <v>13.15</v>
      </c>
      <c r="EA59" s="20">
        <v>75.150000000000006</v>
      </c>
      <c r="EB59" s="20">
        <v>71.3</v>
      </c>
      <c r="EC59" s="20">
        <v>0</v>
      </c>
      <c r="ED59" s="20">
        <v>0</v>
      </c>
      <c r="EE59" s="20">
        <v>-0.15</v>
      </c>
      <c r="EF59" s="20">
        <v>-107.9</v>
      </c>
      <c r="EG59" s="20">
        <v>-124.8</v>
      </c>
      <c r="EH59" s="20">
        <v>-9.9</v>
      </c>
      <c r="EI59" s="20">
        <v>-1.25</v>
      </c>
      <c r="EJ59" s="20">
        <v>-0.97499999999999998</v>
      </c>
      <c r="EK59" s="20">
        <v>37.35</v>
      </c>
      <c r="EL59" s="20">
        <v>-2.9</v>
      </c>
      <c r="EM59" s="20">
        <v>30.55</v>
      </c>
      <c r="EN59" s="20">
        <v>4.8</v>
      </c>
      <c r="EO59" s="20">
        <v>4.8</v>
      </c>
      <c r="EP59" s="20">
        <v>4.8</v>
      </c>
      <c r="EQ59" s="20">
        <v>-78.3</v>
      </c>
      <c r="ER59" s="20">
        <v>32.35</v>
      </c>
      <c r="ES59" s="20">
        <v>3.3035000000000001</v>
      </c>
      <c r="ET59" s="20">
        <v>23.8</v>
      </c>
      <c r="EU59" s="20">
        <v>-4.8</v>
      </c>
      <c r="EV59" s="20">
        <v>40.35</v>
      </c>
      <c r="EW59" s="20">
        <v>-26.35</v>
      </c>
      <c r="EX59" s="20">
        <v>-8.65</v>
      </c>
      <c r="EY59" s="20">
        <v>37.85</v>
      </c>
      <c r="EZ59" s="20">
        <v>18.75</v>
      </c>
      <c r="FA59" s="20">
        <v>17.100000000000001</v>
      </c>
      <c r="FB59" s="20">
        <v>9.6999999999999993</v>
      </c>
      <c r="FC59" s="20">
        <v>3.9434999999999998</v>
      </c>
      <c r="FD59" s="20">
        <v>7.9935</v>
      </c>
      <c r="FE59" s="20">
        <v>45.25</v>
      </c>
      <c r="FF59" s="20">
        <v>38.25</v>
      </c>
      <c r="FG59" s="20">
        <v>47</v>
      </c>
      <c r="FH59" s="20">
        <v>247.6</v>
      </c>
      <c r="FI59" s="20">
        <v>6.5</v>
      </c>
      <c r="FJ59" s="20">
        <v>69.3</v>
      </c>
      <c r="FK59" s="20">
        <v>27.4</v>
      </c>
      <c r="FL59" s="20">
        <v>61.8</v>
      </c>
      <c r="FM59" s="20">
        <v>96.5</v>
      </c>
      <c r="FN59" s="20">
        <v>206.3</v>
      </c>
      <c r="FO59" s="20">
        <v>13413.755499999999</v>
      </c>
      <c r="FP59" s="21"/>
      <c r="FQ59" s="20">
        <v>58.4</v>
      </c>
      <c r="FR59" s="20">
        <v>-5.585</v>
      </c>
      <c r="FS59" s="20">
        <v>55.87209</v>
      </c>
      <c r="FT59" s="20">
        <v>35.299999999999997</v>
      </c>
      <c r="FU59" s="20">
        <v>22.019424999999998</v>
      </c>
      <c r="FV59" s="20">
        <v>4.369135</v>
      </c>
      <c r="FW59" s="20">
        <v>-10.827</v>
      </c>
      <c r="FX59" s="20">
        <v>49.936500000000002</v>
      </c>
      <c r="FY59" s="20">
        <v>209.48515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783</v>
      </c>
      <c r="C5" s="1"/>
      <c r="D5" s="1"/>
      <c r="E5" s="1"/>
      <c r="F5" s="1"/>
      <c r="G5" s="1"/>
      <c r="H5" s="1"/>
    </row>
    <row r="6" spans="1:8" ht="22.95" customHeight="1" x14ac:dyDescent="0.3">
      <c r="A6" s="1"/>
      <c r="B6" s="208" t="s">
        <v>784</v>
      </c>
      <c r="C6" s="208" t="s">
        <v>785</v>
      </c>
      <c r="D6" s="208"/>
      <c r="E6" s="208" t="s">
        <v>786</v>
      </c>
      <c r="F6" s="208"/>
      <c r="G6" s="208"/>
      <c r="H6" s="208" t="s">
        <v>787</v>
      </c>
    </row>
    <row r="7" spans="1:8" ht="31.05" customHeight="1" x14ac:dyDescent="0.3">
      <c r="A7" s="1"/>
      <c r="B7" s="208"/>
      <c r="C7" s="24" t="s">
        <v>788</v>
      </c>
      <c r="D7" s="24" t="s">
        <v>789</v>
      </c>
      <c r="E7" s="24" t="s">
        <v>502</v>
      </c>
      <c r="F7" s="24" t="s">
        <v>501</v>
      </c>
      <c r="G7" s="24" t="s">
        <v>500</v>
      </c>
      <c r="H7" s="24" t="s">
        <v>790</v>
      </c>
    </row>
    <row r="8" spans="1:8" ht="10.95" customHeight="1" x14ac:dyDescent="0.3">
      <c r="A8" s="1"/>
      <c r="B8" s="25" t="s">
        <v>733</v>
      </c>
      <c r="C8" s="26">
        <v>0</v>
      </c>
      <c r="D8" s="26">
        <v>7001.8680000000004</v>
      </c>
      <c r="E8" s="27">
        <v>1138.5927999999999</v>
      </c>
      <c r="F8" s="27">
        <v>4218.5427</v>
      </c>
      <c r="G8" s="27">
        <v>1644.7325000000001</v>
      </c>
      <c r="H8" s="27">
        <v>237.61869999999999</v>
      </c>
    </row>
    <row r="9" spans="1:8" ht="10.95" customHeight="1" x14ac:dyDescent="0.3">
      <c r="A9" s="1"/>
      <c r="B9" s="25" t="s">
        <v>734</v>
      </c>
      <c r="C9" s="26">
        <v>0</v>
      </c>
      <c r="D9" s="26">
        <v>6952.3919999999998</v>
      </c>
      <c r="E9" s="27">
        <v>1104.8874000000001</v>
      </c>
      <c r="F9" s="27">
        <v>4197.3802999999998</v>
      </c>
      <c r="G9" s="27">
        <v>1650.1242999999999</v>
      </c>
      <c r="H9" s="27">
        <v>243.57509999999999</v>
      </c>
    </row>
    <row r="10" spans="1:8" ht="10.95" customHeight="1" x14ac:dyDescent="0.3">
      <c r="A10" s="1"/>
      <c r="B10" s="25" t="s">
        <v>735</v>
      </c>
      <c r="C10" s="26">
        <v>0</v>
      </c>
      <c r="D10" s="26">
        <v>6849.9979999999996</v>
      </c>
      <c r="E10" s="27">
        <v>1053.7376999999999</v>
      </c>
      <c r="F10" s="27">
        <v>4140.402</v>
      </c>
      <c r="G10" s="27">
        <v>1655.8583000000001</v>
      </c>
      <c r="H10" s="27">
        <v>250.10820000000001</v>
      </c>
    </row>
    <row r="11" spans="1:8" ht="10.95" customHeight="1" x14ac:dyDescent="0.3">
      <c r="A11" s="1"/>
      <c r="B11" s="25" t="s">
        <v>736</v>
      </c>
      <c r="C11" s="26">
        <v>0</v>
      </c>
      <c r="D11" s="26">
        <v>6744.7830000000004</v>
      </c>
      <c r="E11" s="27">
        <v>1062.4786999999999</v>
      </c>
      <c r="F11" s="27">
        <v>4045.3849</v>
      </c>
      <c r="G11" s="27">
        <v>1636.9194</v>
      </c>
      <c r="H11" s="27">
        <v>246.4256</v>
      </c>
    </row>
    <row r="12" spans="1:8" ht="10.95" customHeight="1" x14ac:dyDescent="0.3">
      <c r="A12" s="1"/>
      <c r="B12" s="25" t="s">
        <v>737</v>
      </c>
      <c r="C12" s="26">
        <v>0</v>
      </c>
      <c r="D12" s="26">
        <v>6629.9250000000002</v>
      </c>
      <c r="E12" s="27">
        <v>1059.5526</v>
      </c>
      <c r="F12" s="27">
        <v>3962.0961000000002</v>
      </c>
      <c r="G12" s="27">
        <v>1608.2763</v>
      </c>
      <c r="H12" s="27">
        <v>247.53389999999999</v>
      </c>
    </row>
    <row r="13" spans="1:8" ht="10.95" customHeight="1" x14ac:dyDescent="0.3">
      <c r="A13" s="1"/>
      <c r="B13" s="25" t="s">
        <v>738</v>
      </c>
      <c r="C13" s="26">
        <v>0</v>
      </c>
      <c r="D13" s="26">
        <v>6536.366</v>
      </c>
      <c r="E13" s="27">
        <v>1003.1394</v>
      </c>
      <c r="F13" s="27">
        <v>3898.6261</v>
      </c>
      <c r="G13" s="27">
        <v>1634.6005</v>
      </c>
      <c r="H13" s="27">
        <v>249.4179</v>
      </c>
    </row>
    <row r="14" spans="1:8" ht="10.95" customHeight="1" x14ac:dyDescent="0.3">
      <c r="A14" s="1"/>
      <c r="B14" s="25" t="s">
        <v>739</v>
      </c>
      <c r="C14" s="26">
        <v>0</v>
      </c>
      <c r="D14" s="26">
        <v>6510.826</v>
      </c>
      <c r="E14" s="27">
        <v>1045.4060999999999</v>
      </c>
      <c r="F14" s="27">
        <v>3835.7878000000001</v>
      </c>
      <c r="G14" s="27">
        <v>1629.6321</v>
      </c>
      <c r="H14" s="27">
        <v>249.52289999999999</v>
      </c>
    </row>
    <row r="15" spans="1:8" ht="10.95" customHeight="1" x14ac:dyDescent="0.3">
      <c r="A15" s="1"/>
      <c r="B15" s="25" t="s">
        <v>740</v>
      </c>
      <c r="C15" s="26">
        <v>0</v>
      </c>
      <c r="D15" s="26">
        <v>6572.2839999999997</v>
      </c>
      <c r="E15" s="27">
        <v>1038.1314</v>
      </c>
      <c r="F15" s="27">
        <v>3895.5012999999999</v>
      </c>
      <c r="G15" s="27">
        <v>1638.6513</v>
      </c>
      <c r="H15" s="27">
        <v>253.1465</v>
      </c>
    </row>
    <row r="16" spans="1:8" ht="10.95" customHeight="1" x14ac:dyDescent="0.3">
      <c r="A16" s="1"/>
      <c r="B16" s="25" t="s">
        <v>741</v>
      </c>
      <c r="C16" s="26">
        <v>0</v>
      </c>
      <c r="D16" s="26">
        <v>6594.2920000000004</v>
      </c>
      <c r="E16" s="27">
        <v>1034.6251</v>
      </c>
      <c r="F16" s="27">
        <v>3918.2611000000002</v>
      </c>
      <c r="G16" s="27">
        <v>1641.4058</v>
      </c>
      <c r="H16" s="27">
        <v>247.2467</v>
      </c>
    </row>
    <row r="17" spans="1:8" ht="10.95" customHeight="1" x14ac:dyDescent="0.3">
      <c r="A17" s="1"/>
      <c r="B17" s="25" t="s">
        <v>742</v>
      </c>
      <c r="C17" s="26">
        <v>0</v>
      </c>
      <c r="D17" s="26">
        <v>6548.6369999999997</v>
      </c>
      <c r="E17" s="27">
        <v>995.60440000000006</v>
      </c>
      <c r="F17" s="27">
        <v>3932.8789000000002</v>
      </c>
      <c r="G17" s="27">
        <v>1620.1537000000001</v>
      </c>
      <c r="H17" s="27">
        <v>243.1275</v>
      </c>
    </row>
    <row r="18" spans="1:8" ht="10.95" customHeight="1" x14ac:dyDescent="0.3">
      <c r="A18" s="1"/>
      <c r="B18" s="25" t="s">
        <v>743</v>
      </c>
      <c r="C18" s="26">
        <v>0</v>
      </c>
      <c r="D18" s="26">
        <v>6533.2250000000004</v>
      </c>
      <c r="E18" s="27">
        <v>1056.5676000000001</v>
      </c>
      <c r="F18" s="27">
        <v>3859.9189000000001</v>
      </c>
      <c r="G18" s="27">
        <v>1616.7384999999999</v>
      </c>
      <c r="H18" s="27">
        <v>244.6634</v>
      </c>
    </row>
    <row r="19" spans="1:8" ht="10.95" customHeight="1" x14ac:dyDescent="0.3">
      <c r="A19" s="1"/>
      <c r="B19" s="25" t="s">
        <v>744</v>
      </c>
      <c r="C19" s="26">
        <v>0</v>
      </c>
      <c r="D19" s="26">
        <v>6617.5540000000001</v>
      </c>
      <c r="E19" s="27">
        <v>1052.4509</v>
      </c>
      <c r="F19" s="27">
        <v>3944.2433000000001</v>
      </c>
      <c r="G19" s="27">
        <v>1620.8598</v>
      </c>
      <c r="H19" s="27">
        <v>233.89169999999999</v>
      </c>
    </row>
    <row r="20" spans="1:8" ht="10.95" customHeight="1" x14ac:dyDescent="0.3">
      <c r="A20" s="1"/>
      <c r="B20" s="25" t="s">
        <v>745</v>
      </c>
      <c r="C20" s="26">
        <v>0</v>
      </c>
      <c r="D20" s="26">
        <v>6499.3270000000002</v>
      </c>
      <c r="E20" s="27">
        <v>1075.5527999999999</v>
      </c>
      <c r="F20" s="27">
        <v>3816.826</v>
      </c>
      <c r="G20" s="27">
        <v>1606.9482</v>
      </c>
      <c r="H20" s="27">
        <v>226.52119999999999</v>
      </c>
    </row>
    <row r="21" spans="1:8" ht="10.95" customHeight="1" x14ac:dyDescent="0.3">
      <c r="A21" s="1"/>
      <c r="B21" s="25" t="s">
        <v>746</v>
      </c>
      <c r="C21" s="26">
        <v>0</v>
      </c>
      <c r="D21" s="26">
        <v>6498.4870000000001</v>
      </c>
      <c r="E21" s="27">
        <v>1077.2197000000001</v>
      </c>
      <c r="F21" s="27">
        <v>3819.4149000000002</v>
      </c>
      <c r="G21" s="27">
        <v>1601.8524</v>
      </c>
      <c r="H21" s="27">
        <v>223.78819999999999</v>
      </c>
    </row>
    <row r="22" spans="1:8" ht="10.95" customHeight="1" x14ac:dyDescent="0.3">
      <c r="A22" s="1"/>
      <c r="B22" s="25" t="s">
        <v>747</v>
      </c>
      <c r="C22" s="26">
        <v>0</v>
      </c>
      <c r="D22" s="26">
        <v>6810.9290000000001</v>
      </c>
      <c r="E22" s="27">
        <v>1103.1221</v>
      </c>
      <c r="F22" s="27">
        <v>4094.3800999999999</v>
      </c>
      <c r="G22" s="27">
        <v>1613.4268</v>
      </c>
      <c r="H22" s="27">
        <v>227.82570000000001</v>
      </c>
    </row>
    <row r="23" spans="1:8" ht="10.95" customHeight="1" x14ac:dyDescent="0.3">
      <c r="A23" s="1"/>
      <c r="B23" s="25" t="s">
        <v>748</v>
      </c>
      <c r="C23" s="26">
        <v>0</v>
      </c>
      <c r="D23" s="26">
        <v>7026.491</v>
      </c>
      <c r="E23" s="27">
        <v>1126.0859</v>
      </c>
      <c r="F23" s="27">
        <v>4283.0423000000001</v>
      </c>
      <c r="G23" s="27">
        <v>1617.3628000000001</v>
      </c>
      <c r="H23" s="27">
        <v>227.5488</v>
      </c>
    </row>
    <row r="24" spans="1:8" ht="10.95" customHeight="1" x14ac:dyDescent="0.3">
      <c r="A24" s="1"/>
      <c r="B24" s="25" t="s">
        <v>749</v>
      </c>
      <c r="C24" s="26">
        <v>0</v>
      </c>
      <c r="D24" s="26">
        <v>7280.0510000000004</v>
      </c>
      <c r="E24" s="27">
        <v>1165.9032999999999</v>
      </c>
      <c r="F24" s="27">
        <v>4474.0987999999998</v>
      </c>
      <c r="G24" s="27">
        <v>1640.0489</v>
      </c>
      <c r="H24" s="27">
        <v>238.94739999999999</v>
      </c>
    </row>
    <row r="25" spans="1:8" ht="10.95" customHeight="1" x14ac:dyDescent="0.3">
      <c r="A25" s="1"/>
      <c r="B25" s="25" t="s">
        <v>750</v>
      </c>
      <c r="C25" s="26">
        <v>0</v>
      </c>
      <c r="D25" s="26">
        <v>7454.1509999999998</v>
      </c>
      <c r="E25" s="27">
        <v>1157.3729000000001</v>
      </c>
      <c r="F25" s="27">
        <v>4618.2503999999999</v>
      </c>
      <c r="G25" s="27">
        <v>1678.5277000000001</v>
      </c>
      <c r="H25" s="27">
        <v>240.69210000000001</v>
      </c>
    </row>
    <row r="26" spans="1:8" ht="10.95" customHeight="1" x14ac:dyDescent="0.3">
      <c r="A26" s="1"/>
      <c r="B26" s="25" t="s">
        <v>751</v>
      </c>
      <c r="C26" s="26">
        <v>0</v>
      </c>
      <c r="D26" s="26">
        <v>7653.1710000000003</v>
      </c>
      <c r="E26" s="27">
        <v>1216.271</v>
      </c>
      <c r="F26" s="27">
        <v>4682.7066000000004</v>
      </c>
      <c r="G26" s="27">
        <v>1754.1934000000001</v>
      </c>
      <c r="H26" s="27">
        <v>246.7818</v>
      </c>
    </row>
    <row r="27" spans="1:8" ht="10.95" customHeight="1" x14ac:dyDescent="0.3">
      <c r="A27" s="1"/>
      <c r="B27" s="25" t="s">
        <v>752</v>
      </c>
      <c r="C27" s="26">
        <v>0</v>
      </c>
      <c r="D27" s="26">
        <v>7898.951</v>
      </c>
      <c r="E27" s="27">
        <v>1233.2956999999999</v>
      </c>
      <c r="F27" s="27">
        <v>4899.1049000000003</v>
      </c>
      <c r="G27" s="27">
        <v>1766.5504000000001</v>
      </c>
      <c r="H27" s="27">
        <v>252.3698</v>
      </c>
    </row>
    <row r="28" spans="1:8" ht="10.95" customHeight="1" x14ac:dyDescent="0.3">
      <c r="A28" s="1"/>
      <c r="B28" s="25" t="s">
        <v>753</v>
      </c>
      <c r="C28" s="26">
        <v>0</v>
      </c>
      <c r="D28" s="26">
        <v>7923.9440000000004</v>
      </c>
      <c r="E28" s="27">
        <v>1244.0302999999999</v>
      </c>
      <c r="F28" s="27">
        <v>4921.4151000000002</v>
      </c>
      <c r="G28" s="27">
        <v>1758.4985999999999</v>
      </c>
      <c r="H28" s="27">
        <v>253.94669999999999</v>
      </c>
    </row>
    <row r="29" spans="1:8" ht="10.95" customHeight="1" x14ac:dyDescent="0.3">
      <c r="A29" s="1"/>
      <c r="B29" s="25" t="s">
        <v>168</v>
      </c>
      <c r="C29" s="26">
        <v>0</v>
      </c>
      <c r="D29" s="26">
        <v>8011.9489999999996</v>
      </c>
      <c r="E29" s="27">
        <v>1263.5060000000001</v>
      </c>
      <c r="F29" s="27">
        <v>4975.5154000000002</v>
      </c>
      <c r="G29" s="27">
        <v>1772.9276</v>
      </c>
      <c r="H29" s="27">
        <v>249.48580000000001</v>
      </c>
    </row>
    <row r="30" spans="1:8" ht="10.95" customHeight="1" x14ac:dyDescent="0.3">
      <c r="A30" s="1"/>
      <c r="B30" s="25" t="s">
        <v>754</v>
      </c>
      <c r="C30" s="26">
        <v>0</v>
      </c>
      <c r="D30" s="26">
        <v>7962.6319999999996</v>
      </c>
      <c r="E30" s="27">
        <v>1266.8462</v>
      </c>
      <c r="F30" s="27">
        <v>4909.473</v>
      </c>
      <c r="G30" s="27">
        <v>1786.3127999999999</v>
      </c>
      <c r="H30" s="27">
        <v>253.02170000000001</v>
      </c>
    </row>
    <row r="31" spans="1:8" ht="10.95" customHeight="1" x14ac:dyDescent="0.3">
      <c r="A31" s="1"/>
      <c r="B31" s="25" t="s">
        <v>755</v>
      </c>
      <c r="C31" s="26">
        <v>0</v>
      </c>
      <c r="D31" s="26">
        <v>7987.1350000000002</v>
      </c>
      <c r="E31" s="27">
        <v>1223.0897</v>
      </c>
      <c r="F31" s="27">
        <v>4970.5388999999996</v>
      </c>
      <c r="G31" s="27">
        <v>1793.5064</v>
      </c>
      <c r="H31" s="27">
        <v>245.10919999999999</v>
      </c>
    </row>
    <row r="32" spans="1:8" ht="10.95" customHeight="1" x14ac:dyDescent="0.3">
      <c r="A32" s="1"/>
      <c r="B32" s="25" t="s">
        <v>756</v>
      </c>
      <c r="C32" s="26">
        <v>0</v>
      </c>
      <c r="D32" s="26">
        <v>7990.5780000000004</v>
      </c>
      <c r="E32" s="27">
        <v>1234.7998</v>
      </c>
      <c r="F32" s="27">
        <v>4984.2641999999996</v>
      </c>
      <c r="G32" s="27">
        <v>1771.5139999999999</v>
      </c>
      <c r="H32" s="27">
        <v>252.30009999999999</v>
      </c>
    </row>
    <row r="33" spans="1:8" ht="10.95" customHeight="1" x14ac:dyDescent="0.3">
      <c r="A33" s="1"/>
      <c r="B33" s="25" t="s">
        <v>757</v>
      </c>
      <c r="C33" s="26">
        <v>0</v>
      </c>
      <c r="D33" s="26">
        <v>7826.01</v>
      </c>
      <c r="E33" s="27">
        <v>1250.2202</v>
      </c>
      <c r="F33" s="27">
        <v>4811.9627</v>
      </c>
      <c r="G33" s="27">
        <v>1763.8271</v>
      </c>
      <c r="H33" s="27">
        <v>249.6568</v>
      </c>
    </row>
    <row r="34" spans="1:8" ht="10.95" customHeight="1" x14ac:dyDescent="0.3">
      <c r="A34" s="1"/>
      <c r="B34" s="25" t="s">
        <v>758</v>
      </c>
      <c r="C34" s="26">
        <v>0</v>
      </c>
      <c r="D34" s="26">
        <v>7821.3209999999999</v>
      </c>
      <c r="E34" s="27">
        <v>1226.2055</v>
      </c>
      <c r="F34" s="27">
        <v>4848.5393000000004</v>
      </c>
      <c r="G34" s="27">
        <v>1746.5762</v>
      </c>
      <c r="H34" s="27">
        <v>252.17850000000001</v>
      </c>
    </row>
    <row r="35" spans="1:8" ht="10.95" customHeight="1" x14ac:dyDescent="0.3">
      <c r="A35" s="1"/>
      <c r="B35" s="25" t="s">
        <v>759</v>
      </c>
      <c r="C35" s="26">
        <v>0</v>
      </c>
      <c r="D35" s="26">
        <v>7738.2820000000002</v>
      </c>
      <c r="E35" s="27">
        <v>1223.6149</v>
      </c>
      <c r="F35" s="27">
        <v>4765.6882999999998</v>
      </c>
      <c r="G35" s="27">
        <v>1748.9788000000001</v>
      </c>
      <c r="H35" s="27">
        <v>257.00569999999999</v>
      </c>
    </row>
    <row r="36" spans="1:8" ht="10.95" customHeight="1" x14ac:dyDescent="0.3">
      <c r="A36" s="1"/>
      <c r="B36" s="25" t="s">
        <v>760</v>
      </c>
      <c r="C36" s="26">
        <v>0</v>
      </c>
      <c r="D36" s="26">
        <v>7833.39</v>
      </c>
      <c r="E36" s="27">
        <v>1227.1427000000001</v>
      </c>
      <c r="F36" s="27">
        <v>4860.7960000000003</v>
      </c>
      <c r="G36" s="27">
        <v>1745.4512999999999</v>
      </c>
      <c r="H36" s="27">
        <v>255.94710000000001</v>
      </c>
    </row>
    <row r="37" spans="1:8" ht="10.95" customHeight="1" x14ac:dyDescent="0.3">
      <c r="A37" s="1"/>
      <c r="B37" s="25" t="s">
        <v>761</v>
      </c>
      <c r="C37" s="26">
        <v>0</v>
      </c>
      <c r="D37" s="26">
        <v>7809.9769999999999</v>
      </c>
      <c r="E37" s="27">
        <v>1195.8288</v>
      </c>
      <c r="F37" s="27">
        <v>4829.4031999999997</v>
      </c>
      <c r="G37" s="27">
        <v>1784.7449999999999</v>
      </c>
      <c r="H37" s="27">
        <v>258.87849999999997</v>
      </c>
    </row>
    <row r="38" spans="1:8" ht="10.95" customHeight="1" x14ac:dyDescent="0.3">
      <c r="A38" s="1"/>
      <c r="B38" s="25" t="s">
        <v>762</v>
      </c>
      <c r="C38" s="26">
        <v>0</v>
      </c>
      <c r="D38" s="26">
        <v>7757.7839999999997</v>
      </c>
      <c r="E38" s="27">
        <v>1200.5969</v>
      </c>
      <c r="F38" s="27">
        <v>4812.1684999999998</v>
      </c>
      <c r="G38" s="27">
        <v>1745.0186000000001</v>
      </c>
      <c r="H38" s="27">
        <v>260.1277</v>
      </c>
    </row>
    <row r="39" spans="1:8" ht="10.95" customHeight="1" x14ac:dyDescent="0.3">
      <c r="A39" s="1"/>
      <c r="B39" s="25" t="s">
        <v>763</v>
      </c>
      <c r="C39" s="26">
        <v>0</v>
      </c>
      <c r="D39" s="26">
        <v>7623.1729999999998</v>
      </c>
      <c r="E39" s="27">
        <v>1229.3202000000001</v>
      </c>
      <c r="F39" s="27">
        <v>4632.2991000000002</v>
      </c>
      <c r="G39" s="27">
        <v>1761.5536999999999</v>
      </c>
      <c r="H39" s="27">
        <v>259.92410000000001</v>
      </c>
    </row>
    <row r="40" spans="1:8" ht="10.95" customHeight="1" x14ac:dyDescent="0.3">
      <c r="A40" s="1"/>
      <c r="B40" s="25" t="s">
        <v>764</v>
      </c>
      <c r="C40" s="26">
        <v>0</v>
      </c>
      <c r="D40" s="26">
        <v>7559.0839999999998</v>
      </c>
      <c r="E40" s="27">
        <v>1207.9656</v>
      </c>
      <c r="F40" s="27">
        <v>4608.5982000000004</v>
      </c>
      <c r="G40" s="27">
        <v>1742.5201999999999</v>
      </c>
      <c r="H40" s="27">
        <v>249.48500000000001</v>
      </c>
    </row>
    <row r="41" spans="1:8" ht="10.95" customHeight="1" x14ac:dyDescent="0.3">
      <c r="A41" s="1"/>
      <c r="B41" s="25" t="s">
        <v>765</v>
      </c>
      <c r="C41" s="26">
        <v>0</v>
      </c>
      <c r="D41" s="26">
        <v>7535.71</v>
      </c>
      <c r="E41" s="27">
        <v>1220.1251</v>
      </c>
      <c r="F41" s="27">
        <v>4565.6419999999998</v>
      </c>
      <c r="G41" s="27">
        <v>1749.9429</v>
      </c>
      <c r="H41" s="27">
        <v>251.2704</v>
      </c>
    </row>
    <row r="42" spans="1:8" ht="10.95" customHeight="1" x14ac:dyDescent="0.3">
      <c r="A42" s="1"/>
      <c r="B42" s="25" t="s">
        <v>766</v>
      </c>
      <c r="C42" s="26">
        <v>0</v>
      </c>
      <c r="D42" s="26">
        <v>7472.2470000000003</v>
      </c>
      <c r="E42" s="27">
        <v>1166.9668999999999</v>
      </c>
      <c r="F42" s="27">
        <v>4547.5599000000002</v>
      </c>
      <c r="G42" s="27">
        <v>1757.7202</v>
      </c>
      <c r="H42" s="27">
        <v>247.3767</v>
      </c>
    </row>
    <row r="43" spans="1:8" ht="10.95" customHeight="1" x14ac:dyDescent="0.3">
      <c r="A43" s="1"/>
      <c r="B43" s="25" t="s">
        <v>767</v>
      </c>
      <c r="C43" s="26">
        <v>0</v>
      </c>
      <c r="D43" s="26">
        <v>7276.0439999999999</v>
      </c>
      <c r="E43" s="27">
        <v>1158.5753</v>
      </c>
      <c r="F43" s="27">
        <v>4342.1822000000002</v>
      </c>
      <c r="G43" s="27">
        <v>1775.2864999999999</v>
      </c>
      <c r="H43" s="27">
        <v>235.01390000000001</v>
      </c>
    </row>
    <row r="44" spans="1:8" ht="10.95" customHeight="1" x14ac:dyDescent="0.3">
      <c r="A44" s="1"/>
      <c r="B44" s="25" t="s">
        <v>768</v>
      </c>
      <c r="C44" s="26">
        <v>0</v>
      </c>
      <c r="D44" s="26">
        <v>7492.125</v>
      </c>
      <c r="E44" s="27">
        <v>1204.7512999999999</v>
      </c>
      <c r="F44" s="27">
        <v>4495.4754000000003</v>
      </c>
      <c r="G44" s="27">
        <v>1791.8983000000001</v>
      </c>
      <c r="H44" s="27">
        <v>231.1343</v>
      </c>
    </row>
    <row r="45" spans="1:8" ht="10.95" customHeight="1" x14ac:dyDescent="0.3">
      <c r="A45" s="1"/>
      <c r="B45" s="25" t="s">
        <v>769</v>
      </c>
      <c r="C45" s="26">
        <v>0</v>
      </c>
      <c r="D45" s="26">
        <v>7739.4059999999999</v>
      </c>
      <c r="E45" s="27">
        <v>1277.7574999999999</v>
      </c>
      <c r="F45" s="27">
        <v>4668.0520999999999</v>
      </c>
      <c r="G45" s="27">
        <v>1793.5963999999999</v>
      </c>
      <c r="H45" s="27">
        <v>229.5718</v>
      </c>
    </row>
    <row r="46" spans="1:8" ht="10.95" customHeight="1" x14ac:dyDescent="0.3">
      <c r="A46" s="1"/>
      <c r="B46" s="25" t="s">
        <v>770</v>
      </c>
      <c r="C46" s="26">
        <v>0</v>
      </c>
      <c r="D46" s="26">
        <v>7649.3969999999999</v>
      </c>
      <c r="E46" s="27">
        <v>1278.7526</v>
      </c>
      <c r="F46" s="27">
        <v>4571.8087999999998</v>
      </c>
      <c r="G46" s="27">
        <v>1798.8356000000001</v>
      </c>
      <c r="H46" s="27">
        <v>232.95609999999999</v>
      </c>
    </row>
    <row r="47" spans="1:8" ht="10.95" customHeight="1" x14ac:dyDescent="0.3">
      <c r="A47" s="1"/>
      <c r="B47" s="25" t="s">
        <v>771</v>
      </c>
      <c r="C47" s="26">
        <v>0</v>
      </c>
      <c r="D47" s="26">
        <v>7656.83</v>
      </c>
      <c r="E47" s="27">
        <v>1267.3874000000001</v>
      </c>
      <c r="F47" s="27">
        <v>4600.1162999999997</v>
      </c>
      <c r="G47" s="27">
        <v>1789.3262999999999</v>
      </c>
      <c r="H47" s="27">
        <v>236.62559999999999</v>
      </c>
    </row>
    <row r="48" spans="1:8" ht="10.95" customHeight="1" x14ac:dyDescent="0.3">
      <c r="A48" s="1"/>
      <c r="B48" s="25" t="s">
        <v>772</v>
      </c>
      <c r="C48" s="26">
        <v>0</v>
      </c>
      <c r="D48" s="26">
        <v>7632.5839999999998</v>
      </c>
      <c r="E48" s="27">
        <v>1251.6954000000001</v>
      </c>
      <c r="F48" s="27">
        <v>4587.7655999999997</v>
      </c>
      <c r="G48" s="27">
        <v>1793.123</v>
      </c>
      <c r="H48" s="27">
        <v>246.3699</v>
      </c>
    </row>
    <row r="49" spans="1:8" ht="10.95" customHeight="1" x14ac:dyDescent="0.3">
      <c r="A49" s="1"/>
      <c r="B49" s="25" t="s">
        <v>773</v>
      </c>
      <c r="C49" s="26">
        <v>0</v>
      </c>
      <c r="D49" s="26">
        <v>7567.4030000000002</v>
      </c>
      <c r="E49" s="27">
        <v>1278.9535000000001</v>
      </c>
      <c r="F49" s="27">
        <v>4495.7739000000001</v>
      </c>
      <c r="G49" s="27">
        <v>1792.6756</v>
      </c>
      <c r="H49" s="27">
        <v>250.2998</v>
      </c>
    </row>
    <row r="50" spans="1:8" ht="10.95" customHeight="1" x14ac:dyDescent="0.3">
      <c r="A50" s="1"/>
      <c r="B50" s="25" t="s">
        <v>774</v>
      </c>
      <c r="C50" s="26">
        <v>0</v>
      </c>
      <c r="D50" s="26">
        <v>7635.0379999999996</v>
      </c>
      <c r="E50" s="27">
        <v>1217.1678999999999</v>
      </c>
      <c r="F50" s="27">
        <v>4654.1054999999997</v>
      </c>
      <c r="G50" s="27">
        <v>1763.7646</v>
      </c>
      <c r="H50" s="27">
        <v>262.96319999999997</v>
      </c>
    </row>
    <row r="51" spans="1:8" ht="10.95" customHeight="1" x14ac:dyDescent="0.3">
      <c r="A51" s="1"/>
      <c r="B51" s="25" t="s">
        <v>775</v>
      </c>
      <c r="C51" s="26">
        <v>0</v>
      </c>
      <c r="D51" s="26">
        <v>7516.4449999999997</v>
      </c>
      <c r="E51" s="27">
        <v>1227.2699</v>
      </c>
      <c r="F51" s="27">
        <v>4527.1659</v>
      </c>
      <c r="G51" s="27">
        <v>1762.0092</v>
      </c>
      <c r="H51" s="27">
        <v>266.24160000000001</v>
      </c>
    </row>
    <row r="52" spans="1:8" ht="10.95" customHeight="1" x14ac:dyDescent="0.3">
      <c r="A52" s="1"/>
      <c r="B52" s="25" t="s">
        <v>776</v>
      </c>
      <c r="C52" s="26">
        <v>0</v>
      </c>
      <c r="D52" s="26">
        <v>7522.7929999999997</v>
      </c>
      <c r="E52" s="27">
        <v>1208.9892</v>
      </c>
      <c r="F52" s="27">
        <v>4582.8314</v>
      </c>
      <c r="G52" s="27">
        <v>1730.9724000000001</v>
      </c>
      <c r="H52" s="27">
        <v>260.846</v>
      </c>
    </row>
    <row r="53" spans="1:8" ht="10.95" customHeight="1" x14ac:dyDescent="0.3">
      <c r="A53" s="1"/>
      <c r="B53" s="25" t="s">
        <v>777</v>
      </c>
      <c r="C53" s="26">
        <v>0</v>
      </c>
      <c r="D53" s="26">
        <v>7354.8609999999999</v>
      </c>
      <c r="E53" s="27">
        <v>1161.9994999999999</v>
      </c>
      <c r="F53" s="27">
        <v>4451.366</v>
      </c>
      <c r="G53" s="27">
        <v>1741.4955</v>
      </c>
      <c r="H53" s="27">
        <v>262.834</v>
      </c>
    </row>
    <row r="54" spans="1:8" ht="10.95" customHeight="1" x14ac:dyDescent="0.3">
      <c r="A54" s="1"/>
      <c r="B54" s="25" t="s">
        <v>778</v>
      </c>
      <c r="C54" s="26">
        <v>0</v>
      </c>
      <c r="D54" s="26">
        <v>7191.9219999999996</v>
      </c>
      <c r="E54" s="27">
        <v>1158.1036999999999</v>
      </c>
      <c r="F54" s="27">
        <v>4326.0522000000001</v>
      </c>
      <c r="G54" s="27">
        <v>1707.7661000000001</v>
      </c>
      <c r="H54" s="27">
        <v>261.57240000000002</v>
      </c>
    </row>
    <row r="55" spans="1:8" ht="10.95" customHeight="1" x14ac:dyDescent="0.3">
      <c r="A55" s="1"/>
      <c r="B55" s="25" t="s">
        <v>63</v>
      </c>
      <c r="C55" s="26">
        <v>0</v>
      </c>
      <c r="D55" s="26">
        <v>6956.7889999999998</v>
      </c>
      <c r="E55" s="27">
        <v>1091.5006000000001</v>
      </c>
      <c r="F55" s="27">
        <v>4190.3777</v>
      </c>
      <c r="G55" s="27">
        <v>1674.9106999999999</v>
      </c>
      <c r="H55" s="27">
        <v>258.36169999999998</v>
      </c>
    </row>
    <row r="56" spans="1:8" ht="16.95" customHeight="1" x14ac:dyDescent="0.3">
      <c r="A56" s="1"/>
      <c r="B56" s="28" t="s">
        <v>791</v>
      </c>
      <c r="C56" s="29">
        <v>0</v>
      </c>
      <c r="D56" s="29">
        <v>8011.9489999999996</v>
      </c>
      <c r="E56" s="30">
        <v>1278.9535000000001</v>
      </c>
      <c r="F56" s="30">
        <v>4984.2641999999996</v>
      </c>
      <c r="G56" s="30">
        <v>1798.8356000000001</v>
      </c>
      <c r="H56" s="30">
        <v>266.24160000000001</v>
      </c>
    </row>
    <row r="57" spans="1:8" ht="16.95" customHeight="1" x14ac:dyDescent="0.3">
      <c r="A57" s="1"/>
      <c r="B57" s="28" t="s">
        <v>792</v>
      </c>
      <c r="C57" s="29">
        <v>0</v>
      </c>
      <c r="D57" s="29">
        <v>6498.4870000000001</v>
      </c>
      <c r="E57" s="30">
        <v>995.60440000000006</v>
      </c>
      <c r="F57" s="30">
        <v>3816.826</v>
      </c>
      <c r="G57" s="30">
        <v>1601.8524</v>
      </c>
      <c r="H57" s="30">
        <v>223.78819999999999</v>
      </c>
    </row>
    <row r="58" spans="1:8" ht="16.95" customHeight="1" x14ac:dyDescent="0.3">
      <c r="A58" s="1"/>
      <c r="B58" s="28" t="s">
        <v>793</v>
      </c>
      <c r="C58" s="29">
        <v>0</v>
      </c>
      <c r="D58" s="29">
        <v>7317.8866875000003</v>
      </c>
      <c r="E58" s="30">
        <v>1165.8991687499999</v>
      </c>
      <c r="F58" s="30">
        <v>4439.0371708333332</v>
      </c>
      <c r="G58" s="30">
        <v>1712.9503479166665</v>
      </c>
      <c r="H58" s="30">
        <v>247.10952916666665</v>
      </c>
    </row>
    <row r="59" spans="1:8" ht="16.95" customHeight="1" x14ac:dyDescent="0.3">
      <c r="A59" s="1"/>
      <c r="B59" s="23" t="s">
        <v>794</v>
      </c>
      <c r="C59" s="31">
        <v>0</v>
      </c>
      <c r="D59" s="31">
        <v>175629.28049999999</v>
      </c>
      <c r="E59" s="32">
        <v>27981.58005</v>
      </c>
      <c r="F59" s="32">
        <v>106536.8921</v>
      </c>
      <c r="G59" s="32">
        <v>41110.808349999999</v>
      </c>
      <c r="H59" s="32">
        <v>5930.6287000000002</v>
      </c>
    </row>
    <row r="60" spans="1:8" x14ac:dyDescent="0.3">
      <c r="A60" s="1"/>
      <c r="B60" s="1"/>
      <c r="C60" s="1"/>
      <c r="D60" s="1"/>
      <c r="E60" s="1"/>
      <c r="F60" s="1"/>
      <c r="G60" s="1"/>
      <c r="H60" s="1"/>
    </row>
    <row r="61" spans="1:8" ht="15.6" x14ac:dyDescent="0.3">
      <c r="A61" s="1"/>
      <c r="B61" s="33" t="s">
        <v>795</v>
      </c>
      <c r="C61" s="1"/>
      <c r="D61" s="1"/>
      <c r="E61" s="1"/>
      <c r="F61" s="1"/>
      <c r="G61" s="1"/>
      <c r="H61" s="1"/>
    </row>
    <row r="62" spans="1:8" ht="15.6" x14ac:dyDescent="0.3">
      <c r="A62" s="1"/>
      <c r="B62" s="33"/>
      <c r="C62" s="1"/>
      <c r="D62" s="1"/>
      <c r="E62" s="1"/>
      <c r="F62" s="1"/>
      <c r="G62" s="1"/>
      <c r="H62" s="1"/>
    </row>
    <row r="63" spans="1:8" x14ac:dyDescent="0.3">
      <c r="A63" s="1"/>
      <c r="B63" s="34"/>
      <c r="C63" s="34"/>
      <c r="D63" s="1" t="s">
        <v>796</v>
      </c>
      <c r="E63" s="35"/>
      <c r="F63" s="1"/>
      <c r="G63" s="1"/>
      <c r="H63" s="1"/>
    </row>
    <row r="64" spans="1:8" x14ac:dyDescent="0.3">
      <c r="A64" s="1"/>
      <c r="B64" s="36"/>
      <c r="C64" s="36"/>
      <c r="D64" s="1" t="s">
        <v>797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784</v>
      </c>
      <c r="C6" s="209" t="s">
        <v>799</v>
      </c>
      <c r="D6" s="209"/>
      <c r="E6" s="209"/>
      <c r="F6" s="209"/>
      <c r="G6" s="209"/>
      <c r="H6" s="209"/>
      <c r="I6" s="209"/>
      <c r="J6" s="209"/>
      <c r="K6" s="209"/>
      <c r="L6" s="209"/>
      <c r="M6" s="209"/>
      <c r="N6" s="209"/>
      <c r="O6" s="209"/>
      <c r="P6" s="209"/>
      <c r="Q6" s="209"/>
      <c r="R6" s="209"/>
      <c r="S6" s="209"/>
      <c r="T6" s="209"/>
      <c r="U6" s="209"/>
      <c r="V6" s="209"/>
      <c r="W6" s="209"/>
      <c r="X6" s="210" t="s">
        <v>800</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801</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802</v>
      </c>
      <c r="D7" s="38" t="s">
        <v>803</v>
      </c>
      <c r="E7" s="38" t="s">
        <v>804</v>
      </c>
      <c r="F7" s="38" t="s">
        <v>805</v>
      </c>
      <c r="G7" s="38" t="s">
        <v>806</v>
      </c>
      <c r="H7" s="38" t="s">
        <v>807</v>
      </c>
      <c r="I7" s="38" t="s">
        <v>808</v>
      </c>
      <c r="J7" s="38" t="s">
        <v>809</v>
      </c>
      <c r="K7" s="38" t="s">
        <v>810</v>
      </c>
      <c r="L7" s="38" t="s">
        <v>811</v>
      </c>
      <c r="M7" s="38" t="s">
        <v>812</v>
      </c>
      <c r="N7" s="38" t="s">
        <v>813</v>
      </c>
      <c r="O7" s="38" t="s">
        <v>814</v>
      </c>
      <c r="P7" s="38" t="s">
        <v>815</v>
      </c>
      <c r="Q7" s="38" t="s">
        <v>816</v>
      </c>
      <c r="R7" s="38" t="s">
        <v>817</v>
      </c>
      <c r="S7" s="38" t="s">
        <v>818</v>
      </c>
      <c r="T7" s="38" t="s">
        <v>819</v>
      </c>
      <c r="U7" s="38" t="s">
        <v>820</v>
      </c>
      <c r="V7" s="38" t="s">
        <v>821</v>
      </c>
      <c r="W7" s="38" t="s">
        <v>822</v>
      </c>
      <c r="X7" s="39" t="s">
        <v>823</v>
      </c>
      <c r="Y7" s="39" t="s">
        <v>824</v>
      </c>
      <c r="Z7" s="39" t="s">
        <v>825</v>
      </c>
      <c r="AA7" s="39" t="s">
        <v>802</v>
      </c>
      <c r="AB7" s="39" t="s">
        <v>803</v>
      </c>
      <c r="AC7" s="39" t="s">
        <v>826</v>
      </c>
      <c r="AD7" s="39" t="s">
        <v>806</v>
      </c>
      <c r="AE7" s="39" t="s">
        <v>807</v>
      </c>
      <c r="AF7" s="39" t="s">
        <v>827</v>
      </c>
      <c r="AG7" s="39" t="s">
        <v>808</v>
      </c>
      <c r="AH7" s="39" t="s">
        <v>828</v>
      </c>
      <c r="AI7" s="39" t="s">
        <v>829</v>
      </c>
      <c r="AJ7" s="39" t="s">
        <v>830</v>
      </c>
      <c r="AK7" s="39" t="s">
        <v>831</v>
      </c>
      <c r="AL7" s="39" t="s">
        <v>832</v>
      </c>
      <c r="AM7" s="39" t="s">
        <v>833</v>
      </c>
      <c r="AN7" s="39" t="s">
        <v>332</v>
      </c>
      <c r="AO7" s="39" t="s">
        <v>834</v>
      </c>
      <c r="AP7" s="39" t="s">
        <v>336</v>
      </c>
      <c r="AQ7" s="39" t="s">
        <v>835</v>
      </c>
      <c r="AR7" s="39" t="s">
        <v>836</v>
      </c>
      <c r="AS7" s="39" t="s">
        <v>837</v>
      </c>
      <c r="AT7" s="39" t="s">
        <v>838</v>
      </c>
      <c r="AU7" s="39" t="s">
        <v>839</v>
      </c>
      <c r="AV7" s="39" t="s">
        <v>840</v>
      </c>
      <c r="AW7" s="39" t="s">
        <v>841</v>
      </c>
      <c r="AX7" s="39" t="s">
        <v>815</v>
      </c>
      <c r="AY7" s="39" t="s">
        <v>842</v>
      </c>
      <c r="AZ7" s="39" t="s">
        <v>843</v>
      </c>
      <c r="BA7" s="39" t="s">
        <v>844</v>
      </c>
      <c r="BB7" s="39" t="s">
        <v>816</v>
      </c>
      <c r="BC7" s="39" t="s">
        <v>845</v>
      </c>
      <c r="BD7" s="39" t="s">
        <v>818</v>
      </c>
      <c r="BE7" s="39" t="s">
        <v>846</v>
      </c>
      <c r="BF7" s="39" t="s">
        <v>847</v>
      </c>
      <c r="BG7" s="39" t="s">
        <v>848</v>
      </c>
      <c r="BH7" s="39" t="s">
        <v>849</v>
      </c>
      <c r="BI7" s="39" t="s">
        <v>850</v>
      </c>
      <c r="BJ7" s="39" t="s">
        <v>820</v>
      </c>
      <c r="BK7" s="39" t="s">
        <v>851</v>
      </c>
      <c r="BL7" s="39" t="s">
        <v>852</v>
      </c>
      <c r="BM7" s="39" t="s">
        <v>821</v>
      </c>
      <c r="BN7" s="39" t="s">
        <v>560</v>
      </c>
      <c r="BO7" s="39" t="s">
        <v>822</v>
      </c>
      <c r="BP7" s="38" t="s">
        <v>853</v>
      </c>
      <c r="BQ7" s="38" t="s">
        <v>802</v>
      </c>
      <c r="BR7" s="38" t="s">
        <v>854</v>
      </c>
      <c r="BS7" s="38" t="s">
        <v>855</v>
      </c>
      <c r="BT7" s="38" t="s">
        <v>856</v>
      </c>
      <c r="BU7" s="38" t="s">
        <v>857</v>
      </c>
      <c r="BV7" s="38" t="s">
        <v>858</v>
      </c>
      <c r="BW7" s="38" t="s">
        <v>859</v>
      </c>
      <c r="BX7" s="38" t="s">
        <v>860</v>
      </c>
      <c r="BY7" s="38" t="s">
        <v>808</v>
      </c>
      <c r="BZ7" s="38" t="s">
        <v>861</v>
      </c>
      <c r="CA7" s="38" t="s">
        <v>862</v>
      </c>
      <c r="CB7" s="38" t="s">
        <v>832</v>
      </c>
      <c r="CC7" s="38" t="s">
        <v>834</v>
      </c>
      <c r="CD7" s="38" t="s">
        <v>336</v>
      </c>
      <c r="CE7" s="38" t="s">
        <v>341</v>
      </c>
      <c r="CF7" s="38" t="s">
        <v>863</v>
      </c>
      <c r="CG7" s="38" t="s">
        <v>864</v>
      </c>
      <c r="CH7" s="38" t="s">
        <v>837</v>
      </c>
      <c r="CI7" s="38" t="s">
        <v>838</v>
      </c>
      <c r="CJ7" s="38" t="s">
        <v>839</v>
      </c>
      <c r="CK7" s="38" t="s">
        <v>841</v>
      </c>
      <c r="CL7" s="38" t="s">
        <v>865</v>
      </c>
      <c r="CM7" s="38" t="s">
        <v>816</v>
      </c>
      <c r="CN7" s="38" t="s">
        <v>818</v>
      </c>
      <c r="CO7" s="38" t="s">
        <v>866</v>
      </c>
      <c r="CP7" s="38" t="s">
        <v>867</v>
      </c>
      <c r="CQ7" s="38" t="s">
        <v>820</v>
      </c>
      <c r="CR7" s="38" t="s">
        <v>560</v>
      </c>
      <c r="CS7" s="38" t="s">
        <v>822</v>
      </c>
      <c r="CT7" s="38" t="s">
        <v>868</v>
      </c>
    </row>
    <row r="8" spans="1:98" ht="15.6" x14ac:dyDescent="0.3">
      <c r="A8" s="1"/>
      <c r="B8" s="40" t="s">
        <v>733</v>
      </c>
      <c r="C8" s="41"/>
      <c r="D8" s="41"/>
      <c r="E8" s="41">
        <v>38.80518</v>
      </c>
      <c r="F8" s="41">
        <v>11.74</v>
      </c>
      <c r="G8" s="41"/>
      <c r="H8" s="41"/>
      <c r="I8" s="41"/>
      <c r="J8" s="41"/>
      <c r="K8" s="41"/>
      <c r="L8" s="41">
        <v>26.554500000000001</v>
      </c>
      <c r="M8" s="41">
        <v>14.5055</v>
      </c>
      <c r="N8" s="41">
        <v>14.05</v>
      </c>
      <c r="O8" s="41">
        <v>29.617999999999999</v>
      </c>
      <c r="P8" s="41"/>
      <c r="Q8" s="41"/>
      <c r="R8" s="41">
        <v>50.180999999999997</v>
      </c>
      <c r="S8" s="41"/>
      <c r="T8" s="41">
        <v>35.274099999999997</v>
      </c>
      <c r="U8" s="41"/>
      <c r="V8" s="41">
        <v>1.1000000000000001</v>
      </c>
      <c r="W8" s="41"/>
      <c r="X8" s="41">
        <v>159.08197000000001</v>
      </c>
      <c r="Y8" s="41"/>
      <c r="Z8" s="41"/>
      <c r="AA8" s="41"/>
      <c r="AB8" s="41"/>
      <c r="AC8" s="41">
        <v>14.21</v>
      </c>
      <c r="AD8" s="41"/>
      <c r="AE8" s="41"/>
      <c r="AF8" s="41"/>
      <c r="AG8" s="41"/>
      <c r="AH8" s="41">
        <v>0.27851999999999999</v>
      </c>
      <c r="AI8" s="41"/>
      <c r="AJ8" s="41">
        <v>5.33786</v>
      </c>
      <c r="AK8" s="41">
        <v>0</v>
      </c>
      <c r="AL8" s="41">
        <v>1.4653</v>
      </c>
      <c r="AM8" s="41">
        <v>30.030660000000001</v>
      </c>
      <c r="AN8" s="41">
        <v>124.23745</v>
      </c>
      <c r="AO8" s="41">
        <v>29.297059999999998</v>
      </c>
      <c r="AP8" s="41">
        <v>0.81</v>
      </c>
      <c r="AQ8" s="41">
        <v>156.94</v>
      </c>
      <c r="AR8" s="41"/>
      <c r="AS8" s="41">
        <v>37.829000000000001</v>
      </c>
      <c r="AT8" s="41">
        <v>30.786000000000001</v>
      </c>
      <c r="AU8" s="41"/>
      <c r="AV8" s="41">
        <v>182.40448000000001</v>
      </c>
      <c r="AW8" s="41">
        <v>35.910400000000003</v>
      </c>
      <c r="AX8" s="41"/>
      <c r="AY8" s="41"/>
      <c r="AZ8" s="41"/>
      <c r="BA8" s="41">
        <v>0</v>
      </c>
      <c r="BB8" s="41"/>
      <c r="BC8" s="41">
        <v>70.194299999999998</v>
      </c>
      <c r="BD8" s="41"/>
      <c r="BE8" s="41">
        <v>14</v>
      </c>
      <c r="BF8" s="41"/>
      <c r="BG8" s="41"/>
      <c r="BH8" s="41"/>
      <c r="BI8" s="41">
        <v>17.598269999999999</v>
      </c>
      <c r="BJ8" s="41"/>
      <c r="BK8" s="41"/>
      <c r="BL8" s="41"/>
      <c r="BM8" s="41"/>
      <c r="BN8" s="41">
        <v>63.390999999999998</v>
      </c>
      <c r="BO8" s="41">
        <v>2.4700000000000002</v>
      </c>
      <c r="BP8" s="41">
        <v>143.29922999999999</v>
      </c>
      <c r="BQ8" s="41"/>
      <c r="BR8" s="41">
        <v>4.8766999999999996</v>
      </c>
      <c r="BS8" s="41">
        <v>131.11000000000001</v>
      </c>
      <c r="BT8" s="41">
        <v>11.86989</v>
      </c>
      <c r="BU8" s="41"/>
      <c r="BV8" s="41">
        <v>34.173000000000002</v>
      </c>
      <c r="BW8" s="41">
        <v>3.85819</v>
      </c>
      <c r="BX8" s="41"/>
      <c r="BY8" s="41"/>
      <c r="BZ8" s="41">
        <v>45.713099999999997</v>
      </c>
      <c r="CA8" s="41">
        <v>24.17005</v>
      </c>
      <c r="CB8" s="41">
        <v>0.45219999999999999</v>
      </c>
      <c r="CC8" s="41">
        <v>0.59399999999999997</v>
      </c>
      <c r="CD8" s="41">
        <v>26.7911</v>
      </c>
      <c r="CE8" s="41">
        <v>307.16136999999998</v>
      </c>
      <c r="CF8" s="41"/>
      <c r="CG8" s="41">
        <v>156.32859999999999</v>
      </c>
      <c r="CH8" s="41">
        <v>17.474</v>
      </c>
      <c r="CI8" s="41"/>
      <c r="CJ8" s="41"/>
      <c r="CK8" s="41">
        <v>17.220800000000001</v>
      </c>
      <c r="CL8" s="41">
        <v>4.7613200000000004</v>
      </c>
      <c r="CM8" s="41"/>
      <c r="CN8" s="41"/>
      <c r="CO8" s="41">
        <v>16.262740000000001</v>
      </c>
      <c r="CP8" s="41">
        <v>284</v>
      </c>
      <c r="CQ8" s="41"/>
      <c r="CR8" s="41">
        <v>28.756</v>
      </c>
      <c r="CS8" s="41"/>
      <c r="CT8" s="41">
        <v>21.748999999999999</v>
      </c>
    </row>
    <row r="9" spans="1:98" ht="15.6" x14ac:dyDescent="0.3">
      <c r="A9" s="1"/>
      <c r="B9" s="42" t="s">
        <v>734</v>
      </c>
      <c r="C9" s="43"/>
      <c r="D9" s="43"/>
      <c r="E9" s="43">
        <v>38.243639999999999</v>
      </c>
      <c r="F9" s="43">
        <v>11.44</v>
      </c>
      <c r="G9" s="43"/>
      <c r="H9" s="43"/>
      <c r="I9" s="43"/>
      <c r="J9" s="43"/>
      <c r="K9" s="43"/>
      <c r="L9" s="43">
        <v>26.393599999999999</v>
      </c>
      <c r="M9" s="43">
        <v>14.508599999999999</v>
      </c>
      <c r="N9" s="43">
        <v>14.79</v>
      </c>
      <c r="O9" s="43">
        <v>29.126000000000001</v>
      </c>
      <c r="P9" s="43"/>
      <c r="Q9" s="43"/>
      <c r="R9" s="43">
        <v>49.960999999999999</v>
      </c>
      <c r="S9" s="43"/>
      <c r="T9" s="43">
        <v>45.005200000000002</v>
      </c>
      <c r="U9" s="43"/>
      <c r="V9" s="43">
        <v>1.1000000000000001</v>
      </c>
      <c r="W9" s="43"/>
      <c r="X9" s="43">
        <v>152.25702000000001</v>
      </c>
      <c r="Y9" s="43"/>
      <c r="Z9" s="43"/>
      <c r="AA9" s="43"/>
      <c r="AB9" s="43"/>
      <c r="AC9" s="43">
        <v>14.5</v>
      </c>
      <c r="AD9" s="43"/>
      <c r="AE9" s="43"/>
      <c r="AF9" s="43"/>
      <c r="AG9" s="43"/>
      <c r="AH9" s="43">
        <v>0.26308999999999999</v>
      </c>
      <c r="AI9" s="43"/>
      <c r="AJ9" s="43">
        <v>5.3343100000000003</v>
      </c>
      <c r="AK9" s="43">
        <v>0</v>
      </c>
      <c r="AL9" s="43">
        <v>1.3173999999999999</v>
      </c>
      <c r="AM9" s="43">
        <v>31.09571</v>
      </c>
      <c r="AN9" s="43">
        <v>124.23988</v>
      </c>
      <c r="AO9" s="43">
        <v>27.95721</v>
      </c>
      <c r="AP9" s="43">
        <v>0.7</v>
      </c>
      <c r="AQ9" s="43">
        <v>157.38999999999999</v>
      </c>
      <c r="AR9" s="43"/>
      <c r="AS9" s="43">
        <v>38.676000000000002</v>
      </c>
      <c r="AT9" s="43">
        <v>31.280999999999999</v>
      </c>
      <c r="AU9" s="43"/>
      <c r="AV9" s="43">
        <v>183.2148</v>
      </c>
      <c r="AW9" s="43">
        <v>35.134300000000003</v>
      </c>
      <c r="AX9" s="43"/>
      <c r="AY9" s="43"/>
      <c r="AZ9" s="43"/>
      <c r="BA9" s="43">
        <v>0</v>
      </c>
      <c r="BB9" s="43"/>
      <c r="BC9" s="43">
        <v>69.202079999999995</v>
      </c>
      <c r="BD9" s="43"/>
      <c r="BE9" s="43">
        <v>14</v>
      </c>
      <c r="BF9" s="43"/>
      <c r="BG9" s="43"/>
      <c r="BH9" s="43"/>
      <c r="BI9" s="43">
        <v>17.638739999999999</v>
      </c>
      <c r="BJ9" s="43"/>
      <c r="BK9" s="43"/>
      <c r="BL9" s="43"/>
      <c r="BM9" s="43"/>
      <c r="BN9" s="43">
        <v>65.191000000000003</v>
      </c>
      <c r="BO9" s="43">
        <v>1.92</v>
      </c>
      <c r="BP9" s="43">
        <v>139.95433</v>
      </c>
      <c r="BQ9" s="43"/>
      <c r="BR9" s="43">
        <v>4.9089999999999998</v>
      </c>
      <c r="BS9" s="43">
        <v>127.91</v>
      </c>
      <c r="BT9" s="43">
        <v>11.854979999999999</v>
      </c>
      <c r="BU9" s="43"/>
      <c r="BV9" s="43">
        <v>34.1678</v>
      </c>
      <c r="BW9" s="43">
        <v>3.9634800000000001</v>
      </c>
      <c r="BX9" s="43"/>
      <c r="BY9" s="43"/>
      <c r="BZ9" s="43">
        <v>46.695700000000002</v>
      </c>
      <c r="CA9" s="43">
        <v>24.09591</v>
      </c>
      <c r="CB9" s="43">
        <v>0.4456</v>
      </c>
      <c r="CC9" s="43">
        <v>0.57799999999999996</v>
      </c>
      <c r="CD9" s="43">
        <v>26.10295</v>
      </c>
      <c r="CE9" s="43">
        <v>310.17831999999999</v>
      </c>
      <c r="CF9" s="43"/>
      <c r="CG9" s="43">
        <v>157.53720000000001</v>
      </c>
      <c r="CH9" s="43">
        <v>17.448</v>
      </c>
      <c r="CI9" s="43"/>
      <c r="CJ9" s="43"/>
      <c r="CK9" s="43">
        <v>17.162400000000002</v>
      </c>
      <c r="CL9" s="43">
        <v>4.9292800000000003</v>
      </c>
      <c r="CM9" s="43"/>
      <c r="CN9" s="43"/>
      <c r="CO9" s="43">
        <v>16.145420000000001</v>
      </c>
      <c r="CP9" s="43">
        <v>294.04000000000002</v>
      </c>
      <c r="CQ9" s="43"/>
      <c r="CR9" s="43">
        <v>32.274000000000001</v>
      </c>
      <c r="CS9" s="43"/>
      <c r="CT9" s="43">
        <v>22.283000000000001</v>
      </c>
    </row>
    <row r="10" spans="1:98" ht="15.6" x14ac:dyDescent="0.3">
      <c r="A10" s="1"/>
      <c r="B10" s="42" t="s">
        <v>735</v>
      </c>
      <c r="C10" s="43"/>
      <c r="D10" s="43"/>
      <c r="E10" s="43">
        <v>41.546520000000001</v>
      </c>
      <c r="F10" s="43">
        <v>12.355</v>
      </c>
      <c r="G10" s="43"/>
      <c r="H10" s="43"/>
      <c r="I10" s="43"/>
      <c r="J10" s="43"/>
      <c r="K10" s="43"/>
      <c r="L10" s="43">
        <v>26.654900000000001</v>
      </c>
      <c r="M10" s="43">
        <v>15.0161</v>
      </c>
      <c r="N10" s="43">
        <v>14.7</v>
      </c>
      <c r="O10" s="43">
        <v>28.716000000000001</v>
      </c>
      <c r="P10" s="43"/>
      <c r="Q10" s="43"/>
      <c r="R10" s="43">
        <v>49.631</v>
      </c>
      <c r="S10" s="43"/>
      <c r="T10" s="43">
        <v>44.945300000000003</v>
      </c>
      <c r="U10" s="43"/>
      <c r="V10" s="43">
        <v>1</v>
      </c>
      <c r="W10" s="43"/>
      <c r="X10" s="43">
        <v>146.78477000000001</v>
      </c>
      <c r="Y10" s="43"/>
      <c r="Z10" s="43"/>
      <c r="AA10" s="43"/>
      <c r="AB10" s="43"/>
      <c r="AC10" s="43">
        <v>15.65</v>
      </c>
      <c r="AD10" s="43"/>
      <c r="AE10" s="43"/>
      <c r="AF10" s="43"/>
      <c r="AG10" s="43"/>
      <c r="AH10" s="43">
        <v>0.27378999999999998</v>
      </c>
      <c r="AI10" s="43"/>
      <c r="AJ10" s="43">
        <v>5.31128</v>
      </c>
      <c r="AK10" s="43">
        <v>0</v>
      </c>
      <c r="AL10" s="43">
        <v>1.202</v>
      </c>
      <c r="AM10" s="43">
        <v>30.05612</v>
      </c>
      <c r="AN10" s="43">
        <v>123.36029000000001</v>
      </c>
      <c r="AO10" s="43">
        <v>28.77976</v>
      </c>
      <c r="AP10" s="43">
        <v>0.64</v>
      </c>
      <c r="AQ10" s="43">
        <v>156.09</v>
      </c>
      <c r="AR10" s="43"/>
      <c r="AS10" s="43">
        <v>37.987000000000002</v>
      </c>
      <c r="AT10" s="43">
        <v>34.505000000000003</v>
      </c>
      <c r="AU10" s="43"/>
      <c r="AV10" s="43">
        <v>198.24108000000001</v>
      </c>
      <c r="AW10" s="43">
        <v>34.546799999999998</v>
      </c>
      <c r="AX10" s="43"/>
      <c r="AY10" s="43"/>
      <c r="AZ10" s="43"/>
      <c r="BA10" s="43">
        <v>0</v>
      </c>
      <c r="BB10" s="43"/>
      <c r="BC10" s="43">
        <v>69.150260000000003</v>
      </c>
      <c r="BD10" s="43"/>
      <c r="BE10" s="43">
        <v>14</v>
      </c>
      <c r="BF10" s="43"/>
      <c r="BG10" s="43"/>
      <c r="BH10" s="43"/>
      <c r="BI10" s="43">
        <v>17.74708</v>
      </c>
      <c r="BJ10" s="43"/>
      <c r="BK10" s="43"/>
      <c r="BL10" s="43"/>
      <c r="BM10" s="43"/>
      <c r="BN10" s="43">
        <v>65.061000000000007</v>
      </c>
      <c r="BO10" s="43">
        <v>2.54</v>
      </c>
      <c r="BP10" s="43">
        <v>143.98287999999999</v>
      </c>
      <c r="BQ10" s="43"/>
      <c r="BR10" s="43">
        <v>4.9587000000000003</v>
      </c>
      <c r="BS10" s="43">
        <v>131.41</v>
      </c>
      <c r="BT10" s="43">
        <v>10.583220000000001</v>
      </c>
      <c r="BU10" s="43"/>
      <c r="BV10" s="43">
        <v>34.841999999999999</v>
      </c>
      <c r="BW10" s="43">
        <v>4.0072999999999999</v>
      </c>
      <c r="BX10" s="43"/>
      <c r="BY10" s="43"/>
      <c r="BZ10" s="43">
        <v>46.895899999999997</v>
      </c>
      <c r="CA10" s="43">
        <v>24.188230000000001</v>
      </c>
      <c r="CB10" s="43">
        <v>0.4249</v>
      </c>
      <c r="CC10" s="43">
        <v>0.57699999999999996</v>
      </c>
      <c r="CD10" s="43">
        <v>27.90493</v>
      </c>
      <c r="CE10" s="43">
        <v>311.78115000000003</v>
      </c>
      <c r="CF10" s="43"/>
      <c r="CG10" s="43">
        <v>158.18270000000001</v>
      </c>
      <c r="CH10" s="43">
        <v>17.419</v>
      </c>
      <c r="CI10" s="43"/>
      <c r="CJ10" s="43"/>
      <c r="CK10" s="43">
        <v>17.031500000000001</v>
      </c>
      <c r="CL10" s="43">
        <v>4.9586300000000003</v>
      </c>
      <c r="CM10" s="43"/>
      <c r="CN10" s="43"/>
      <c r="CO10" s="43">
        <v>16.072659999999999</v>
      </c>
      <c r="CP10" s="43">
        <v>295.08</v>
      </c>
      <c r="CQ10" s="43"/>
      <c r="CR10" s="43">
        <v>33.616</v>
      </c>
      <c r="CS10" s="43"/>
      <c r="CT10" s="43">
        <v>22.248999999999999</v>
      </c>
    </row>
    <row r="11" spans="1:98" ht="15.6" x14ac:dyDescent="0.3">
      <c r="A11" s="1"/>
      <c r="B11" s="42" t="s">
        <v>736</v>
      </c>
      <c r="C11" s="43"/>
      <c r="D11" s="43"/>
      <c r="E11" s="43">
        <v>39.091589999999997</v>
      </c>
      <c r="F11" s="43">
        <v>13.287000000000001</v>
      </c>
      <c r="G11" s="43"/>
      <c r="H11" s="43"/>
      <c r="I11" s="43"/>
      <c r="J11" s="43"/>
      <c r="K11" s="43"/>
      <c r="L11" s="43">
        <v>26.410799999999998</v>
      </c>
      <c r="M11" s="43">
        <v>14.465</v>
      </c>
      <c r="N11" s="43">
        <v>14.66</v>
      </c>
      <c r="O11" s="43">
        <v>29.23</v>
      </c>
      <c r="P11" s="43"/>
      <c r="Q11" s="43"/>
      <c r="R11" s="43">
        <v>49.534999999999997</v>
      </c>
      <c r="S11" s="43"/>
      <c r="T11" s="43">
        <v>50.337299999999999</v>
      </c>
      <c r="U11" s="43"/>
      <c r="V11" s="43">
        <v>1</v>
      </c>
      <c r="W11" s="43"/>
      <c r="X11" s="43">
        <v>120.39489</v>
      </c>
      <c r="Y11" s="43"/>
      <c r="Z11" s="43"/>
      <c r="AA11" s="43"/>
      <c r="AB11" s="43"/>
      <c r="AC11" s="43">
        <v>15.92</v>
      </c>
      <c r="AD11" s="43"/>
      <c r="AE11" s="43"/>
      <c r="AF11" s="43"/>
      <c r="AG11" s="43"/>
      <c r="AH11" s="43">
        <v>0.29529</v>
      </c>
      <c r="AI11" s="43"/>
      <c r="AJ11" s="43">
        <v>5.2735900000000004</v>
      </c>
      <c r="AK11" s="43">
        <v>0</v>
      </c>
      <c r="AL11" s="43">
        <v>1.1907000000000001</v>
      </c>
      <c r="AM11" s="43">
        <v>31.349049999999998</v>
      </c>
      <c r="AN11" s="43">
        <v>123.10766</v>
      </c>
      <c r="AO11" s="43">
        <v>27.865739999999999</v>
      </c>
      <c r="AP11" s="43">
        <v>0.44</v>
      </c>
      <c r="AQ11" s="43">
        <v>155.03</v>
      </c>
      <c r="AR11" s="43"/>
      <c r="AS11" s="43">
        <v>38.043999999999997</v>
      </c>
      <c r="AT11" s="43">
        <v>34.238999999999997</v>
      </c>
      <c r="AU11" s="43"/>
      <c r="AV11" s="43">
        <v>198.41271</v>
      </c>
      <c r="AW11" s="43">
        <v>35.5914</v>
      </c>
      <c r="AX11" s="43"/>
      <c r="AY11" s="43"/>
      <c r="AZ11" s="43"/>
      <c r="BA11" s="43">
        <v>0</v>
      </c>
      <c r="BB11" s="43"/>
      <c r="BC11" s="43">
        <v>69.549570000000003</v>
      </c>
      <c r="BD11" s="43"/>
      <c r="BE11" s="43">
        <v>14</v>
      </c>
      <c r="BF11" s="43"/>
      <c r="BG11" s="43"/>
      <c r="BH11" s="43"/>
      <c r="BI11" s="43">
        <v>18.009429999999998</v>
      </c>
      <c r="BJ11" s="43"/>
      <c r="BK11" s="43"/>
      <c r="BL11" s="43"/>
      <c r="BM11" s="43"/>
      <c r="BN11" s="43">
        <v>65.481999999999999</v>
      </c>
      <c r="BO11" s="43">
        <v>2.34</v>
      </c>
      <c r="BP11" s="43">
        <v>149.05598000000001</v>
      </c>
      <c r="BQ11" s="43"/>
      <c r="BR11" s="43">
        <v>4.9237000000000002</v>
      </c>
      <c r="BS11" s="43">
        <v>131.81</v>
      </c>
      <c r="BT11" s="43">
        <v>11.765689999999999</v>
      </c>
      <c r="BU11" s="43"/>
      <c r="BV11" s="43">
        <v>34.455599999999997</v>
      </c>
      <c r="BW11" s="43">
        <v>3.7307000000000001</v>
      </c>
      <c r="BX11" s="43"/>
      <c r="BY11" s="43"/>
      <c r="BZ11" s="43">
        <v>45.5946</v>
      </c>
      <c r="CA11" s="43">
        <v>24.177499999999998</v>
      </c>
      <c r="CB11" s="43">
        <v>0.4098</v>
      </c>
      <c r="CC11" s="43">
        <v>0.59899999999999998</v>
      </c>
      <c r="CD11" s="43">
        <v>27.795480000000001</v>
      </c>
      <c r="CE11" s="43">
        <v>307.53854999999999</v>
      </c>
      <c r="CF11" s="43"/>
      <c r="CG11" s="43">
        <v>159.23259999999999</v>
      </c>
      <c r="CH11" s="43">
        <v>16.353999999999999</v>
      </c>
      <c r="CI11" s="43"/>
      <c r="CJ11" s="43"/>
      <c r="CK11" s="43">
        <v>17.643999999999998</v>
      </c>
      <c r="CL11" s="43">
        <v>4.9140499999999996</v>
      </c>
      <c r="CM11" s="43"/>
      <c r="CN11" s="43"/>
      <c r="CO11" s="43">
        <v>15.52131</v>
      </c>
      <c r="CP11" s="43">
        <v>286.19</v>
      </c>
      <c r="CQ11" s="43"/>
      <c r="CR11" s="43">
        <v>34.683</v>
      </c>
      <c r="CS11" s="43"/>
      <c r="CT11" s="43">
        <v>22.096</v>
      </c>
    </row>
    <row r="12" spans="1:98" ht="15.6" x14ac:dyDescent="0.3">
      <c r="A12" s="1"/>
      <c r="B12" s="42" t="s">
        <v>737</v>
      </c>
      <c r="C12" s="43"/>
      <c r="D12" s="43"/>
      <c r="E12" s="43">
        <v>41.076009999999997</v>
      </c>
      <c r="F12" s="43">
        <v>13.167999999999999</v>
      </c>
      <c r="G12" s="43"/>
      <c r="H12" s="43"/>
      <c r="I12" s="43"/>
      <c r="J12" s="43"/>
      <c r="K12" s="43"/>
      <c r="L12" s="43">
        <v>26.408200000000001</v>
      </c>
      <c r="M12" s="43">
        <v>14.932700000000001</v>
      </c>
      <c r="N12" s="43">
        <v>14.47</v>
      </c>
      <c r="O12" s="43">
        <v>29.568000000000001</v>
      </c>
      <c r="P12" s="43"/>
      <c r="Q12" s="43"/>
      <c r="R12" s="43">
        <v>50.106000000000002</v>
      </c>
      <c r="S12" s="43"/>
      <c r="T12" s="43">
        <v>48.843699999999998</v>
      </c>
      <c r="U12" s="43"/>
      <c r="V12" s="43">
        <v>1</v>
      </c>
      <c r="W12" s="43"/>
      <c r="X12" s="43">
        <v>105.33521</v>
      </c>
      <c r="Y12" s="43"/>
      <c r="Z12" s="43"/>
      <c r="AA12" s="43"/>
      <c r="AB12" s="43"/>
      <c r="AC12" s="43">
        <v>15.59</v>
      </c>
      <c r="AD12" s="43"/>
      <c r="AE12" s="43"/>
      <c r="AF12" s="43"/>
      <c r="AG12" s="43"/>
      <c r="AH12" s="43">
        <v>0.28151999999999999</v>
      </c>
      <c r="AI12" s="43"/>
      <c r="AJ12" s="43">
        <v>5.2218400000000003</v>
      </c>
      <c r="AK12" s="43">
        <v>4.0999999999999996</v>
      </c>
      <c r="AL12" s="43">
        <v>1.1617999999999999</v>
      </c>
      <c r="AM12" s="43">
        <v>30.44115</v>
      </c>
      <c r="AN12" s="43">
        <v>124.00660000000001</v>
      </c>
      <c r="AO12" s="43">
        <v>27.4419</v>
      </c>
      <c r="AP12" s="43">
        <v>0.41</v>
      </c>
      <c r="AQ12" s="43">
        <v>156.32</v>
      </c>
      <c r="AR12" s="43"/>
      <c r="AS12" s="43">
        <v>38.267000000000003</v>
      </c>
      <c r="AT12" s="43">
        <v>34.491</v>
      </c>
      <c r="AU12" s="43"/>
      <c r="AV12" s="43">
        <v>197.85720000000001</v>
      </c>
      <c r="AW12" s="43">
        <v>35.440100000000001</v>
      </c>
      <c r="AX12" s="43"/>
      <c r="AY12" s="43"/>
      <c r="AZ12" s="43"/>
      <c r="BA12" s="43">
        <v>0</v>
      </c>
      <c r="BB12" s="43"/>
      <c r="BC12" s="43">
        <v>69.544079999999994</v>
      </c>
      <c r="BD12" s="43"/>
      <c r="BE12" s="43">
        <v>14</v>
      </c>
      <c r="BF12" s="43"/>
      <c r="BG12" s="43"/>
      <c r="BH12" s="43"/>
      <c r="BI12" s="43">
        <v>17.524750000000001</v>
      </c>
      <c r="BJ12" s="43"/>
      <c r="BK12" s="43"/>
      <c r="BL12" s="43"/>
      <c r="BM12" s="43"/>
      <c r="BN12" s="43">
        <v>60.537999999999997</v>
      </c>
      <c r="BO12" s="43">
        <v>2.37</v>
      </c>
      <c r="BP12" s="43">
        <v>147.12957</v>
      </c>
      <c r="BQ12" s="43"/>
      <c r="BR12" s="43">
        <v>4.9108999999999998</v>
      </c>
      <c r="BS12" s="43">
        <v>128.88</v>
      </c>
      <c r="BT12" s="43">
        <v>11.66602</v>
      </c>
      <c r="BU12" s="43"/>
      <c r="BV12" s="43">
        <v>34.890500000000003</v>
      </c>
      <c r="BW12" s="43">
        <v>3.87202</v>
      </c>
      <c r="BX12" s="43"/>
      <c r="BY12" s="43"/>
      <c r="BZ12" s="43">
        <v>45.659599999999998</v>
      </c>
      <c r="CA12" s="43">
        <v>24.151800000000001</v>
      </c>
      <c r="CB12" s="43">
        <v>0.40489999999999998</v>
      </c>
      <c r="CC12" s="43">
        <v>0.59199999999999997</v>
      </c>
      <c r="CD12" s="43">
        <v>28.217549999999999</v>
      </c>
      <c r="CE12" s="43">
        <v>291.24797999999998</v>
      </c>
      <c r="CF12" s="43"/>
      <c r="CG12" s="43">
        <v>156.47409999999999</v>
      </c>
      <c r="CH12" s="43">
        <v>14.766</v>
      </c>
      <c r="CI12" s="43"/>
      <c r="CJ12" s="43"/>
      <c r="CK12" s="43">
        <v>16.8627</v>
      </c>
      <c r="CL12" s="43">
        <v>4.7648599999999997</v>
      </c>
      <c r="CM12" s="43"/>
      <c r="CN12" s="43"/>
      <c r="CO12" s="43">
        <v>15.77427</v>
      </c>
      <c r="CP12" s="43">
        <v>283.70999999999998</v>
      </c>
      <c r="CQ12" s="43"/>
      <c r="CR12" s="43">
        <v>36.893999999999998</v>
      </c>
      <c r="CS12" s="43"/>
      <c r="CT12" s="43">
        <v>21.581</v>
      </c>
    </row>
    <row r="13" spans="1:98" ht="15.6" x14ac:dyDescent="0.3">
      <c r="A13" s="1"/>
      <c r="B13" s="42" t="s">
        <v>738</v>
      </c>
      <c r="C13" s="43"/>
      <c r="D13" s="43"/>
      <c r="E13" s="43">
        <v>42.474550000000001</v>
      </c>
      <c r="F13" s="43">
        <v>12.164999999999999</v>
      </c>
      <c r="G13" s="43"/>
      <c r="H13" s="43"/>
      <c r="I13" s="43"/>
      <c r="J13" s="43"/>
      <c r="K13" s="43"/>
      <c r="L13" s="43">
        <v>26.794799999999999</v>
      </c>
      <c r="M13" s="43">
        <v>14.782299999999999</v>
      </c>
      <c r="N13" s="43">
        <v>13.85</v>
      </c>
      <c r="O13" s="43">
        <v>29.294</v>
      </c>
      <c r="P13" s="43"/>
      <c r="Q13" s="43"/>
      <c r="R13" s="43">
        <v>49.393999999999998</v>
      </c>
      <c r="S13" s="43"/>
      <c r="T13" s="43">
        <v>40.976500000000001</v>
      </c>
      <c r="U13" s="43"/>
      <c r="V13" s="43">
        <v>1</v>
      </c>
      <c r="W13" s="43"/>
      <c r="X13" s="43">
        <v>108.37129</v>
      </c>
      <c r="Y13" s="43"/>
      <c r="Z13" s="43"/>
      <c r="AA13" s="43"/>
      <c r="AB13" s="43"/>
      <c r="AC13" s="43">
        <v>15.45</v>
      </c>
      <c r="AD13" s="43"/>
      <c r="AE13" s="43"/>
      <c r="AF13" s="43"/>
      <c r="AG13" s="43"/>
      <c r="AH13" s="43">
        <v>0.27223999999999998</v>
      </c>
      <c r="AI13" s="43"/>
      <c r="AJ13" s="43">
        <v>4.8159200000000002</v>
      </c>
      <c r="AK13" s="43">
        <v>1.3</v>
      </c>
      <c r="AL13" s="43">
        <v>1.1378999999999999</v>
      </c>
      <c r="AM13" s="43">
        <v>26.39349</v>
      </c>
      <c r="AN13" s="43">
        <v>122.4098</v>
      </c>
      <c r="AO13" s="43">
        <v>27.60689</v>
      </c>
      <c r="AP13" s="43">
        <v>0.67</v>
      </c>
      <c r="AQ13" s="43">
        <v>156.86000000000001</v>
      </c>
      <c r="AR13" s="43"/>
      <c r="AS13" s="43">
        <v>37.901000000000003</v>
      </c>
      <c r="AT13" s="43">
        <v>34.56</v>
      </c>
      <c r="AU13" s="43"/>
      <c r="AV13" s="43">
        <v>197.77714</v>
      </c>
      <c r="AW13" s="43">
        <v>35.319200000000002</v>
      </c>
      <c r="AX13" s="43"/>
      <c r="AY13" s="43"/>
      <c r="AZ13" s="43"/>
      <c r="BA13" s="43">
        <v>0</v>
      </c>
      <c r="BB13" s="43"/>
      <c r="BC13" s="43">
        <v>69.340209999999999</v>
      </c>
      <c r="BD13" s="43"/>
      <c r="BE13" s="43">
        <v>14</v>
      </c>
      <c r="BF13" s="43"/>
      <c r="BG13" s="43"/>
      <c r="BH13" s="43"/>
      <c r="BI13" s="43">
        <v>17.463349999999998</v>
      </c>
      <c r="BJ13" s="43"/>
      <c r="BK13" s="43"/>
      <c r="BL13" s="43"/>
      <c r="BM13" s="43"/>
      <c r="BN13" s="43">
        <v>63.393000000000001</v>
      </c>
      <c r="BO13" s="43">
        <v>2.23</v>
      </c>
      <c r="BP13" s="43">
        <v>148.36506</v>
      </c>
      <c r="BQ13" s="43"/>
      <c r="BR13" s="43">
        <v>4.8997000000000002</v>
      </c>
      <c r="BS13" s="43">
        <v>127.81</v>
      </c>
      <c r="BT13" s="43">
        <v>10.90264</v>
      </c>
      <c r="BU13" s="43"/>
      <c r="BV13" s="43">
        <v>35.3277</v>
      </c>
      <c r="BW13" s="43">
        <v>3.9659300000000002</v>
      </c>
      <c r="BX13" s="43"/>
      <c r="BY13" s="43"/>
      <c r="BZ13" s="43">
        <v>45.185699999999997</v>
      </c>
      <c r="CA13" s="43">
        <v>24.144349999999999</v>
      </c>
      <c r="CB13" s="43">
        <v>0.40329999999999999</v>
      </c>
      <c r="CC13" s="43">
        <v>0.57899999999999996</v>
      </c>
      <c r="CD13" s="43">
        <v>27.184200000000001</v>
      </c>
      <c r="CE13" s="43">
        <v>306.40955000000002</v>
      </c>
      <c r="CF13" s="43"/>
      <c r="CG13" s="43">
        <v>162.03469999999999</v>
      </c>
      <c r="CH13" s="43">
        <v>14.375</v>
      </c>
      <c r="CI13" s="43"/>
      <c r="CJ13" s="43"/>
      <c r="CK13" s="43">
        <v>16.240200000000002</v>
      </c>
      <c r="CL13" s="43">
        <v>4.7857000000000003</v>
      </c>
      <c r="CM13" s="43"/>
      <c r="CN13" s="43"/>
      <c r="CO13" s="43">
        <v>16.565049999999999</v>
      </c>
      <c r="CP13" s="43">
        <v>291.89</v>
      </c>
      <c r="CQ13" s="43"/>
      <c r="CR13" s="43">
        <v>39.124000000000002</v>
      </c>
      <c r="CS13" s="43"/>
      <c r="CT13" s="43">
        <v>22.026</v>
      </c>
    </row>
    <row r="14" spans="1:98" ht="15.6" x14ac:dyDescent="0.3">
      <c r="A14" s="1"/>
      <c r="B14" s="42" t="s">
        <v>739</v>
      </c>
      <c r="C14" s="43"/>
      <c r="D14" s="43"/>
      <c r="E14" s="43">
        <v>45.76238</v>
      </c>
      <c r="F14" s="43">
        <v>12.409000000000001</v>
      </c>
      <c r="G14" s="43"/>
      <c r="H14" s="43"/>
      <c r="I14" s="43"/>
      <c r="J14" s="43"/>
      <c r="K14" s="43"/>
      <c r="L14" s="43">
        <v>26.262499999999999</v>
      </c>
      <c r="M14" s="43">
        <v>14.3742</v>
      </c>
      <c r="N14" s="43">
        <v>13.59</v>
      </c>
      <c r="O14" s="43">
        <v>29.885999999999999</v>
      </c>
      <c r="P14" s="43"/>
      <c r="Q14" s="43"/>
      <c r="R14" s="43">
        <v>49.720999999999997</v>
      </c>
      <c r="S14" s="43"/>
      <c r="T14" s="43">
        <v>44.199599999999997</v>
      </c>
      <c r="U14" s="43"/>
      <c r="V14" s="43">
        <v>1</v>
      </c>
      <c r="W14" s="43"/>
      <c r="X14" s="43">
        <v>125.87116</v>
      </c>
      <c r="Y14" s="43"/>
      <c r="Z14" s="43"/>
      <c r="AA14" s="43"/>
      <c r="AB14" s="43"/>
      <c r="AC14" s="43">
        <v>15.3</v>
      </c>
      <c r="AD14" s="43"/>
      <c r="AE14" s="43"/>
      <c r="AF14" s="43"/>
      <c r="AG14" s="43"/>
      <c r="AH14" s="43">
        <v>0.28227000000000002</v>
      </c>
      <c r="AI14" s="43"/>
      <c r="AJ14" s="43">
        <v>5.0571900000000003</v>
      </c>
      <c r="AK14" s="43">
        <v>1.3</v>
      </c>
      <c r="AL14" s="43">
        <v>1.1140000000000001</v>
      </c>
      <c r="AM14" s="43">
        <v>18.40287</v>
      </c>
      <c r="AN14" s="43">
        <v>123.20193999999999</v>
      </c>
      <c r="AO14" s="43">
        <v>28.653490000000001</v>
      </c>
      <c r="AP14" s="43">
        <v>0.48</v>
      </c>
      <c r="AQ14" s="43">
        <v>154.93</v>
      </c>
      <c r="AR14" s="43"/>
      <c r="AS14" s="43">
        <v>38.186999999999998</v>
      </c>
      <c r="AT14" s="43">
        <v>33.811</v>
      </c>
      <c r="AU14" s="43"/>
      <c r="AV14" s="43">
        <v>196.51415</v>
      </c>
      <c r="AW14" s="43">
        <v>36.039299999999997</v>
      </c>
      <c r="AX14" s="43"/>
      <c r="AY14" s="43"/>
      <c r="AZ14" s="43"/>
      <c r="BA14" s="43">
        <v>0</v>
      </c>
      <c r="BB14" s="43"/>
      <c r="BC14" s="43">
        <v>69.489310000000003</v>
      </c>
      <c r="BD14" s="43"/>
      <c r="BE14" s="43">
        <v>14</v>
      </c>
      <c r="BF14" s="43"/>
      <c r="BG14" s="43"/>
      <c r="BH14" s="43"/>
      <c r="BI14" s="43">
        <v>17.46217</v>
      </c>
      <c r="BJ14" s="43"/>
      <c r="BK14" s="43"/>
      <c r="BL14" s="43"/>
      <c r="BM14" s="43"/>
      <c r="BN14" s="43">
        <v>63.218000000000004</v>
      </c>
      <c r="BO14" s="43">
        <v>2.19</v>
      </c>
      <c r="BP14" s="43">
        <v>148.88494</v>
      </c>
      <c r="BQ14" s="43"/>
      <c r="BR14" s="43">
        <v>4.9878999999999998</v>
      </c>
      <c r="BS14" s="43">
        <v>127.9</v>
      </c>
      <c r="BT14" s="43">
        <v>11.30035</v>
      </c>
      <c r="BU14" s="43"/>
      <c r="BV14" s="43">
        <v>35.397300000000001</v>
      </c>
      <c r="BW14" s="43">
        <v>4.0273599999999998</v>
      </c>
      <c r="BX14" s="43"/>
      <c r="BY14" s="43"/>
      <c r="BZ14" s="43">
        <v>45.914099999999998</v>
      </c>
      <c r="CA14" s="43">
        <v>24.182569999999998</v>
      </c>
      <c r="CB14" s="43">
        <v>0.38869999999999999</v>
      </c>
      <c r="CC14" s="43">
        <v>0.55600000000000005</v>
      </c>
      <c r="CD14" s="43">
        <v>27.433910000000001</v>
      </c>
      <c r="CE14" s="43">
        <v>300.02751000000001</v>
      </c>
      <c r="CF14" s="43"/>
      <c r="CG14" s="43">
        <v>158.97810000000001</v>
      </c>
      <c r="CH14" s="43">
        <v>17.146000000000001</v>
      </c>
      <c r="CI14" s="43"/>
      <c r="CJ14" s="43"/>
      <c r="CK14" s="43">
        <v>15.305899999999999</v>
      </c>
      <c r="CL14" s="43">
        <v>4.8277200000000002</v>
      </c>
      <c r="CM14" s="43"/>
      <c r="CN14" s="43"/>
      <c r="CO14" s="43">
        <v>15.705550000000001</v>
      </c>
      <c r="CP14" s="43">
        <v>282.02999999999997</v>
      </c>
      <c r="CQ14" s="43"/>
      <c r="CR14" s="43">
        <v>38.844000000000001</v>
      </c>
      <c r="CS14" s="43"/>
      <c r="CT14" s="43">
        <v>22.337</v>
      </c>
    </row>
    <row r="15" spans="1:98" ht="15.6" x14ac:dyDescent="0.3">
      <c r="A15" s="1"/>
      <c r="B15" s="42" t="s">
        <v>740</v>
      </c>
      <c r="C15" s="43"/>
      <c r="D15" s="43"/>
      <c r="E15" s="43">
        <v>49.86627</v>
      </c>
      <c r="F15" s="43">
        <v>12.057</v>
      </c>
      <c r="G15" s="43"/>
      <c r="H15" s="43"/>
      <c r="I15" s="43"/>
      <c r="J15" s="43"/>
      <c r="K15" s="43"/>
      <c r="L15" s="43">
        <v>26.430599999999998</v>
      </c>
      <c r="M15" s="43">
        <v>14.0899</v>
      </c>
      <c r="N15" s="43">
        <v>13.21</v>
      </c>
      <c r="O15" s="43">
        <v>30.308</v>
      </c>
      <c r="P15" s="43"/>
      <c r="Q15" s="43"/>
      <c r="R15" s="43">
        <v>49.743000000000002</v>
      </c>
      <c r="S15" s="43"/>
      <c r="T15" s="43">
        <v>40.207599999999999</v>
      </c>
      <c r="U15" s="43"/>
      <c r="V15" s="43">
        <v>1</v>
      </c>
      <c r="W15" s="43"/>
      <c r="X15" s="43">
        <v>152.93826999999999</v>
      </c>
      <c r="Y15" s="43"/>
      <c r="Z15" s="43"/>
      <c r="AA15" s="43"/>
      <c r="AB15" s="43"/>
      <c r="AC15" s="43">
        <v>15.43</v>
      </c>
      <c r="AD15" s="43"/>
      <c r="AE15" s="43"/>
      <c r="AF15" s="43"/>
      <c r="AG15" s="43"/>
      <c r="AH15" s="43">
        <v>0.29264000000000001</v>
      </c>
      <c r="AI15" s="43"/>
      <c r="AJ15" s="43">
        <v>5.19055</v>
      </c>
      <c r="AK15" s="43">
        <v>0</v>
      </c>
      <c r="AL15" s="43">
        <v>1.1005</v>
      </c>
      <c r="AM15" s="43">
        <v>26.725899999999999</v>
      </c>
      <c r="AN15" s="43">
        <v>123.05445</v>
      </c>
      <c r="AO15" s="43">
        <v>27.781880000000001</v>
      </c>
      <c r="AP15" s="43">
        <v>0.18</v>
      </c>
      <c r="AQ15" s="43">
        <v>154.31</v>
      </c>
      <c r="AR15" s="43"/>
      <c r="AS15" s="43">
        <v>38.094000000000001</v>
      </c>
      <c r="AT15" s="43">
        <v>33.112000000000002</v>
      </c>
      <c r="AU15" s="43"/>
      <c r="AV15" s="43">
        <v>197.55491000000001</v>
      </c>
      <c r="AW15" s="43">
        <v>34.838700000000003</v>
      </c>
      <c r="AX15" s="43"/>
      <c r="AY15" s="43"/>
      <c r="AZ15" s="43"/>
      <c r="BA15" s="43">
        <v>0</v>
      </c>
      <c r="BB15" s="43"/>
      <c r="BC15" s="43">
        <v>69.391159999999999</v>
      </c>
      <c r="BD15" s="43"/>
      <c r="BE15" s="43">
        <v>14</v>
      </c>
      <c r="BF15" s="43"/>
      <c r="BG15" s="43"/>
      <c r="BH15" s="43"/>
      <c r="BI15" s="43">
        <v>17.321549999999998</v>
      </c>
      <c r="BJ15" s="43"/>
      <c r="BK15" s="43"/>
      <c r="BL15" s="43"/>
      <c r="BM15" s="43"/>
      <c r="BN15" s="43">
        <v>64.465000000000003</v>
      </c>
      <c r="BO15" s="43">
        <v>2.17</v>
      </c>
      <c r="BP15" s="43">
        <v>148.08555999999999</v>
      </c>
      <c r="BQ15" s="43"/>
      <c r="BR15" s="43">
        <v>5.0231000000000003</v>
      </c>
      <c r="BS15" s="43">
        <v>127.36</v>
      </c>
      <c r="BT15" s="43">
        <v>11.452640000000001</v>
      </c>
      <c r="BU15" s="43"/>
      <c r="BV15" s="43">
        <v>34.957799999999999</v>
      </c>
      <c r="BW15" s="43">
        <v>3.8865599999999998</v>
      </c>
      <c r="BX15" s="43"/>
      <c r="BY15" s="43"/>
      <c r="BZ15" s="43">
        <v>46.7119</v>
      </c>
      <c r="CA15" s="43">
        <v>24.200130000000001</v>
      </c>
      <c r="CB15" s="43">
        <v>0.37709999999999999</v>
      </c>
      <c r="CC15" s="43">
        <v>0.58799999999999997</v>
      </c>
      <c r="CD15" s="43">
        <v>27.159330000000001</v>
      </c>
      <c r="CE15" s="43">
        <v>310.65667999999999</v>
      </c>
      <c r="CF15" s="43"/>
      <c r="CG15" s="43">
        <v>157.76589999999999</v>
      </c>
      <c r="CH15" s="43">
        <v>17.507999999999999</v>
      </c>
      <c r="CI15" s="43"/>
      <c r="CJ15" s="43"/>
      <c r="CK15" s="43">
        <v>16.158999999999999</v>
      </c>
      <c r="CL15" s="43">
        <v>4.8481899999999998</v>
      </c>
      <c r="CM15" s="43"/>
      <c r="CN15" s="43"/>
      <c r="CO15" s="43">
        <v>16.104669999999999</v>
      </c>
      <c r="CP15" s="43">
        <v>285.77999999999997</v>
      </c>
      <c r="CQ15" s="43"/>
      <c r="CR15" s="43">
        <v>38.725000000000001</v>
      </c>
      <c r="CS15" s="43"/>
      <c r="CT15" s="43">
        <v>22.366</v>
      </c>
    </row>
    <row r="16" spans="1:98" ht="15.6" x14ac:dyDescent="0.3">
      <c r="A16" s="1"/>
      <c r="B16" s="42" t="s">
        <v>741</v>
      </c>
      <c r="C16" s="43"/>
      <c r="D16" s="43"/>
      <c r="E16" s="43">
        <v>50.48095</v>
      </c>
      <c r="F16" s="43">
        <v>12.145</v>
      </c>
      <c r="G16" s="43"/>
      <c r="H16" s="43"/>
      <c r="I16" s="43"/>
      <c r="J16" s="43"/>
      <c r="K16" s="43"/>
      <c r="L16" s="43">
        <v>26.379899999999999</v>
      </c>
      <c r="M16" s="43">
        <v>14.958</v>
      </c>
      <c r="N16" s="43">
        <v>13.45</v>
      </c>
      <c r="O16" s="43">
        <v>30.03</v>
      </c>
      <c r="P16" s="43"/>
      <c r="Q16" s="43"/>
      <c r="R16" s="43">
        <v>49.651000000000003</v>
      </c>
      <c r="S16" s="43"/>
      <c r="T16" s="43">
        <v>35.344000000000001</v>
      </c>
      <c r="U16" s="43"/>
      <c r="V16" s="43">
        <v>1.1000000000000001</v>
      </c>
      <c r="W16" s="43"/>
      <c r="X16" s="43">
        <v>142.86881</v>
      </c>
      <c r="Y16" s="43"/>
      <c r="Z16" s="43"/>
      <c r="AA16" s="43"/>
      <c r="AB16" s="43"/>
      <c r="AC16" s="43">
        <v>15.35</v>
      </c>
      <c r="AD16" s="43"/>
      <c r="AE16" s="43"/>
      <c r="AF16" s="43"/>
      <c r="AG16" s="43"/>
      <c r="AH16" s="43">
        <v>0.27482000000000001</v>
      </c>
      <c r="AI16" s="43"/>
      <c r="AJ16" s="43">
        <v>5.2815200000000004</v>
      </c>
      <c r="AK16" s="43">
        <v>0</v>
      </c>
      <c r="AL16" s="43">
        <v>1.0754999999999999</v>
      </c>
      <c r="AM16" s="43">
        <v>31.899190000000001</v>
      </c>
      <c r="AN16" s="43">
        <v>122.19498</v>
      </c>
      <c r="AO16" s="43">
        <v>28.31915</v>
      </c>
      <c r="AP16" s="43">
        <v>1.65</v>
      </c>
      <c r="AQ16" s="43">
        <v>155.06</v>
      </c>
      <c r="AR16" s="43"/>
      <c r="AS16" s="43">
        <v>38.216000000000001</v>
      </c>
      <c r="AT16" s="43">
        <v>32.707000000000001</v>
      </c>
      <c r="AU16" s="43"/>
      <c r="AV16" s="43">
        <v>197.07035999999999</v>
      </c>
      <c r="AW16" s="43">
        <v>35.116700000000002</v>
      </c>
      <c r="AX16" s="43"/>
      <c r="AY16" s="43"/>
      <c r="AZ16" s="43"/>
      <c r="BA16" s="43">
        <v>0</v>
      </c>
      <c r="BB16" s="43"/>
      <c r="BC16" s="43">
        <v>69.463279999999997</v>
      </c>
      <c r="BD16" s="43"/>
      <c r="BE16" s="43">
        <v>14</v>
      </c>
      <c r="BF16" s="43"/>
      <c r="BG16" s="43"/>
      <c r="BH16" s="43"/>
      <c r="BI16" s="43">
        <v>17.165959999999998</v>
      </c>
      <c r="BJ16" s="43"/>
      <c r="BK16" s="43"/>
      <c r="BL16" s="43"/>
      <c r="BM16" s="43"/>
      <c r="BN16" s="43">
        <v>64.566999999999993</v>
      </c>
      <c r="BO16" s="43">
        <v>2.1800000000000002</v>
      </c>
      <c r="BP16" s="43">
        <v>146.89712</v>
      </c>
      <c r="BQ16" s="43"/>
      <c r="BR16" s="43">
        <v>5.0313999999999997</v>
      </c>
      <c r="BS16" s="43">
        <v>127.98</v>
      </c>
      <c r="BT16" s="43">
        <v>11.501150000000001</v>
      </c>
      <c r="BU16" s="43"/>
      <c r="BV16" s="43">
        <v>35.025199999999998</v>
      </c>
      <c r="BW16" s="43">
        <v>3.9036599999999999</v>
      </c>
      <c r="BX16" s="43"/>
      <c r="BY16" s="43"/>
      <c r="BZ16" s="43">
        <v>45.721400000000003</v>
      </c>
      <c r="CA16" s="43">
        <v>24.18787</v>
      </c>
      <c r="CB16" s="43">
        <v>0.37309999999999999</v>
      </c>
      <c r="CC16" s="43">
        <v>0.57099999999999995</v>
      </c>
      <c r="CD16" s="43">
        <v>26.49062</v>
      </c>
      <c r="CE16" s="43">
        <v>306.61950000000002</v>
      </c>
      <c r="CF16" s="43"/>
      <c r="CG16" s="43">
        <v>160.75479999999999</v>
      </c>
      <c r="CH16" s="43">
        <v>16.492000000000001</v>
      </c>
      <c r="CI16" s="43"/>
      <c r="CJ16" s="43"/>
      <c r="CK16" s="43">
        <v>15.6469</v>
      </c>
      <c r="CL16" s="43">
        <v>5.0192899999999998</v>
      </c>
      <c r="CM16" s="43"/>
      <c r="CN16" s="43"/>
      <c r="CO16" s="43">
        <v>15.00708</v>
      </c>
      <c r="CP16" s="43">
        <v>294.39999999999998</v>
      </c>
      <c r="CQ16" s="43"/>
      <c r="CR16" s="43">
        <v>39.088000000000001</v>
      </c>
      <c r="CS16" s="43"/>
      <c r="CT16" s="43">
        <v>22.791</v>
      </c>
    </row>
    <row r="17" spans="1:98" ht="15.6" x14ac:dyDescent="0.3">
      <c r="A17" s="1"/>
      <c r="B17" s="42" t="s">
        <v>742</v>
      </c>
      <c r="C17" s="43"/>
      <c r="D17" s="43"/>
      <c r="E17" s="43">
        <v>49.524160000000002</v>
      </c>
      <c r="F17" s="43">
        <v>11.739000000000001</v>
      </c>
      <c r="G17" s="43"/>
      <c r="H17" s="43"/>
      <c r="I17" s="43"/>
      <c r="J17" s="43"/>
      <c r="K17" s="43"/>
      <c r="L17" s="43">
        <v>27.090199999999999</v>
      </c>
      <c r="M17" s="43">
        <v>15.5198</v>
      </c>
      <c r="N17" s="43">
        <v>13.59</v>
      </c>
      <c r="O17" s="43">
        <v>29.934000000000001</v>
      </c>
      <c r="P17" s="43"/>
      <c r="Q17" s="43"/>
      <c r="R17" s="43">
        <v>49.762</v>
      </c>
      <c r="S17" s="43"/>
      <c r="T17" s="43">
        <v>45.6738</v>
      </c>
      <c r="U17" s="43"/>
      <c r="V17" s="43">
        <v>1.2</v>
      </c>
      <c r="W17" s="43"/>
      <c r="X17" s="43">
        <v>142.21915999999999</v>
      </c>
      <c r="Y17" s="43"/>
      <c r="Z17" s="43"/>
      <c r="AA17" s="43"/>
      <c r="AB17" s="43"/>
      <c r="AC17" s="43">
        <v>14.91</v>
      </c>
      <c r="AD17" s="43"/>
      <c r="AE17" s="43"/>
      <c r="AF17" s="43"/>
      <c r="AG17" s="43"/>
      <c r="AH17" s="43">
        <v>0.26536999999999999</v>
      </c>
      <c r="AI17" s="43"/>
      <c r="AJ17" s="43">
        <v>5.03627</v>
      </c>
      <c r="AK17" s="43">
        <v>0</v>
      </c>
      <c r="AL17" s="43">
        <v>1.0832999999999999</v>
      </c>
      <c r="AM17" s="43">
        <v>33.200519999999997</v>
      </c>
      <c r="AN17" s="43">
        <v>123.30109</v>
      </c>
      <c r="AO17" s="43">
        <v>28.32225</v>
      </c>
      <c r="AP17" s="43">
        <v>2.1</v>
      </c>
      <c r="AQ17" s="43">
        <v>155.1</v>
      </c>
      <c r="AR17" s="43"/>
      <c r="AS17" s="43">
        <v>37.753</v>
      </c>
      <c r="AT17" s="43">
        <v>32.148000000000003</v>
      </c>
      <c r="AU17" s="43"/>
      <c r="AV17" s="43">
        <v>196.90409</v>
      </c>
      <c r="AW17" s="43">
        <v>35.006999999999998</v>
      </c>
      <c r="AX17" s="43"/>
      <c r="AY17" s="43"/>
      <c r="AZ17" s="43"/>
      <c r="BA17" s="43">
        <v>0</v>
      </c>
      <c r="BB17" s="43"/>
      <c r="BC17" s="43">
        <v>68.999139999999997</v>
      </c>
      <c r="BD17" s="43"/>
      <c r="BE17" s="43">
        <v>14</v>
      </c>
      <c r="BF17" s="43"/>
      <c r="BG17" s="43"/>
      <c r="BH17" s="43"/>
      <c r="BI17" s="43">
        <v>17.251290000000001</v>
      </c>
      <c r="BJ17" s="43"/>
      <c r="BK17" s="43"/>
      <c r="BL17" s="43"/>
      <c r="BM17" s="43"/>
      <c r="BN17" s="43">
        <v>65.11</v>
      </c>
      <c r="BO17" s="43">
        <v>2.15</v>
      </c>
      <c r="BP17" s="43">
        <v>147.43726000000001</v>
      </c>
      <c r="BQ17" s="43"/>
      <c r="BR17" s="43">
        <v>5.0651000000000002</v>
      </c>
      <c r="BS17" s="43">
        <v>128.82</v>
      </c>
      <c r="BT17" s="43">
        <v>11.97809</v>
      </c>
      <c r="BU17" s="43"/>
      <c r="BV17" s="43">
        <v>34.281199999999998</v>
      </c>
      <c r="BW17" s="43">
        <v>4.3754099999999996</v>
      </c>
      <c r="BX17" s="43"/>
      <c r="BY17" s="43"/>
      <c r="BZ17" s="43">
        <v>45.907600000000002</v>
      </c>
      <c r="CA17" s="43">
        <v>24.225639999999999</v>
      </c>
      <c r="CB17" s="43">
        <v>0.36080000000000001</v>
      </c>
      <c r="CC17" s="43">
        <v>0.59799999999999998</v>
      </c>
      <c r="CD17" s="43">
        <v>26.12726</v>
      </c>
      <c r="CE17" s="43">
        <v>295.07952</v>
      </c>
      <c r="CF17" s="43"/>
      <c r="CG17" s="43">
        <v>157.05269999999999</v>
      </c>
      <c r="CH17" s="43">
        <v>15.542999999999999</v>
      </c>
      <c r="CI17" s="43"/>
      <c r="CJ17" s="43"/>
      <c r="CK17" s="43">
        <v>15.331200000000001</v>
      </c>
      <c r="CL17" s="43">
        <v>4.9865899999999996</v>
      </c>
      <c r="CM17" s="43"/>
      <c r="CN17" s="43"/>
      <c r="CO17" s="43">
        <v>14.95088</v>
      </c>
      <c r="CP17" s="43">
        <v>291.88</v>
      </c>
      <c r="CQ17" s="43"/>
      <c r="CR17" s="43">
        <v>39.298000000000002</v>
      </c>
      <c r="CS17" s="43"/>
      <c r="CT17" s="43">
        <v>22.561</v>
      </c>
    </row>
    <row r="18" spans="1:98" ht="15.6" x14ac:dyDescent="0.3">
      <c r="A18" s="1"/>
      <c r="B18" s="42" t="s">
        <v>743</v>
      </c>
      <c r="C18" s="43"/>
      <c r="D18" s="43"/>
      <c r="E18" s="43">
        <v>49.816969999999998</v>
      </c>
      <c r="F18" s="43">
        <v>10.701000000000001</v>
      </c>
      <c r="G18" s="43"/>
      <c r="H18" s="43"/>
      <c r="I18" s="43"/>
      <c r="J18" s="43"/>
      <c r="K18" s="43"/>
      <c r="L18" s="43">
        <v>27.261199999999999</v>
      </c>
      <c r="M18" s="43">
        <v>15.484</v>
      </c>
      <c r="N18" s="43">
        <v>12.98</v>
      </c>
      <c r="O18" s="43">
        <v>30.648</v>
      </c>
      <c r="P18" s="43"/>
      <c r="Q18" s="43"/>
      <c r="R18" s="43">
        <v>50.017000000000003</v>
      </c>
      <c r="S18" s="43"/>
      <c r="T18" s="43">
        <v>50.613599999999998</v>
      </c>
      <c r="U18" s="43"/>
      <c r="V18" s="43">
        <v>1.2</v>
      </c>
      <c r="W18" s="43"/>
      <c r="X18" s="43">
        <v>120.47762</v>
      </c>
      <c r="Y18" s="43"/>
      <c r="Z18" s="43"/>
      <c r="AA18" s="43"/>
      <c r="AB18" s="43"/>
      <c r="AC18" s="43">
        <v>15.07</v>
      </c>
      <c r="AD18" s="43"/>
      <c r="AE18" s="43"/>
      <c r="AF18" s="43"/>
      <c r="AG18" s="43"/>
      <c r="AH18" s="43">
        <v>0.27110000000000001</v>
      </c>
      <c r="AI18" s="43"/>
      <c r="AJ18" s="43">
        <v>5.0886500000000003</v>
      </c>
      <c r="AK18" s="43">
        <v>0</v>
      </c>
      <c r="AL18" s="43">
        <v>1.0665</v>
      </c>
      <c r="AM18" s="43">
        <v>31.011810000000001</v>
      </c>
      <c r="AN18" s="43">
        <v>123.43198</v>
      </c>
      <c r="AO18" s="43">
        <v>27.28172</v>
      </c>
      <c r="AP18" s="43">
        <v>1.93</v>
      </c>
      <c r="AQ18" s="43">
        <v>154.5</v>
      </c>
      <c r="AR18" s="43"/>
      <c r="AS18" s="43">
        <v>36.487000000000002</v>
      </c>
      <c r="AT18" s="43">
        <v>32.319000000000003</v>
      </c>
      <c r="AU18" s="43"/>
      <c r="AV18" s="43">
        <v>197.23920000000001</v>
      </c>
      <c r="AW18" s="43">
        <v>34.406599999999997</v>
      </c>
      <c r="AX18" s="43"/>
      <c r="AY18" s="43"/>
      <c r="AZ18" s="43"/>
      <c r="BA18" s="43">
        <v>0</v>
      </c>
      <c r="BB18" s="43"/>
      <c r="BC18" s="43">
        <v>67.912369999999996</v>
      </c>
      <c r="BD18" s="43"/>
      <c r="BE18" s="43">
        <v>14</v>
      </c>
      <c r="BF18" s="43"/>
      <c r="BG18" s="43"/>
      <c r="BH18" s="43"/>
      <c r="BI18" s="43">
        <v>17.345790000000001</v>
      </c>
      <c r="BJ18" s="43"/>
      <c r="BK18" s="43"/>
      <c r="BL18" s="43"/>
      <c r="BM18" s="43"/>
      <c r="BN18" s="43">
        <v>64.772999999999996</v>
      </c>
      <c r="BO18" s="43">
        <v>2.16</v>
      </c>
      <c r="BP18" s="43">
        <v>144.65563</v>
      </c>
      <c r="BQ18" s="43"/>
      <c r="BR18" s="43">
        <v>4.9783999999999997</v>
      </c>
      <c r="BS18" s="43">
        <v>128.85</v>
      </c>
      <c r="BT18" s="43">
        <v>11.76018</v>
      </c>
      <c r="BU18" s="43"/>
      <c r="BV18" s="43">
        <v>33.215200000000003</v>
      </c>
      <c r="BW18" s="43">
        <v>3.85894</v>
      </c>
      <c r="BX18" s="43"/>
      <c r="BY18" s="43"/>
      <c r="BZ18" s="43">
        <v>45.9711</v>
      </c>
      <c r="CA18" s="43">
        <v>24.20431</v>
      </c>
      <c r="CB18" s="43">
        <v>0.36309999999999998</v>
      </c>
      <c r="CC18" s="43">
        <v>0.51700000000000002</v>
      </c>
      <c r="CD18" s="43">
        <v>25.830929999999999</v>
      </c>
      <c r="CE18" s="43">
        <v>274.07087000000001</v>
      </c>
      <c r="CF18" s="43"/>
      <c r="CG18" s="43">
        <v>159.82400000000001</v>
      </c>
      <c r="CH18" s="43">
        <v>17.140999999999998</v>
      </c>
      <c r="CI18" s="43"/>
      <c r="CJ18" s="43"/>
      <c r="CK18" s="43">
        <v>15.303100000000001</v>
      </c>
      <c r="CL18" s="43">
        <v>4.8329199999999997</v>
      </c>
      <c r="CM18" s="43"/>
      <c r="CN18" s="43"/>
      <c r="CO18" s="43">
        <v>12.96171</v>
      </c>
      <c r="CP18" s="43">
        <v>292.38</v>
      </c>
      <c r="CQ18" s="43"/>
      <c r="CR18" s="43">
        <v>39.743000000000002</v>
      </c>
      <c r="CS18" s="43"/>
      <c r="CT18" s="43">
        <v>22.393000000000001</v>
      </c>
    </row>
    <row r="19" spans="1:98" ht="15.6" x14ac:dyDescent="0.3">
      <c r="A19" s="1"/>
      <c r="B19" s="42" t="s">
        <v>744</v>
      </c>
      <c r="C19" s="43"/>
      <c r="D19" s="43"/>
      <c r="E19" s="43">
        <v>49.963720000000002</v>
      </c>
      <c r="F19" s="43">
        <v>9.9179999999999993</v>
      </c>
      <c r="G19" s="43"/>
      <c r="H19" s="43"/>
      <c r="I19" s="43"/>
      <c r="J19" s="43"/>
      <c r="K19" s="43"/>
      <c r="L19" s="43">
        <v>27.324400000000001</v>
      </c>
      <c r="M19" s="43">
        <v>15.223000000000001</v>
      </c>
      <c r="N19" s="43">
        <v>13.84</v>
      </c>
      <c r="O19" s="43">
        <v>30.716000000000001</v>
      </c>
      <c r="P19" s="43"/>
      <c r="Q19" s="43"/>
      <c r="R19" s="43">
        <v>49.536999999999999</v>
      </c>
      <c r="S19" s="43"/>
      <c r="T19" s="43">
        <v>46.057299999999998</v>
      </c>
      <c r="U19" s="43"/>
      <c r="V19" s="43">
        <v>1.2</v>
      </c>
      <c r="W19" s="43"/>
      <c r="X19" s="43">
        <v>99.981549999999999</v>
      </c>
      <c r="Y19" s="43"/>
      <c r="Z19" s="43"/>
      <c r="AA19" s="43"/>
      <c r="AB19" s="43"/>
      <c r="AC19" s="43">
        <v>16.100000000000001</v>
      </c>
      <c r="AD19" s="43"/>
      <c r="AE19" s="43"/>
      <c r="AF19" s="43"/>
      <c r="AG19" s="43"/>
      <c r="AH19" s="43">
        <v>0.27572999999999998</v>
      </c>
      <c r="AI19" s="43"/>
      <c r="AJ19" s="43">
        <v>5.1020799999999999</v>
      </c>
      <c r="AK19" s="43">
        <v>0</v>
      </c>
      <c r="AL19" s="43">
        <v>1.1057999999999999</v>
      </c>
      <c r="AM19" s="43">
        <v>31.398070000000001</v>
      </c>
      <c r="AN19" s="43">
        <v>123.64310999999999</v>
      </c>
      <c r="AO19" s="43">
        <v>23.12322</v>
      </c>
      <c r="AP19" s="43">
        <v>1.54</v>
      </c>
      <c r="AQ19" s="43">
        <v>153.88</v>
      </c>
      <c r="AR19" s="43"/>
      <c r="AS19" s="43">
        <v>35.499000000000002</v>
      </c>
      <c r="AT19" s="43">
        <v>32.606000000000002</v>
      </c>
      <c r="AU19" s="43"/>
      <c r="AV19" s="43">
        <v>197.44218000000001</v>
      </c>
      <c r="AW19" s="43">
        <v>31.142399999999999</v>
      </c>
      <c r="AX19" s="43"/>
      <c r="AY19" s="43"/>
      <c r="AZ19" s="43"/>
      <c r="BA19" s="43">
        <v>0</v>
      </c>
      <c r="BB19" s="43"/>
      <c r="BC19" s="43">
        <v>67.691909999999993</v>
      </c>
      <c r="BD19" s="43"/>
      <c r="BE19" s="43">
        <v>14</v>
      </c>
      <c r="BF19" s="43"/>
      <c r="BG19" s="43"/>
      <c r="BH19" s="43"/>
      <c r="BI19" s="43">
        <v>17.328420000000001</v>
      </c>
      <c r="BJ19" s="43"/>
      <c r="BK19" s="43"/>
      <c r="BL19" s="43"/>
      <c r="BM19" s="43"/>
      <c r="BN19" s="43">
        <v>65.173000000000002</v>
      </c>
      <c r="BO19" s="43">
        <v>2.31</v>
      </c>
      <c r="BP19" s="43">
        <v>144.70833999999999</v>
      </c>
      <c r="BQ19" s="43"/>
      <c r="BR19" s="43">
        <v>4.9725999999999999</v>
      </c>
      <c r="BS19" s="43">
        <v>123.6</v>
      </c>
      <c r="BT19" s="43">
        <v>11.04092</v>
      </c>
      <c r="BU19" s="43"/>
      <c r="BV19" s="43">
        <v>33.026400000000002</v>
      </c>
      <c r="BW19" s="43">
        <v>3.6508500000000002</v>
      </c>
      <c r="BX19" s="43"/>
      <c r="BY19" s="43"/>
      <c r="BZ19" s="43">
        <v>45.815800000000003</v>
      </c>
      <c r="CA19" s="43">
        <v>24.230139999999999</v>
      </c>
      <c r="CB19" s="43">
        <v>0.36170000000000002</v>
      </c>
      <c r="CC19" s="43">
        <v>0.61699999999999999</v>
      </c>
      <c r="CD19" s="43">
        <v>24.826229999999999</v>
      </c>
      <c r="CE19" s="43">
        <v>314.96028000000001</v>
      </c>
      <c r="CF19" s="43"/>
      <c r="CG19" s="43">
        <v>157.5909</v>
      </c>
      <c r="CH19" s="43">
        <v>18.047000000000001</v>
      </c>
      <c r="CI19" s="43"/>
      <c r="CJ19" s="43"/>
      <c r="CK19" s="43">
        <v>15.2902</v>
      </c>
      <c r="CL19" s="43">
        <v>4.7562100000000003</v>
      </c>
      <c r="CM19" s="43"/>
      <c r="CN19" s="43"/>
      <c r="CO19" s="43">
        <v>12.45561</v>
      </c>
      <c r="CP19" s="43">
        <v>291.36</v>
      </c>
      <c r="CQ19" s="43"/>
      <c r="CR19" s="43">
        <v>39.959000000000003</v>
      </c>
      <c r="CS19" s="43"/>
      <c r="CT19" s="43">
        <v>22.393999999999998</v>
      </c>
    </row>
    <row r="20" spans="1:98" ht="15.6" x14ac:dyDescent="0.3">
      <c r="A20" s="1"/>
      <c r="B20" s="42" t="s">
        <v>745</v>
      </c>
      <c r="C20" s="43"/>
      <c r="D20" s="43"/>
      <c r="E20" s="43">
        <v>49.120080000000002</v>
      </c>
      <c r="F20" s="43">
        <v>9.1679999999999993</v>
      </c>
      <c r="G20" s="43"/>
      <c r="H20" s="43"/>
      <c r="I20" s="43"/>
      <c r="J20" s="43"/>
      <c r="K20" s="43"/>
      <c r="L20" s="43">
        <v>27.3614</v>
      </c>
      <c r="M20" s="43">
        <v>13.9711</v>
      </c>
      <c r="N20" s="43">
        <v>14.65</v>
      </c>
      <c r="O20" s="43">
        <v>30.262</v>
      </c>
      <c r="P20" s="43"/>
      <c r="Q20" s="43"/>
      <c r="R20" s="43">
        <v>48.536999999999999</v>
      </c>
      <c r="S20" s="43"/>
      <c r="T20" s="43">
        <v>51.335799999999999</v>
      </c>
      <c r="U20" s="43"/>
      <c r="V20" s="43">
        <v>1.5</v>
      </c>
      <c r="W20" s="43"/>
      <c r="X20" s="43">
        <v>132.93297999999999</v>
      </c>
      <c r="Y20" s="43"/>
      <c r="Z20" s="43"/>
      <c r="AA20" s="43"/>
      <c r="AB20" s="43"/>
      <c r="AC20" s="43">
        <v>16.18</v>
      </c>
      <c r="AD20" s="43"/>
      <c r="AE20" s="43"/>
      <c r="AF20" s="43"/>
      <c r="AG20" s="43"/>
      <c r="AH20" s="43">
        <v>0.25423000000000001</v>
      </c>
      <c r="AI20" s="43"/>
      <c r="AJ20" s="43">
        <v>5.0694299999999997</v>
      </c>
      <c r="AK20" s="43">
        <v>0</v>
      </c>
      <c r="AL20" s="43">
        <v>1.4194</v>
      </c>
      <c r="AM20" s="43">
        <v>28.81587</v>
      </c>
      <c r="AN20" s="43">
        <v>120.72691</v>
      </c>
      <c r="AO20" s="43">
        <v>22.061109999999999</v>
      </c>
      <c r="AP20" s="43">
        <v>0.55000000000000004</v>
      </c>
      <c r="AQ20" s="43">
        <v>153.06</v>
      </c>
      <c r="AR20" s="43"/>
      <c r="AS20" s="43">
        <v>35.104999999999997</v>
      </c>
      <c r="AT20" s="43">
        <v>32.627000000000002</v>
      </c>
      <c r="AU20" s="43"/>
      <c r="AV20" s="43">
        <v>197.22155000000001</v>
      </c>
      <c r="AW20" s="43">
        <v>29.935199999999998</v>
      </c>
      <c r="AX20" s="43"/>
      <c r="AY20" s="43"/>
      <c r="AZ20" s="43"/>
      <c r="BA20" s="43">
        <v>0</v>
      </c>
      <c r="BB20" s="43"/>
      <c r="BC20" s="43">
        <v>68.218940000000003</v>
      </c>
      <c r="BD20" s="43"/>
      <c r="BE20" s="43">
        <v>14</v>
      </c>
      <c r="BF20" s="43"/>
      <c r="BG20" s="43"/>
      <c r="BH20" s="43"/>
      <c r="BI20" s="43">
        <v>17.656459999999999</v>
      </c>
      <c r="BJ20" s="43"/>
      <c r="BK20" s="43"/>
      <c r="BL20" s="43"/>
      <c r="BM20" s="43"/>
      <c r="BN20" s="43">
        <v>63.981000000000002</v>
      </c>
      <c r="BO20" s="43">
        <v>2.35</v>
      </c>
      <c r="BP20" s="43">
        <v>144.28619</v>
      </c>
      <c r="BQ20" s="43"/>
      <c r="BR20" s="43">
        <v>4.8853</v>
      </c>
      <c r="BS20" s="43">
        <v>123.61</v>
      </c>
      <c r="BT20" s="43">
        <v>10.319000000000001</v>
      </c>
      <c r="BU20" s="43"/>
      <c r="BV20" s="43">
        <v>30.0945</v>
      </c>
      <c r="BW20" s="43">
        <v>3.6075599999999999</v>
      </c>
      <c r="BX20" s="43"/>
      <c r="BY20" s="43"/>
      <c r="BZ20" s="43">
        <v>45.770600000000002</v>
      </c>
      <c r="CA20" s="43">
        <v>24.187180000000001</v>
      </c>
      <c r="CB20" s="43">
        <v>0.37059999999999998</v>
      </c>
      <c r="CC20" s="43">
        <v>0.65400000000000003</v>
      </c>
      <c r="CD20" s="43">
        <v>24.827010000000001</v>
      </c>
      <c r="CE20" s="43">
        <v>315.30572999999998</v>
      </c>
      <c r="CF20" s="43"/>
      <c r="CG20" s="43">
        <v>150.74270000000001</v>
      </c>
      <c r="CH20" s="43">
        <v>17.635999999999999</v>
      </c>
      <c r="CI20" s="43"/>
      <c r="CJ20" s="43"/>
      <c r="CK20" s="43">
        <v>15.4847</v>
      </c>
      <c r="CL20" s="43">
        <v>4.6800100000000002</v>
      </c>
      <c r="CM20" s="43"/>
      <c r="CN20" s="43"/>
      <c r="CO20" s="43">
        <v>11.263450000000001</v>
      </c>
      <c r="CP20" s="43">
        <v>288.83</v>
      </c>
      <c r="CQ20" s="43"/>
      <c r="CR20" s="43">
        <v>39.534999999999997</v>
      </c>
      <c r="CS20" s="43"/>
      <c r="CT20" s="43">
        <v>20.759</v>
      </c>
    </row>
    <row r="21" spans="1:98" ht="15.6" x14ac:dyDescent="0.3">
      <c r="A21" s="1"/>
      <c r="B21" s="42" t="s">
        <v>746</v>
      </c>
      <c r="C21" s="43"/>
      <c r="D21" s="43"/>
      <c r="E21" s="43">
        <v>49.055419999999998</v>
      </c>
      <c r="F21" s="43">
        <v>9.0239999999999991</v>
      </c>
      <c r="G21" s="43"/>
      <c r="H21" s="43"/>
      <c r="I21" s="43"/>
      <c r="J21" s="43"/>
      <c r="K21" s="43"/>
      <c r="L21" s="43">
        <v>27.358499999999999</v>
      </c>
      <c r="M21" s="43">
        <v>12.3786</v>
      </c>
      <c r="N21" s="43">
        <v>14.32</v>
      </c>
      <c r="O21" s="43">
        <v>30.13</v>
      </c>
      <c r="P21" s="43"/>
      <c r="Q21" s="43"/>
      <c r="R21" s="43">
        <v>48.185000000000002</v>
      </c>
      <c r="S21" s="43"/>
      <c r="T21" s="43">
        <v>48.043399999999998</v>
      </c>
      <c r="U21" s="43"/>
      <c r="V21" s="43">
        <v>1.6</v>
      </c>
      <c r="W21" s="43"/>
      <c r="X21" s="43">
        <v>164.40208999999999</v>
      </c>
      <c r="Y21" s="43"/>
      <c r="Z21" s="43"/>
      <c r="AA21" s="43"/>
      <c r="AB21" s="43"/>
      <c r="AC21" s="43">
        <v>15.81</v>
      </c>
      <c r="AD21" s="43"/>
      <c r="AE21" s="43"/>
      <c r="AF21" s="43"/>
      <c r="AG21" s="43"/>
      <c r="AH21" s="43">
        <v>0.23985000000000001</v>
      </c>
      <c r="AI21" s="43"/>
      <c r="AJ21" s="43">
        <v>4.9555300000000004</v>
      </c>
      <c r="AK21" s="43">
        <v>0</v>
      </c>
      <c r="AL21" s="43">
        <v>1.5533999999999999</v>
      </c>
      <c r="AM21" s="43">
        <v>24.388750000000002</v>
      </c>
      <c r="AN21" s="43">
        <v>119.26514</v>
      </c>
      <c r="AO21" s="43">
        <v>24.153130000000001</v>
      </c>
      <c r="AP21" s="43">
        <v>0.91</v>
      </c>
      <c r="AQ21" s="43">
        <v>152.91</v>
      </c>
      <c r="AR21" s="43"/>
      <c r="AS21" s="43">
        <v>32.728000000000002</v>
      </c>
      <c r="AT21" s="43">
        <v>32.625</v>
      </c>
      <c r="AU21" s="43"/>
      <c r="AV21" s="43">
        <v>196.00666000000001</v>
      </c>
      <c r="AW21" s="43">
        <v>31.540400000000002</v>
      </c>
      <c r="AX21" s="43"/>
      <c r="AY21" s="43"/>
      <c r="AZ21" s="43"/>
      <c r="BA21" s="43">
        <v>0</v>
      </c>
      <c r="BB21" s="43"/>
      <c r="BC21" s="43">
        <v>68.008219999999994</v>
      </c>
      <c r="BD21" s="43"/>
      <c r="BE21" s="43">
        <v>14</v>
      </c>
      <c r="BF21" s="43"/>
      <c r="BG21" s="43"/>
      <c r="BH21" s="43"/>
      <c r="BI21" s="43">
        <v>17.227219999999999</v>
      </c>
      <c r="BJ21" s="43"/>
      <c r="BK21" s="43"/>
      <c r="BL21" s="43"/>
      <c r="BM21" s="43"/>
      <c r="BN21" s="43">
        <v>62.805</v>
      </c>
      <c r="BO21" s="43">
        <v>2.04</v>
      </c>
      <c r="BP21" s="43">
        <v>139.33422999999999</v>
      </c>
      <c r="BQ21" s="43"/>
      <c r="BR21" s="43">
        <v>4.7423000000000002</v>
      </c>
      <c r="BS21" s="43">
        <v>115.16</v>
      </c>
      <c r="BT21" s="43">
        <v>9.2250700000000005</v>
      </c>
      <c r="BU21" s="43"/>
      <c r="BV21" s="43">
        <v>29.127099999999999</v>
      </c>
      <c r="BW21" s="43">
        <v>3.8024800000000001</v>
      </c>
      <c r="BX21" s="43"/>
      <c r="BY21" s="43"/>
      <c r="BZ21" s="43">
        <v>46.45</v>
      </c>
      <c r="CA21" s="43">
        <v>24.214230000000001</v>
      </c>
      <c r="CB21" s="43">
        <v>0.37759999999999999</v>
      </c>
      <c r="CC21" s="43">
        <v>0.60099999999999998</v>
      </c>
      <c r="CD21" s="43">
        <v>24.572209999999998</v>
      </c>
      <c r="CE21" s="43">
        <v>314.50533999999999</v>
      </c>
      <c r="CF21" s="43"/>
      <c r="CG21" s="43">
        <v>153.2621</v>
      </c>
      <c r="CH21" s="43">
        <v>16.95</v>
      </c>
      <c r="CI21" s="43"/>
      <c r="CJ21" s="43"/>
      <c r="CK21" s="43">
        <v>15.648899999999999</v>
      </c>
      <c r="CL21" s="43">
        <v>4.7648599999999997</v>
      </c>
      <c r="CM21" s="43"/>
      <c r="CN21" s="43"/>
      <c r="CO21" s="43">
        <v>11.222720000000001</v>
      </c>
      <c r="CP21" s="43">
        <v>274.13</v>
      </c>
      <c r="CQ21" s="43"/>
      <c r="CR21" s="43">
        <v>38.932000000000002</v>
      </c>
      <c r="CS21" s="43"/>
      <c r="CT21" s="43">
        <v>20.643999999999998</v>
      </c>
    </row>
    <row r="22" spans="1:98" ht="15.6" x14ac:dyDescent="0.3">
      <c r="A22" s="1"/>
      <c r="B22" s="42" t="s">
        <v>747</v>
      </c>
      <c r="C22" s="43"/>
      <c r="D22" s="43"/>
      <c r="E22" s="43">
        <v>48.903419999999997</v>
      </c>
      <c r="F22" s="43">
        <v>9.6669999999999998</v>
      </c>
      <c r="G22" s="43"/>
      <c r="H22" s="43"/>
      <c r="I22" s="43"/>
      <c r="J22" s="43"/>
      <c r="K22" s="43"/>
      <c r="L22" s="43">
        <v>27.7956</v>
      </c>
      <c r="M22" s="43">
        <v>11.1829</v>
      </c>
      <c r="N22" s="43">
        <v>13.91</v>
      </c>
      <c r="O22" s="43">
        <v>29.602</v>
      </c>
      <c r="P22" s="43"/>
      <c r="Q22" s="43"/>
      <c r="R22" s="43">
        <v>48.045000000000002</v>
      </c>
      <c r="S22" s="43"/>
      <c r="T22" s="43">
        <v>37.997900000000001</v>
      </c>
      <c r="U22" s="43"/>
      <c r="V22" s="43">
        <v>1.5</v>
      </c>
      <c r="W22" s="43"/>
      <c r="X22" s="43">
        <v>144.56524999999999</v>
      </c>
      <c r="Y22" s="43"/>
      <c r="Z22" s="43"/>
      <c r="AA22" s="43"/>
      <c r="AB22" s="43"/>
      <c r="AC22" s="43">
        <v>15.47</v>
      </c>
      <c r="AD22" s="43"/>
      <c r="AE22" s="43"/>
      <c r="AF22" s="43"/>
      <c r="AG22" s="43"/>
      <c r="AH22" s="43">
        <v>0.23583999999999999</v>
      </c>
      <c r="AI22" s="43"/>
      <c r="AJ22" s="43">
        <v>4.7631500000000004</v>
      </c>
      <c r="AK22" s="43">
        <v>0</v>
      </c>
      <c r="AL22" s="43">
        <v>1.7658</v>
      </c>
      <c r="AM22" s="43">
        <v>28.99701</v>
      </c>
      <c r="AN22" s="43">
        <v>121.89979</v>
      </c>
      <c r="AO22" s="43">
        <v>26.627569999999999</v>
      </c>
      <c r="AP22" s="43">
        <v>0.73</v>
      </c>
      <c r="AQ22" s="43">
        <v>150.32</v>
      </c>
      <c r="AR22" s="43"/>
      <c r="AS22" s="43">
        <v>33.609000000000002</v>
      </c>
      <c r="AT22" s="43">
        <v>33</v>
      </c>
      <c r="AU22" s="43"/>
      <c r="AV22" s="43">
        <v>196.04597000000001</v>
      </c>
      <c r="AW22" s="43">
        <v>31.617100000000001</v>
      </c>
      <c r="AX22" s="43"/>
      <c r="AY22" s="43"/>
      <c r="AZ22" s="43"/>
      <c r="BA22" s="43">
        <v>0</v>
      </c>
      <c r="BB22" s="43"/>
      <c r="BC22" s="43">
        <v>68.207089999999994</v>
      </c>
      <c r="BD22" s="43"/>
      <c r="BE22" s="43">
        <v>14</v>
      </c>
      <c r="BF22" s="43"/>
      <c r="BG22" s="43"/>
      <c r="BH22" s="43"/>
      <c r="BI22" s="43">
        <v>16.972580000000001</v>
      </c>
      <c r="BJ22" s="43"/>
      <c r="BK22" s="43"/>
      <c r="BL22" s="43"/>
      <c r="BM22" s="43"/>
      <c r="BN22" s="43">
        <v>60.567999999999998</v>
      </c>
      <c r="BO22" s="43">
        <v>2.08</v>
      </c>
      <c r="BP22" s="43">
        <v>139.15937</v>
      </c>
      <c r="BQ22" s="43"/>
      <c r="BR22" s="43">
        <v>4.8159999999999998</v>
      </c>
      <c r="BS22" s="43">
        <v>121.29</v>
      </c>
      <c r="BT22" s="43">
        <v>9.0860400000000006</v>
      </c>
      <c r="BU22" s="43"/>
      <c r="BV22" s="43">
        <v>32.138599999999997</v>
      </c>
      <c r="BW22" s="43">
        <v>3.7307000000000001</v>
      </c>
      <c r="BX22" s="43"/>
      <c r="BY22" s="43"/>
      <c r="BZ22" s="43">
        <v>47.889800000000001</v>
      </c>
      <c r="CA22" s="43">
        <v>24.195699999999999</v>
      </c>
      <c r="CB22" s="43">
        <v>0.45500000000000002</v>
      </c>
      <c r="CC22" s="43">
        <v>0.58399999999999996</v>
      </c>
      <c r="CD22" s="43">
        <v>24.43111</v>
      </c>
      <c r="CE22" s="43">
        <v>311.13177000000002</v>
      </c>
      <c r="CF22" s="43"/>
      <c r="CG22" s="43">
        <v>145.977</v>
      </c>
      <c r="CH22" s="43">
        <v>17.268999999999998</v>
      </c>
      <c r="CI22" s="43"/>
      <c r="CJ22" s="43"/>
      <c r="CK22" s="43">
        <v>15.2066</v>
      </c>
      <c r="CL22" s="43">
        <v>4.7857000000000003</v>
      </c>
      <c r="CM22" s="43"/>
      <c r="CN22" s="43"/>
      <c r="CO22" s="43">
        <v>11.17334</v>
      </c>
      <c r="CP22" s="43">
        <v>268.45999999999998</v>
      </c>
      <c r="CQ22" s="43"/>
      <c r="CR22" s="43">
        <v>39.094999999999999</v>
      </c>
      <c r="CS22" s="43"/>
      <c r="CT22" s="43">
        <v>20.509</v>
      </c>
    </row>
    <row r="23" spans="1:98" ht="15.6" x14ac:dyDescent="0.3">
      <c r="A23" s="1"/>
      <c r="B23" s="42" t="s">
        <v>748</v>
      </c>
      <c r="C23" s="43"/>
      <c r="D23" s="43"/>
      <c r="E23" s="43">
        <v>48.379100000000001</v>
      </c>
      <c r="F23" s="43">
        <v>11.278</v>
      </c>
      <c r="G23" s="43"/>
      <c r="H23" s="43"/>
      <c r="I23" s="43"/>
      <c r="J23" s="43"/>
      <c r="K23" s="43"/>
      <c r="L23" s="43">
        <v>26.742100000000001</v>
      </c>
      <c r="M23" s="43">
        <v>11.152100000000001</v>
      </c>
      <c r="N23" s="43">
        <v>14.05</v>
      </c>
      <c r="O23" s="43">
        <v>29.448</v>
      </c>
      <c r="P23" s="43"/>
      <c r="Q23" s="43"/>
      <c r="R23" s="43">
        <v>47.968000000000004</v>
      </c>
      <c r="S23" s="43"/>
      <c r="T23" s="43">
        <v>39.085900000000002</v>
      </c>
      <c r="U23" s="43"/>
      <c r="V23" s="43">
        <v>1.4</v>
      </c>
      <c r="W23" s="43"/>
      <c r="X23" s="43">
        <v>138.77636000000001</v>
      </c>
      <c r="Y23" s="43"/>
      <c r="Z23" s="43"/>
      <c r="AA23" s="43"/>
      <c r="AB23" s="43"/>
      <c r="AC23" s="43">
        <v>14.72</v>
      </c>
      <c r="AD23" s="43"/>
      <c r="AE23" s="43"/>
      <c r="AF23" s="43"/>
      <c r="AG23" s="43"/>
      <c r="AH23" s="43">
        <v>0.24443000000000001</v>
      </c>
      <c r="AI23" s="43"/>
      <c r="AJ23" s="43">
        <v>4.8320100000000004</v>
      </c>
      <c r="AK23" s="43">
        <v>0</v>
      </c>
      <c r="AL23" s="43">
        <v>1.8853</v>
      </c>
      <c r="AM23" s="43">
        <v>31.447089999999999</v>
      </c>
      <c r="AN23" s="43">
        <v>121.69072</v>
      </c>
      <c r="AO23" s="43">
        <v>27.356010000000001</v>
      </c>
      <c r="AP23" s="43">
        <v>0.73</v>
      </c>
      <c r="AQ23" s="43">
        <v>150.56</v>
      </c>
      <c r="AR23" s="43"/>
      <c r="AS23" s="43">
        <v>34.463000000000001</v>
      </c>
      <c r="AT23" s="43">
        <v>32.396999999999998</v>
      </c>
      <c r="AU23" s="43"/>
      <c r="AV23" s="43">
        <v>195.81720999999999</v>
      </c>
      <c r="AW23" s="43">
        <v>31.769300000000001</v>
      </c>
      <c r="AX23" s="43"/>
      <c r="AY23" s="43"/>
      <c r="AZ23" s="43"/>
      <c r="BA23" s="43">
        <v>0</v>
      </c>
      <c r="BB23" s="43"/>
      <c r="BC23" s="43">
        <v>67.853589999999997</v>
      </c>
      <c r="BD23" s="43"/>
      <c r="BE23" s="43">
        <v>13.5</v>
      </c>
      <c r="BF23" s="43"/>
      <c r="BG23" s="43"/>
      <c r="BH23" s="43"/>
      <c r="BI23" s="43">
        <v>17.39019</v>
      </c>
      <c r="BJ23" s="43"/>
      <c r="BK23" s="43"/>
      <c r="BL23" s="43"/>
      <c r="BM23" s="43"/>
      <c r="BN23" s="43">
        <v>59.636000000000003</v>
      </c>
      <c r="BO23" s="43">
        <v>2.02</v>
      </c>
      <c r="BP23" s="43">
        <v>138.61125000000001</v>
      </c>
      <c r="BQ23" s="43"/>
      <c r="BR23" s="43">
        <v>4.8693</v>
      </c>
      <c r="BS23" s="43">
        <v>124.91</v>
      </c>
      <c r="BT23" s="43">
        <v>9.2284000000000006</v>
      </c>
      <c r="BU23" s="43"/>
      <c r="BV23" s="43">
        <v>32.841099999999997</v>
      </c>
      <c r="BW23" s="43">
        <v>3.87202</v>
      </c>
      <c r="BX23" s="43"/>
      <c r="BY23" s="43"/>
      <c r="BZ23" s="43">
        <v>48.143599999999999</v>
      </c>
      <c r="CA23" s="43">
        <v>24.19952</v>
      </c>
      <c r="CB23" s="43">
        <v>0.47199999999999998</v>
      </c>
      <c r="CC23" s="43">
        <v>0.60199999999999998</v>
      </c>
      <c r="CD23" s="43">
        <v>24.08785</v>
      </c>
      <c r="CE23" s="43">
        <v>309.80270999999999</v>
      </c>
      <c r="CF23" s="43"/>
      <c r="CG23" s="43">
        <v>141.50720000000001</v>
      </c>
      <c r="CH23" s="43">
        <v>17.533999999999999</v>
      </c>
      <c r="CI23" s="43"/>
      <c r="CJ23" s="43"/>
      <c r="CK23" s="43">
        <v>15.154999999999999</v>
      </c>
      <c r="CL23" s="43">
        <v>4.8277200000000002</v>
      </c>
      <c r="CM23" s="43"/>
      <c r="CN23" s="43"/>
      <c r="CO23" s="43">
        <v>11.086259999999999</v>
      </c>
      <c r="CP23" s="43">
        <v>262.75</v>
      </c>
      <c r="CQ23" s="43"/>
      <c r="CR23" s="43">
        <v>39.689</v>
      </c>
      <c r="CS23" s="43"/>
      <c r="CT23" s="43">
        <v>19.295000000000002</v>
      </c>
    </row>
    <row r="24" spans="1:98" ht="15.6" x14ac:dyDescent="0.3">
      <c r="A24" s="1"/>
      <c r="B24" s="42" t="s">
        <v>749</v>
      </c>
      <c r="C24" s="43"/>
      <c r="D24" s="43"/>
      <c r="E24" s="43">
        <v>49.21087</v>
      </c>
      <c r="F24" s="43">
        <v>11.478</v>
      </c>
      <c r="G24" s="43"/>
      <c r="H24" s="43"/>
      <c r="I24" s="43"/>
      <c r="J24" s="43"/>
      <c r="K24" s="43"/>
      <c r="L24" s="43">
        <v>27.1709</v>
      </c>
      <c r="M24" s="43">
        <v>11.2447</v>
      </c>
      <c r="N24" s="43">
        <v>14.06</v>
      </c>
      <c r="O24" s="43">
        <v>29.57</v>
      </c>
      <c r="P24" s="43"/>
      <c r="Q24" s="43"/>
      <c r="R24" s="43">
        <v>47.688000000000002</v>
      </c>
      <c r="S24" s="43"/>
      <c r="T24" s="43">
        <v>39.344499999999996</v>
      </c>
      <c r="U24" s="43"/>
      <c r="V24" s="43">
        <v>1.3</v>
      </c>
      <c r="W24" s="43"/>
      <c r="X24" s="43">
        <v>108.49424</v>
      </c>
      <c r="Y24" s="43"/>
      <c r="Z24" s="43"/>
      <c r="AA24" s="43"/>
      <c r="AB24" s="43"/>
      <c r="AC24" s="43">
        <v>14.24</v>
      </c>
      <c r="AD24" s="43"/>
      <c r="AE24" s="43"/>
      <c r="AF24" s="43"/>
      <c r="AG24" s="43"/>
      <c r="AH24" s="43">
        <v>0.25740000000000002</v>
      </c>
      <c r="AI24" s="43"/>
      <c r="AJ24" s="43">
        <v>5.1929299999999996</v>
      </c>
      <c r="AK24" s="43">
        <v>0</v>
      </c>
      <c r="AL24" s="43">
        <v>2.3795999999999999</v>
      </c>
      <c r="AM24" s="43">
        <v>29.713909999999998</v>
      </c>
      <c r="AN24" s="43">
        <v>124.18695</v>
      </c>
      <c r="AO24" s="43">
        <v>27.052630000000001</v>
      </c>
      <c r="AP24" s="43">
        <v>0.72</v>
      </c>
      <c r="AQ24" s="43">
        <v>154.08000000000001</v>
      </c>
      <c r="AR24" s="43"/>
      <c r="AS24" s="43">
        <v>34.9</v>
      </c>
      <c r="AT24" s="43">
        <v>32.715000000000003</v>
      </c>
      <c r="AU24" s="43"/>
      <c r="AV24" s="43">
        <v>196.27813</v>
      </c>
      <c r="AW24" s="43">
        <v>31.735199999999999</v>
      </c>
      <c r="AX24" s="43"/>
      <c r="AY24" s="43"/>
      <c r="AZ24" s="43"/>
      <c r="BA24" s="43">
        <v>0</v>
      </c>
      <c r="BB24" s="43"/>
      <c r="BC24" s="43">
        <v>67.738900000000001</v>
      </c>
      <c r="BD24" s="43"/>
      <c r="BE24" s="43">
        <v>13.5</v>
      </c>
      <c r="BF24" s="43"/>
      <c r="BG24" s="43"/>
      <c r="BH24" s="43"/>
      <c r="BI24" s="43">
        <v>17.321940000000001</v>
      </c>
      <c r="BJ24" s="43"/>
      <c r="BK24" s="43"/>
      <c r="BL24" s="43"/>
      <c r="BM24" s="43"/>
      <c r="BN24" s="43">
        <v>57.603000000000002</v>
      </c>
      <c r="BO24" s="43">
        <v>2.33</v>
      </c>
      <c r="BP24" s="43">
        <v>138.68093999999999</v>
      </c>
      <c r="BQ24" s="43"/>
      <c r="BR24" s="43">
        <v>4.9537000000000004</v>
      </c>
      <c r="BS24" s="43">
        <v>122.89</v>
      </c>
      <c r="BT24" s="43">
        <v>9.7464099999999991</v>
      </c>
      <c r="BU24" s="43"/>
      <c r="BV24" s="43">
        <v>33.044199999999996</v>
      </c>
      <c r="BW24" s="43">
        <v>3.9659300000000002</v>
      </c>
      <c r="BX24" s="43"/>
      <c r="BY24" s="43"/>
      <c r="BZ24" s="43">
        <v>48.416600000000003</v>
      </c>
      <c r="CA24" s="43">
        <v>24.210850000000001</v>
      </c>
      <c r="CB24" s="43">
        <v>0.56010000000000004</v>
      </c>
      <c r="CC24" s="43">
        <v>0.58399999999999996</v>
      </c>
      <c r="CD24" s="43">
        <v>24.500039999999998</v>
      </c>
      <c r="CE24" s="43">
        <v>302.15987999999999</v>
      </c>
      <c r="CF24" s="43"/>
      <c r="CG24" s="43">
        <v>150.23859999999999</v>
      </c>
      <c r="CH24" s="43">
        <v>17.463999999999999</v>
      </c>
      <c r="CI24" s="43"/>
      <c r="CJ24" s="43"/>
      <c r="CK24" s="43">
        <v>14.5983</v>
      </c>
      <c r="CL24" s="43">
        <v>4.8481899999999998</v>
      </c>
      <c r="CM24" s="43"/>
      <c r="CN24" s="43"/>
      <c r="CO24" s="43">
        <v>12.118600000000001</v>
      </c>
      <c r="CP24" s="43">
        <v>264.2</v>
      </c>
      <c r="CQ24" s="43"/>
      <c r="CR24" s="43">
        <v>37.893999999999998</v>
      </c>
      <c r="CS24" s="43"/>
      <c r="CT24" s="43">
        <v>16.949000000000002</v>
      </c>
    </row>
    <row r="25" spans="1:98" ht="15.6" x14ac:dyDescent="0.3">
      <c r="A25" s="1"/>
      <c r="B25" s="42" t="s">
        <v>750</v>
      </c>
      <c r="C25" s="43"/>
      <c r="D25" s="43"/>
      <c r="E25" s="43">
        <v>49.652709999999999</v>
      </c>
      <c r="F25" s="43">
        <v>11.855</v>
      </c>
      <c r="G25" s="43"/>
      <c r="H25" s="43"/>
      <c r="I25" s="43"/>
      <c r="J25" s="43"/>
      <c r="K25" s="43"/>
      <c r="L25" s="43">
        <v>27.4055</v>
      </c>
      <c r="M25" s="43">
        <v>11.4536</v>
      </c>
      <c r="N25" s="43">
        <v>14.19</v>
      </c>
      <c r="O25" s="43">
        <v>29.731999999999999</v>
      </c>
      <c r="P25" s="43"/>
      <c r="Q25" s="43"/>
      <c r="R25" s="43">
        <v>47.863</v>
      </c>
      <c r="S25" s="43"/>
      <c r="T25" s="43">
        <v>43.221400000000003</v>
      </c>
      <c r="U25" s="43"/>
      <c r="V25" s="43">
        <v>1.2</v>
      </c>
      <c r="W25" s="43"/>
      <c r="X25" s="43">
        <v>112.02828</v>
      </c>
      <c r="Y25" s="43"/>
      <c r="Z25" s="43"/>
      <c r="AA25" s="43"/>
      <c r="AB25" s="43"/>
      <c r="AC25" s="43">
        <v>14.55</v>
      </c>
      <c r="AD25" s="43"/>
      <c r="AE25" s="43"/>
      <c r="AF25" s="43"/>
      <c r="AG25" s="43"/>
      <c r="AH25" s="43">
        <v>0.24185000000000001</v>
      </c>
      <c r="AI25" s="43"/>
      <c r="AJ25" s="43">
        <v>4.6838199999999999</v>
      </c>
      <c r="AK25" s="43">
        <v>0</v>
      </c>
      <c r="AL25" s="43">
        <v>2.6055999999999999</v>
      </c>
      <c r="AM25" s="43">
        <v>28.291419999999999</v>
      </c>
      <c r="AN25" s="43">
        <v>125.04382</v>
      </c>
      <c r="AO25" s="43">
        <v>27.854769999999998</v>
      </c>
      <c r="AP25" s="43">
        <v>0.63</v>
      </c>
      <c r="AQ25" s="43">
        <v>158.85</v>
      </c>
      <c r="AR25" s="43"/>
      <c r="AS25" s="43">
        <v>35.966000000000001</v>
      </c>
      <c r="AT25" s="43">
        <v>33.414999999999999</v>
      </c>
      <c r="AU25" s="43"/>
      <c r="AV25" s="43">
        <v>196.29974000000001</v>
      </c>
      <c r="AW25" s="43">
        <v>31.6465</v>
      </c>
      <c r="AX25" s="43"/>
      <c r="AY25" s="43"/>
      <c r="AZ25" s="43"/>
      <c r="BA25" s="43">
        <v>0</v>
      </c>
      <c r="BB25" s="43"/>
      <c r="BC25" s="43">
        <v>68.500500000000002</v>
      </c>
      <c r="BD25" s="43"/>
      <c r="BE25" s="43">
        <v>13.5</v>
      </c>
      <c r="BF25" s="43"/>
      <c r="BG25" s="43"/>
      <c r="BH25" s="43"/>
      <c r="BI25" s="43">
        <v>18.371980000000001</v>
      </c>
      <c r="BJ25" s="43"/>
      <c r="BK25" s="43"/>
      <c r="BL25" s="43"/>
      <c r="BM25" s="43"/>
      <c r="BN25" s="43">
        <v>57.475999999999999</v>
      </c>
      <c r="BO25" s="43">
        <v>2.2400000000000002</v>
      </c>
      <c r="BP25" s="43">
        <v>139.6335</v>
      </c>
      <c r="BQ25" s="43"/>
      <c r="BR25" s="43">
        <v>4.9427000000000003</v>
      </c>
      <c r="BS25" s="43">
        <v>124.78</v>
      </c>
      <c r="BT25" s="43">
        <v>9.8446400000000001</v>
      </c>
      <c r="BU25" s="43"/>
      <c r="BV25" s="43">
        <v>33.446399999999997</v>
      </c>
      <c r="BW25" s="43">
        <v>4.0273599999999998</v>
      </c>
      <c r="BX25" s="43"/>
      <c r="BY25" s="43"/>
      <c r="BZ25" s="43">
        <v>49.437100000000001</v>
      </c>
      <c r="CA25" s="43">
        <v>24.14789</v>
      </c>
      <c r="CB25" s="43">
        <v>0.64690000000000003</v>
      </c>
      <c r="CC25" s="43">
        <v>0.59699999999999998</v>
      </c>
      <c r="CD25" s="43">
        <v>25.430890000000002</v>
      </c>
      <c r="CE25" s="43">
        <v>322.5283</v>
      </c>
      <c r="CF25" s="43"/>
      <c r="CG25" s="43">
        <v>146.96260000000001</v>
      </c>
      <c r="CH25" s="43">
        <v>17.295999999999999</v>
      </c>
      <c r="CI25" s="43"/>
      <c r="CJ25" s="43"/>
      <c r="CK25" s="43">
        <v>14.2133</v>
      </c>
      <c r="CL25" s="43">
        <v>5.0192899999999998</v>
      </c>
      <c r="CM25" s="43"/>
      <c r="CN25" s="43"/>
      <c r="CO25" s="43">
        <v>12.58717</v>
      </c>
      <c r="CP25" s="43">
        <v>267.39999999999998</v>
      </c>
      <c r="CQ25" s="43"/>
      <c r="CR25" s="43">
        <v>40.014000000000003</v>
      </c>
      <c r="CS25" s="43"/>
      <c r="CT25" s="43">
        <v>16.113</v>
      </c>
    </row>
    <row r="26" spans="1:98" ht="15.6" x14ac:dyDescent="0.3">
      <c r="A26" s="1"/>
      <c r="B26" s="42" t="s">
        <v>751</v>
      </c>
      <c r="C26" s="43"/>
      <c r="D26" s="43"/>
      <c r="E26" s="43">
        <v>49.883420000000001</v>
      </c>
      <c r="F26" s="43">
        <v>12.004</v>
      </c>
      <c r="G26" s="43"/>
      <c r="H26" s="43"/>
      <c r="I26" s="43"/>
      <c r="J26" s="43"/>
      <c r="K26" s="43"/>
      <c r="L26" s="43">
        <v>27.419699999999999</v>
      </c>
      <c r="M26" s="43">
        <v>8.8256999999999994</v>
      </c>
      <c r="N26" s="43">
        <v>14.29</v>
      </c>
      <c r="O26" s="43">
        <v>29.324000000000002</v>
      </c>
      <c r="P26" s="43"/>
      <c r="Q26" s="43"/>
      <c r="R26" s="43">
        <v>47.613</v>
      </c>
      <c r="S26" s="43"/>
      <c r="T26" s="43">
        <v>45.973199999999999</v>
      </c>
      <c r="U26" s="43"/>
      <c r="V26" s="43">
        <v>1.1000000000000001</v>
      </c>
      <c r="W26" s="43"/>
      <c r="X26" s="43">
        <v>136.71451999999999</v>
      </c>
      <c r="Y26" s="43"/>
      <c r="Z26" s="43"/>
      <c r="AA26" s="43"/>
      <c r="AB26" s="43"/>
      <c r="AC26" s="43">
        <v>15.74</v>
      </c>
      <c r="AD26" s="43"/>
      <c r="AE26" s="43"/>
      <c r="AF26" s="43"/>
      <c r="AG26" s="43"/>
      <c r="AH26" s="43">
        <v>0.24995999999999999</v>
      </c>
      <c r="AI26" s="43"/>
      <c r="AJ26" s="43">
        <v>4.0358400000000003</v>
      </c>
      <c r="AK26" s="43">
        <v>0</v>
      </c>
      <c r="AL26" s="43">
        <v>2.7740999999999998</v>
      </c>
      <c r="AM26" s="43">
        <v>27.775500000000001</v>
      </c>
      <c r="AN26" s="43">
        <v>124.60511</v>
      </c>
      <c r="AO26" s="43">
        <v>28.199590000000001</v>
      </c>
      <c r="AP26" s="43">
        <v>0.44</v>
      </c>
      <c r="AQ26" s="43">
        <v>160.31</v>
      </c>
      <c r="AR26" s="43"/>
      <c r="AS26" s="43">
        <v>35.905999999999999</v>
      </c>
      <c r="AT26" s="43">
        <v>33.844999999999999</v>
      </c>
      <c r="AU26" s="43"/>
      <c r="AV26" s="43">
        <v>196.80135999999999</v>
      </c>
      <c r="AW26" s="43">
        <v>33.1509</v>
      </c>
      <c r="AX26" s="43"/>
      <c r="AY26" s="43"/>
      <c r="AZ26" s="43"/>
      <c r="BA26" s="43">
        <v>0</v>
      </c>
      <c r="BB26" s="43"/>
      <c r="BC26" s="43">
        <v>67.931290000000004</v>
      </c>
      <c r="BD26" s="43"/>
      <c r="BE26" s="43">
        <v>13.5</v>
      </c>
      <c r="BF26" s="43"/>
      <c r="BG26" s="43"/>
      <c r="BH26" s="43"/>
      <c r="BI26" s="43">
        <v>18.51633</v>
      </c>
      <c r="BJ26" s="43"/>
      <c r="BK26" s="43"/>
      <c r="BL26" s="43"/>
      <c r="BM26" s="43"/>
      <c r="BN26" s="43">
        <v>58.634999999999998</v>
      </c>
      <c r="BO26" s="43">
        <v>2.2200000000000002</v>
      </c>
      <c r="BP26" s="43">
        <v>144.50767999999999</v>
      </c>
      <c r="BQ26" s="43"/>
      <c r="BR26" s="43">
        <v>5.032</v>
      </c>
      <c r="BS26" s="43">
        <v>126.36</v>
      </c>
      <c r="BT26" s="43">
        <v>10.35955</v>
      </c>
      <c r="BU26" s="43"/>
      <c r="BV26" s="43">
        <v>33.969000000000001</v>
      </c>
      <c r="BW26" s="43">
        <v>3.8865599999999998</v>
      </c>
      <c r="BX26" s="43"/>
      <c r="BY26" s="43"/>
      <c r="BZ26" s="43">
        <v>66.749499999999998</v>
      </c>
      <c r="CA26" s="43">
        <v>24.117329999999999</v>
      </c>
      <c r="CB26" s="43">
        <v>0.72599999999999998</v>
      </c>
      <c r="CC26" s="43">
        <v>0.58699999999999997</v>
      </c>
      <c r="CD26" s="43">
        <v>26.228670000000001</v>
      </c>
      <c r="CE26" s="43">
        <v>319.78669000000002</v>
      </c>
      <c r="CF26" s="43"/>
      <c r="CG26" s="43">
        <v>158.15729999999999</v>
      </c>
      <c r="CH26" s="43">
        <v>17.555</v>
      </c>
      <c r="CI26" s="43"/>
      <c r="CJ26" s="43"/>
      <c r="CK26" s="43">
        <v>14.1778</v>
      </c>
      <c r="CL26" s="43">
        <v>4.9865899999999996</v>
      </c>
      <c r="CM26" s="43"/>
      <c r="CN26" s="43"/>
      <c r="CO26" s="43">
        <v>12.92666</v>
      </c>
      <c r="CP26" s="43">
        <v>268.48</v>
      </c>
      <c r="CQ26" s="43"/>
      <c r="CR26" s="43">
        <v>40.082999999999998</v>
      </c>
      <c r="CS26" s="43"/>
      <c r="CT26" s="43">
        <v>16.23</v>
      </c>
    </row>
    <row r="27" spans="1:98" ht="15.6" x14ac:dyDescent="0.3">
      <c r="A27" s="1"/>
      <c r="B27" s="42" t="s">
        <v>752</v>
      </c>
      <c r="C27" s="43"/>
      <c r="D27" s="43"/>
      <c r="E27" s="43">
        <v>50.155999999999999</v>
      </c>
      <c r="F27" s="43">
        <v>11.837999999999999</v>
      </c>
      <c r="G27" s="43"/>
      <c r="H27" s="43"/>
      <c r="I27" s="43"/>
      <c r="J27" s="43"/>
      <c r="K27" s="43"/>
      <c r="L27" s="43">
        <v>27.985399999999998</v>
      </c>
      <c r="M27" s="43">
        <v>8.8844999999999992</v>
      </c>
      <c r="N27" s="43">
        <v>14.37</v>
      </c>
      <c r="O27" s="43">
        <v>29.49</v>
      </c>
      <c r="P27" s="43"/>
      <c r="Q27" s="43"/>
      <c r="R27" s="43">
        <v>47.807000000000002</v>
      </c>
      <c r="S27" s="43"/>
      <c r="T27" s="43">
        <v>43.433900000000001</v>
      </c>
      <c r="U27" s="43"/>
      <c r="V27" s="43">
        <v>1.1000000000000001</v>
      </c>
      <c r="W27" s="43"/>
      <c r="X27" s="43">
        <v>113.95638</v>
      </c>
      <c r="Y27" s="43"/>
      <c r="Z27" s="43"/>
      <c r="AA27" s="43"/>
      <c r="AB27" s="43"/>
      <c r="AC27" s="43">
        <v>15.86</v>
      </c>
      <c r="AD27" s="43"/>
      <c r="AE27" s="43"/>
      <c r="AF27" s="43"/>
      <c r="AG27" s="43"/>
      <c r="AH27" s="43">
        <v>0.24648999999999999</v>
      </c>
      <c r="AI27" s="43"/>
      <c r="AJ27" s="43">
        <v>4.1829499999999999</v>
      </c>
      <c r="AK27" s="43">
        <v>0</v>
      </c>
      <c r="AL27" s="43">
        <v>3.1217999999999999</v>
      </c>
      <c r="AM27" s="43">
        <v>28.678339999999999</v>
      </c>
      <c r="AN27" s="43">
        <v>124.38536000000001</v>
      </c>
      <c r="AO27" s="43">
        <v>28.906759999999998</v>
      </c>
      <c r="AP27" s="43">
        <v>0.24</v>
      </c>
      <c r="AQ27" s="43">
        <v>161.77000000000001</v>
      </c>
      <c r="AR27" s="43"/>
      <c r="AS27" s="43">
        <v>37.152000000000001</v>
      </c>
      <c r="AT27" s="43">
        <v>34.703000000000003</v>
      </c>
      <c r="AU27" s="43"/>
      <c r="AV27" s="43">
        <v>194.6097</v>
      </c>
      <c r="AW27" s="43">
        <v>33.6723</v>
      </c>
      <c r="AX27" s="43"/>
      <c r="AY27" s="43"/>
      <c r="AZ27" s="43"/>
      <c r="BA27" s="43">
        <v>0.1</v>
      </c>
      <c r="BB27" s="43"/>
      <c r="BC27" s="43">
        <v>68.963509999999999</v>
      </c>
      <c r="BD27" s="43"/>
      <c r="BE27" s="43">
        <v>13.5</v>
      </c>
      <c r="BF27" s="43"/>
      <c r="BG27" s="43"/>
      <c r="BH27" s="43"/>
      <c r="BI27" s="43">
        <v>18.518419999999999</v>
      </c>
      <c r="BJ27" s="43"/>
      <c r="BK27" s="43"/>
      <c r="BL27" s="43"/>
      <c r="BM27" s="43"/>
      <c r="BN27" s="43">
        <v>59.182000000000002</v>
      </c>
      <c r="BO27" s="43">
        <v>2.23</v>
      </c>
      <c r="BP27" s="43">
        <v>142.84609</v>
      </c>
      <c r="BQ27" s="43"/>
      <c r="BR27" s="43">
        <v>5.1109999999999998</v>
      </c>
      <c r="BS27" s="43">
        <v>124.03</v>
      </c>
      <c r="BT27" s="43">
        <v>11.198600000000001</v>
      </c>
      <c r="BU27" s="43"/>
      <c r="BV27" s="43">
        <v>34.375999999999998</v>
      </c>
      <c r="BW27" s="43">
        <v>3.8865599999999998</v>
      </c>
      <c r="BX27" s="43"/>
      <c r="BY27" s="43"/>
      <c r="BZ27" s="43">
        <v>83.670500000000004</v>
      </c>
      <c r="CA27" s="43">
        <v>24.158829999999998</v>
      </c>
      <c r="CB27" s="43">
        <v>0.93</v>
      </c>
      <c r="CC27" s="43">
        <v>0.63200000000000001</v>
      </c>
      <c r="CD27" s="43">
        <v>25.787859999999998</v>
      </c>
      <c r="CE27" s="43">
        <v>320.40883000000002</v>
      </c>
      <c r="CF27" s="43"/>
      <c r="CG27" s="43">
        <v>161.01230000000001</v>
      </c>
      <c r="CH27" s="43">
        <v>16.655999999999999</v>
      </c>
      <c r="CI27" s="43"/>
      <c r="CJ27" s="43"/>
      <c r="CK27" s="43">
        <v>15.891500000000001</v>
      </c>
      <c r="CL27" s="43">
        <v>4.6149899999999997</v>
      </c>
      <c r="CM27" s="43"/>
      <c r="CN27" s="43"/>
      <c r="CO27" s="43">
        <v>13.41948</v>
      </c>
      <c r="CP27" s="43">
        <v>269.77</v>
      </c>
      <c r="CQ27" s="43"/>
      <c r="CR27" s="43">
        <v>40.450000000000003</v>
      </c>
      <c r="CS27" s="43"/>
      <c r="CT27" s="43">
        <v>15.726000000000001</v>
      </c>
    </row>
    <row r="28" spans="1:98" ht="15.6" x14ac:dyDescent="0.3">
      <c r="A28" s="1"/>
      <c r="B28" s="42" t="s">
        <v>753</v>
      </c>
      <c r="C28" s="43"/>
      <c r="D28" s="43"/>
      <c r="E28" s="43">
        <v>49.777000000000001</v>
      </c>
      <c r="F28" s="43">
        <v>11.728</v>
      </c>
      <c r="G28" s="43"/>
      <c r="H28" s="43"/>
      <c r="I28" s="43"/>
      <c r="J28" s="43"/>
      <c r="K28" s="43"/>
      <c r="L28" s="43">
        <v>28.502099999999999</v>
      </c>
      <c r="M28" s="43">
        <v>8.2175999999999991</v>
      </c>
      <c r="N28" s="43">
        <v>14.7</v>
      </c>
      <c r="O28" s="43">
        <v>29.603999999999999</v>
      </c>
      <c r="P28" s="43"/>
      <c r="Q28" s="43"/>
      <c r="R28" s="43">
        <v>48.048999999999999</v>
      </c>
      <c r="S28" s="43"/>
      <c r="T28" s="43">
        <v>46.435200000000002</v>
      </c>
      <c r="U28" s="43"/>
      <c r="V28" s="43">
        <v>1.1000000000000001</v>
      </c>
      <c r="W28" s="43"/>
      <c r="X28" s="43">
        <v>136.43777</v>
      </c>
      <c r="Y28" s="43"/>
      <c r="Z28" s="43"/>
      <c r="AA28" s="43"/>
      <c r="AB28" s="43"/>
      <c r="AC28" s="43">
        <v>16.149999999999999</v>
      </c>
      <c r="AD28" s="43"/>
      <c r="AE28" s="43"/>
      <c r="AF28" s="43"/>
      <c r="AG28" s="43"/>
      <c r="AH28" s="43">
        <v>0.24553</v>
      </c>
      <c r="AI28" s="43"/>
      <c r="AJ28" s="43">
        <v>4.0119499999999997</v>
      </c>
      <c r="AK28" s="43">
        <v>0</v>
      </c>
      <c r="AL28" s="43">
        <v>3.3618999999999999</v>
      </c>
      <c r="AM28" s="43">
        <v>28.285710000000002</v>
      </c>
      <c r="AN28" s="43">
        <v>123.16311</v>
      </c>
      <c r="AO28" s="43">
        <v>29.02938</v>
      </c>
      <c r="AP28" s="43">
        <v>0.57999999999999996</v>
      </c>
      <c r="AQ28" s="43">
        <v>161.88999999999999</v>
      </c>
      <c r="AR28" s="43"/>
      <c r="AS28" s="43">
        <v>37.545000000000002</v>
      </c>
      <c r="AT28" s="43">
        <v>34.26</v>
      </c>
      <c r="AU28" s="43"/>
      <c r="AV28" s="43">
        <v>197.06383</v>
      </c>
      <c r="AW28" s="43">
        <v>34.039200000000001</v>
      </c>
      <c r="AX28" s="43"/>
      <c r="AY28" s="43"/>
      <c r="AZ28" s="43"/>
      <c r="BA28" s="43">
        <v>0.1</v>
      </c>
      <c r="BB28" s="43"/>
      <c r="BC28" s="43">
        <v>68.753140000000002</v>
      </c>
      <c r="BD28" s="43"/>
      <c r="BE28" s="43">
        <v>13.5</v>
      </c>
      <c r="BF28" s="43"/>
      <c r="BG28" s="43"/>
      <c r="BH28" s="43"/>
      <c r="BI28" s="43">
        <v>18.385249999999999</v>
      </c>
      <c r="BJ28" s="43"/>
      <c r="BK28" s="43"/>
      <c r="BL28" s="43"/>
      <c r="BM28" s="43"/>
      <c r="BN28" s="43">
        <v>54.347999999999999</v>
      </c>
      <c r="BO28" s="43">
        <v>2.33</v>
      </c>
      <c r="BP28" s="43">
        <v>140.62147999999999</v>
      </c>
      <c r="BQ28" s="43"/>
      <c r="BR28" s="43">
        <v>5.1890000000000001</v>
      </c>
      <c r="BS28" s="43">
        <v>123.74</v>
      </c>
      <c r="BT28" s="43">
        <v>11.360189999999999</v>
      </c>
      <c r="BU28" s="43"/>
      <c r="BV28" s="43">
        <v>34.643700000000003</v>
      </c>
      <c r="BW28" s="43">
        <v>3.7307000000000001</v>
      </c>
      <c r="BX28" s="43"/>
      <c r="BY28" s="43"/>
      <c r="BZ28" s="43">
        <v>84.356099999999998</v>
      </c>
      <c r="CA28" s="43">
        <v>24.193210000000001</v>
      </c>
      <c r="CB28" s="43">
        <v>1.2493000000000001</v>
      </c>
      <c r="CC28" s="43">
        <v>0.63400000000000001</v>
      </c>
      <c r="CD28" s="43">
        <v>26.628900000000002</v>
      </c>
      <c r="CE28" s="43">
        <v>320.05065999999999</v>
      </c>
      <c r="CF28" s="43"/>
      <c r="CG28" s="43">
        <v>162.28360000000001</v>
      </c>
      <c r="CH28" s="43">
        <v>16.256</v>
      </c>
      <c r="CI28" s="43"/>
      <c r="CJ28" s="43"/>
      <c r="CK28" s="43">
        <v>15.951700000000001</v>
      </c>
      <c r="CL28" s="43">
        <v>4.6021299999999998</v>
      </c>
      <c r="CM28" s="43"/>
      <c r="CN28" s="43"/>
      <c r="CO28" s="43">
        <v>13.569710000000001</v>
      </c>
      <c r="CP28" s="43">
        <v>271.37</v>
      </c>
      <c r="CQ28" s="43"/>
      <c r="CR28" s="43">
        <v>40.923999999999999</v>
      </c>
      <c r="CS28" s="43"/>
      <c r="CT28" s="43">
        <v>16.939</v>
      </c>
    </row>
    <row r="29" spans="1:98" ht="15.6" x14ac:dyDescent="0.3">
      <c r="A29" s="1"/>
      <c r="B29" s="42" t="s">
        <v>168</v>
      </c>
      <c r="C29" s="43"/>
      <c r="D29" s="43"/>
      <c r="E29" s="43">
        <v>50.471699999999998</v>
      </c>
      <c r="F29" s="43">
        <v>11.558999999999999</v>
      </c>
      <c r="G29" s="43"/>
      <c r="H29" s="43"/>
      <c r="I29" s="43"/>
      <c r="J29" s="43"/>
      <c r="K29" s="43"/>
      <c r="L29" s="43">
        <v>28.568200000000001</v>
      </c>
      <c r="M29" s="43">
        <v>8.2424999999999997</v>
      </c>
      <c r="N29" s="43">
        <v>14.83</v>
      </c>
      <c r="O29" s="43">
        <v>29.263999999999999</v>
      </c>
      <c r="P29" s="43"/>
      <c r="Q29" s="43"/>
      <c r="R29" s="43">
        <v>48.344999999999999</v>
      </c>
      <c r="S29" s="43"/>
      <c r="T29" s="43">
        <v>41.538200000000003</v>
      </c>
      <c r="U29" s="43"/>
      <c r="V29" s="43">
        <v>1.1000000000000001</v>
      </c>
      <c r="W29" s="43"/>
      <c r="X29" s="43">
        <v>95.641310000000004</v>
      </c>
      <c r="Y29" s="43"/>
      <c r="Z29" s="43"/>
      <c r="AA29" s="43"/>
      <c r="AB29" s="43"/>
      <c r="AC29" s="43">
        <v>16.399999999999999</v>
      </c>
      <c r="AD29" s="43"/>
      <c r="AE29" s="43"/>
      <c r="AF29" s="43"/>
      <c r="AG29" s="43"/>
      <c r="AH29" s="43">
        <v>0.24154999999999999</v>
      </c>
      <c r="AI29" s="43"/>
      <c r="AJ29" s="43">
        <v>4.3253700000000004</v>
      </c>
      <c r="AK29" s="43">
        <v>0</v>
      </c>
      <c r="AL29" s="43">
        <v>3.5324</v>
      </c>
      <c r="AM29" s="43">
        <v>27.862310000000001</v>
      </c>
      <c r="AN29" s="43">
        <v>122.40509</v>
      </c>
      <c r="AO29" s="43">
        <v>29.122730000000001</v>
      </c>
      <c r="AP29" s="43">
        <v>1</v>
      </c>
      <c r="AQ29" s="43">
        <v>162.22</v>
      </c>
      <c r="AR29" s="43"/>
      <c r="AS29" s="43">
        <v>37.866999999999997</v>
      </c>
      <c r="AT29" s="43">
        <v>32.817</v>
      </c>
      <c r="AU29" s="43"/>
      <c r="AV29" s="43">
        <v>196.87768</v>
      </c>
      <c r="AW29" s="43">
        <v>35.571199999999997</v>
      </c>
      <c r="AX29" s="43"/>
      <c r="AY29" s="43"/>
      <c r="AZ29" s="43"/>
      <c r="BA29" s="43">
        <v>0.1</v>
      </c>
      <c r="BB29" s="43"/>
      <c r="BC29" s="43">
        <v>68.690489999999997</v>
      </c>
      <c r="BD29" s="43"/>
      <c r="BE29" s="43">
        <v>13.5</v>
      </c>
      <c r="BF29" s="43"/>
      <c r="BG29" s="43"/>
      <c r="BH29" s="43"/>
      <c r="BI29" s="43">
        <v>18.465589999999999</v>
      </c>
      <c r="BJ29" s="43"/>
      <c r="BK29" s="43"/>
      <c r="BL29" s="43"/>
      <c r="BM29" s="43"/>
      <c r="BN29" s="43">
        <v>57.173999999999999</v>
      </c>
      <c r="BO29" s="43">
        <v>2.2799999999999998</v>
      </c>
      <c r="BP29" s="43">
        <v>140.2621</v>
      </c>
      <c r="BQ29" s="43"/>
      <c r="BR29" s="43">
        <v>5.2554999999999996</v>
      </c>
      <c r="BS29" s="43">
        <v>124.41</v>
      </c>
      <c r="BT29" s="43">
        <v>10.35848</v>
      </c>
      <c r="BU29" s="43"/>
      <c r="BV29" s="43">
        <v>34.781599999999997</v>
      </c>
      <c r="BW29" s="43">
        <v>3.87202</v>
      </c>
      <c r="BX29" s="43"/>
      <c r="BY29" s="43"/>
      <c r="BZ29" s="43">
        <v>84.831199999999995</v>
      </c>
      <c r="CA29" s="43">
        <v>24.061160000000001</v>
      </c>
      <c r="CB29" s="43">
        <v>1.4261999999999999</v>
      </c>
      <c r="CC29" s="43">
        <v>0.67700000000000005</v>
      </c>
      <c r="CD29" s="43">
        <v>27.29973</v>
      </c>
      <c r="CE29" s="43">
        <v>319.82602000000003</v>
      </c>
      <c r="CF29" s="43"/>
      <c r="CG29" s="43">
        <v>159.19390000000001</v>
      </c>
      <c r="CH29" s="43">
        <v>16.895</v>
      </c>
      <c r="CI29" s="43"/>
      <c r="CJ29" s="43"/>
      <c r="CK29" s="43">
        <v>15.8239</v>
      </c>
      <c r="CL29" s="43">
        <v>4.6548400000000001</v>
      </c>
      <c r="CM29" s="43"/>
      <c r="CN29" s="43"/>
      <c r="CO29" s="43">
        <v>14.031940000000001</v>
      </c>
      <c r="CP29" s="43">
        <v>269.12</v>
      </c>
      <c r="CQ29" s="43"/>
      <c r="CR29" s="43">
        <v>39.380000000000003</v>
      </c>
      <c r="CS29" s="43"/>
      <c r="CT29" s="43">
        <v>16.460999999999999</v>
      </c>
    </row>
    <row r="30" spans="1:98" ht="15.6" x14ac:dyDescent="0.3">
      <c r="A30" s="1"/>
      <c r="B30" s="42" t="s">
        <v>754</v>
      </c>
      <c r="C30" s="43"/>
      <c r="D30" s="43"/>
      <c r="E30" s="43">
        <v>49.582380000000001</v>
      </c>
      <c r="F30" s="43">
        <v>12.260999999999999</v>
      </c>
      <c r="G30" s="43"/>
      <c r="H30" s="43"/>
      <c r="I30" s="43"/>
      <c r="J30" s="43"/>
      <c r="K30" s="43"/>
      <c r="L30" s="43">
        <v>28.578299999999999</v>
      </c>
      <c r="M30" s="43">
        <v>8.0489999999999995</v>
      </c>
      <c r="N30" s="43">
        <v>14.58</v>
      </c>
      <c r="O30" s="43">
        <v>30.102</v>
      </c>
      <c r="P30" s="43"/>
      <c r="Q30" s="43"/>
      <c r="R30" s="43">
        <v>48.042999999999999</v>
      </c>
      <c r="S30" s="43"/>
      <c r="T30" s="43">
        <v>32.023400000000002</v>
      </c>
      <c r="U30" s="43"/>
      <c r="V30" s="43">
        <v>1.1000000000000001</v>
      </c>
      <c r="W30" s="43"/>
      <c r="X30" s="43">
        <v>124.76519999999999</v>
      </c>
      <c r="Y30" s="43"/>
      <c r="Z30" s="43"/>
      <c r="AA30" s="43"/>
      <c r="AB30" s="43"/>
      <c r="AC30" s="43">
        <v>16.38</v>
      </c>
      <c r="AD30" s="43"/>
      <c r="AE30" s="43"/>
      <c r="AF30" s="43"/>
      <c r="AG30" s="43"/>
      <c r="AH30" s="43">
        <v>0.24958</v>
      </c>
      <c r="AI30" s="43"/>
      <c r="AJ30" s="43">
        <v>4.6141800000000002</v>
      </c>
      <c r="AK30" s="43">
        <v>0</v>
      </c>
      <c r="AL30" s="43">
        <v>3.8010000000000002</v>
      </c>
      <c r="AM30" s="43">
        <v>28.031890000000001</v>
      </c>
      <c r="AN30" s="43">
        <v>121.78901999999999</v>
      </c>
      <c r="AO30" s="43">
        <v>29.11234</v>
      </c>
      <c r="AP30" s="43">
        <v>0.9</v>
      </c>
      <c r="AQ30" s="43">
        <v>161.19999999999999</v>
      </c>
      <c r="AR30" s="43"/>
      <c r="AS30" s="43">
        <v>37.792000000000002</v>
      </c>
      <c r="AT30" s="43">
        <v>32.588000000000001</v>
      </c>
      <c r="AU30" s="43"/>
      <c r="AV30" s="43">
        <v>196.52162999999999</v>
      </c>
      <c r="AW30" s="43">
        <v>35.895699999999998</v>
      </c>
      <c r="AX30" s="43"/>
      <c r="AY30" s="43"/>
      <c r="AZ30" s="43"/>
      <c r="BA30" s="43">
        <v>0.1</v>
      </c>
      <c r="BB30" s="43"/>
      <c r="BC30" s="43">
        <v>68.692769999999996</v>
      </c>
      <c r="BD30" s="43"/>
      <c r="BE30" s="43">
        <v>13.5</v>
      </c>
      <c r="BF30" s="43"/>
      <c r="BG30" s="43"/>
      <c r="BH30" s="43"/>
      <c r="BI30" s="43">
        <v>18.683810000000001</v>
      </c>
      <c r="BJ30" s="43"/>
      <c r="BK30" s="43"/>
      <c r="BL30" s="43"/>
      <c r="BM30" s="43"/>
      <c r="BN30" s="43">
        <v>59.39</v>
      </c>
      <c r="BO30" s="43">
        <v>2.25</v>
      </c>
      <c r="BP30" s="43">
        <v>141.31823</v>
      </c>
      <c r="BQ30" s="43"/>
      <c r="BR30" s="43">
        <v>5.1818999999999997</v>
      </c>
      <c r="BS30" s="43">
        <v>123.3</v>
      </c>
      <c r="BT30" s="43">
        <v>10.54128</v>
      </c>
      <c r="BU30" s="43"/>
      <c r="BV30" s="43">
        <v>33.017699999999998</v>
      </c>
      <c r="BW30" s="43">
        <v>3.87202</v>
      </c>
      <c r="BX30" s="43"/>
      <c r="BY30" s="43"/>
      <c r="BZ30" s="43">
        <v>85.578100000000006</v>
      </c>
      <c r="CA30" s="43">
        <v>24.289819999999999</v>
      </c>
      <c r="CB30" s="43">
        <v>1.5167999999999999</v>
      </c>
      <c r="CC30" s="43">
        <v>0.58199999999999996</v>
      </c>
      <c r="CD30" s="43">
        <v>26.54081</v>
      </c>
      <c r="CE30" s="43">
        <v>319.13076000000001</v>
      </c>
      <c r="CF30" s="43"/>
      <c r="CG30" s="43">
        <v>152.7998</v>
      </c>
      <c r="CH30" s="43">
        <v>16.731000000000002</v>
      </c>
      <c r="CI30" s="43"/>
      <c r="CJ30" s="43"/>
      <c r="CK30" s="43">
        <v>16.066600000000001</v>
      </c>
      <c r="CL30" s="43">
        <v>4.7307600000000001</v>
      </c>
      <c r="CM30" s="43"/>
      <c r="CN30" s="43"/>
      <c r="CO30" s="43">
        <v>13.96954</v>
      </c>
      <c r="CP30" s="43">
        <v>272.54000000000002</v>
      </c>
      <c r="CQ30" s="43"/>
      <c r="CR30" s="43">
        <v>40.316000000000003</v>
      </c>
      <c r="CS30" s="43"/>
      <c r="CT30" s="43">
        <v>16.96</v>
      </c>
    </row>
    <row r="31" spans="1:98" ht="15.6" x14ac:dyDescent="0.3">
      <c r="A31" s="1"/>
      <c r="B31" s="42" t="s">
        <v>755</v>
      </c>
      <c r="C31" s="43"/>
      <c r="D31" s="43"/>
      <c r="E31" s="43">
        <v>48.245809999999999</v>
      </c>
      <c r="F31" s="43">
        <v>11.012</v>
      </c>
      <c r="G31" s="43"/>
      <c r="H31" s="43"/>
      <c r="I31" s="43"/>
      <c r="J31" s="43"/>
      <c r="K31" s="43"/>
      <c r="L31" s="43">
        <v>28.491399999999999</v>
      </c>
      <c r="M31" s="43">
        <v>8.8225999999999996</v>
      </c>
      <c r="N31" s="43">
        <v>13.98</v>
      </c>
      <c r="O31" s="43">
        <v>29.984000000000002</v>
      </c>
      <c r="P31" s="43"/>
      <c r="Q31" s="43"/>
      <c r="R31" s="43">
        <v>47.942999999999998</v>
      </c>
      <c r="S31" s="43"/>
      <c r="T31" s="43">
        <v>37.199399999999997</v>
      </c>
      <c r="U31" s="43"/>
      <c r="V31" s="43">
        <v>1.1000000000000001</v>
      </c>
      <c r="W31" s="43"/>
      <c r="X31" s="43">
        <v>150.21439000000001</v>
      </c>
      <c r="Y31" s="43"/>
      <c r="Z31" s="43"/>
      <c r="AA31" s="43"/>
      <c r="AB31" s="43"/>
      <c r="AC31" s="43">
        <v>15.76</v>
      </c>
      <c r="AD31" s="43"/>
      <c r="AE31" s="43"/>
      <c r="AF31" s="43"/>
      <c r="AG31" s="43"/>
      <c r="AH31" s="43">
        <v>0.23749999999999999</v>
      </c>
      <c r="AI31" s="43"/>
      <c r="AJ31" s="43">
        <v>4.59483</v>
      </c>
      <c r="AK31" s="43">
        <v>0</v>
      </c>
      <c r="AL31" s="43">
        <v>3.8424999999999998</v>
      </c>
      <c r="AM31" s="43">
        <v>25.834520000000001</v>
      </c>
      <c r="AN31" s="43">
        <v>123.17400000000001</v>
      </c>
      <c r="AO31" s="43">
        <v>27.63748</v>
      </c>
      <c r="AP31" s="43">
        <v>0.73</v>
      </c>
      <c r="AQ31" s="43">
        <v>160.18</v>
      </c>
      <c r="AR31" s="43"/>
      <c r="AS31" s="43">
        <v>37.311</v>
      </c>
      <c r="AT31" s="43">
        <v>32.378</v>
      </c>
      <c r="AU31" s="43"/>
      <c r="AV31" s="43">
        <v>196.90033</v>
      </c>
      <c r="AW31" s="43">
        <v>34.826700000000002</v>
      </c>
      <c r="AX31" s="43"/>
      <c r="AY31" s="43"/>
      <c r="AZ31" s="43"/>
      <c r="BA31" s="43">
        <v>0</v>
      </c>
      <c r="BB31" s="43"/>
      <c r="BC31" s="43">
        <v>69.043989999999994</v>
      </c>
      <c r="BD31" s="43"/>
      <c r="BE31" s="43">
        <v>13.5</v>
      </c>
      <c r="BF31" s="43"/>
      <c r="BG31" s="43"/>
      <c r="BH31" s="43"/>
      <c r="BI31" s="43">
        <v>18.756989999999998</v>
      </c>
      <c r="BJ31" s="43"/>
      <c r="BK31" s="43"/>
      <c r="BL31" s="43"/>
      <c r="BM31" s="43"/>
      <c r="BN31" s="43">
        <v>59.555999999999997</v>
      </c>
      <c r="BO31" s="43">
        <v>2.36</v>
      </c>
      <c r="BP31" s="43">
        <v>145.03567000000001</v>
      </c>
      <c r="BQ31" s="43"/>
      <c r="BR31" s="43">
        <v>5.1475999999999997</v>
      </c>
      <c r="BS31" s="43">
        <v>124.95</v>
      </c>
      <c r="BT31" s="43">
        <v>10.13021</v>
      </c>
      <c r="BU31" s="43"/>
      <c r="BV31" s="43">
        <v>31.870799999999999</v>
      </c>
      <c r="BW31" s="43">
        <v>3.9659300000000002</v>
      </c>
      <c r="BX31" s="43"/>
      <c r="BY31" s="43"/>
      <c r="BZ31" s="43">
        <v>84.350099999999998</v>
      </c>
      <c r="CA31" s="43">
        <v>24.282299999999999</v>
      </c>
      <c r="CB31" s="43">
        <v>1.534</v>
      </c>
      <c r="CC31" s="43">
        <v>0.61299999999999999</v>
      </c>
      <c r="CD31" s="43">
        <v>26.560600000000001</v>
      </c>
      <c r="CE31" s="43">
        <v>319.41070000000002</v>
      </c>
      <c r="CF31" s="43"/>
      <c r="CG31" s="43">
        <v>155.00909999999999</v>
      </c>
      <c r="CH31" s="43">
        <v>17.527999999999999</v>
      </c>
      <c r="CI31" s="43"/>
      <c r="CJ31" s="43"/>
      <c r="CK31" s="43">
        <v>16.073799999999999</v>
      </c>
      <c r="CL31" s="43">
        <v>4.8544200000000002</v>
      </c>
      <c r="CM31" s="43"/>
      <c r="CN31" s="43"/>
      <c r="CO31" s="43">
        <v>13.54044</v>
      </c>
      <c r="CP31" s="43">
        <v>274.66000000000003</v>
      </c>
      <c r="CQ31" s="43"/>
      <c r="CR31" s="43">
        <v>39.939</v>
      </c>
      <c r="CS31" s="43"/>
      <c r="CT31" s="43">
        <v>19.974</v>
      </c>
    </row>
    <row r="32" spans="1:98" ht="15.6" x14ac:dyDescent="0.3">
      <c r="A32" s="1"/>
      <c r="B32" s="42" t="s">
        <v>756</v>
      </c>
      <c r="C32" s="43"/>
      <c r="D32" s="43"/>
      <c r="E32" s="43">
        <v>45.632019999999997</v>
      </c>
      <c r="F32" s="43">
        <v>10.337999999999999</v>
      </c>
      <c r="G32" s="43"/>
      <c r="H32" s="43"/>
      <c r="I32" s="43"/>
      <c r="J32" s="43"/>
      <c r="K32" s="43"/>
      <c r="L32" s="43">
        <v>28.007300000000001</v>
      </c>
      <c r="M32" s="43">
        <v>10.8934</v>
      </c>
      <c r="N32" s="43">
        <v>13.45</v>
      </c>
      <c r="O32" s="43">
        <v>28.957999999999998</v>
      </c>
      <c r="P32" s="43"/>
      <c r="Q32" s="43"/>
      <c r="R32" s="43">
        <v>47.838999999999999</v>
      </c>
      <c r="S32" s="43"/>
      <c r="T32" s="43">
        <v>45.644300000000001</v>
      </c>
      <c r="U32" s="43"/>
      <c r="V32" s="43">
        <v>1.1000000000000001</v>
      </c>
      <c r="W32" s="43"/>
      <c r="X32" s="43">
        <v>150.23429999999999</v>
      </c>
      <c r="Y32" s="43"/>
      <c r="Z32" s="43"/>
      <c r="AA32" s="43"/>
      <c r="AB32" s="43"/>
      <c r="AC32" s="43">
        <v>15.8</v>
      </c>
      <c r="AD32" s="43"/>
      <c r="AE32" s="43"/>
      <c r="AF32" s="43"/>
      <c r="AG32" s="43"/>
      <c r="AH32" s="43">
        <v>0.24110999999999999</v>
      </c>
      <c r="AI32" s="43"/>
      <c r="AJ32" s="43">
        <v>4.63246</v>
      </c>
      <c r="AK32" s="43">
        <v>0</v>
      </c>
      <c r="AL32" s="43">
        <v>3.9056999999999999</v>
      </c>
      <c r="AM32" s="43">
        <v>23.253270000000001</v>
      </c>
      <c r="AN32" s="43">
        <v>123.48876</v>
      </c>
      <c r="AO32" s="43">
        <v>27.88373</v>
      </c>
      <c r="AP32" s="43">
        <v>0.78</v>
      </c>
      <c r="AQ32" s="43">
        <v>160.68</v>
      </c>
      <c r="AR32" s="43"/>
      <c r="AS32" s="43">
        <v>37.006999999999998</v>
      </c>
      <c r="AT32" s="43">
        <v>31.27</v>
      </c>
      <c r="AU32" s="43"/>
      <c r="AV32" s="43">
        <v>195.98804999999999</v>
      </c>
      <c r="AW32" s="43">
        <v>34.153199999999998</v>
      </c>
      <c r="AX32" s="43"/>
      <c r="AY32" s="43"/>
      <c r="AZ32" s="43"/>
      <c r="BA32" s="43">
        <v>0</v>
      </c>
      <c r="BB32" s="43"/>
      <c r="BC32" s="43">
        <v>69.327359999999999</v>
      </c>
      <c r="BD32" s="43"/>
      <c r="BE32" s="43">
        <v>13.5</v>
      </c>
      <c r="BF32" s="43"/>
      <c r="BG32" s="43"/>
      <c r="BH32" s="43"/>
      <c r="BI32" s="43">
        <v>18.437539999999998</v>
      </c>
      <c r="BJ32" s="43"/>
      <c r="BK32" s="43"/>
      <c r="BL32" s="43"/>
      <c r="BM32" s="43"/>
      <c r="BN32" s="43">
        <v>59.408999999999999</v>
      </c>
      <c r="BO32" s="43">
        <v>2.08</v>
      </c>
      <c r="BP32" s="43">
        <v>142.33097000000001</v>
      </c>
      <c r="BQ32" s="43"/>
      <c r="BR32" s="43">
        <v>5.0933999999999999</v>
      </c>
      <c r="BS32" s="43">
        <v>124.47</v>
      </c>
      <c r="BT32" s="43">
        <v>9.7984500000000008</v>
      </c>
      <c r="BU32" s="43"/>
      <c r="BV32" s="43">
        <v>32.385800000000003</v>
      </c>
      <c r="BW32" s="43">
        <v>4.0273599999999998</v>
      </c>
      <c r="BX32" s="43"/>
      <c r="BY32" s="43"/>
      <c r="BZ32" s="43">
        <v>83.670500000000004</v>
      </c>
      <c r="CA32" s="43">
        <v>24.31324</v>
      </c>
      <c r="CB32" s="43">
        <v>1.5430999999999999</v>
      </c>
      <c r="CC32" s="43">
        <v>0.63800000000000001</v>
      </c>
      <c r="CD32" s="43">
        <v>26.718119999999999</v>
      </c>
      <c r="CE32" s="43">
        <v>318.09899999999999</v>
      </c>
      <c r="CF32" s="43"/>
      <c r="CG32" s="43">
        <v>150.8272</v>
      </c>
      <c r="CH32" s="43">
        <v>17.439</v>
      </c>
      <c r="CI32" s="43"/>
      <c r="CJ32" s="43"/>
      <c r="CK32" s="43">
        <v>16.8643</v>
      </c>
      <c r="CL32" s="43">
        <v>4.7715300000000003</v>
      </c>
      <c r="CM32" s="43"/>
      <c r="CN32" s="43"/>
      <c r="CO32" s="43">
        <v>13.928100000000001</v>
      </c>
      <c r="CP32" s="43">
        <v>276.83999999999997</v>
      </c>
      <c r="CQ32" s="43"/>
      <c r="CR32" s="43">
        <v>39.756999999999998</v>
      </c>
      <c r="CS32" s="43"/>
      <c r="CT32" s="43">
        <v>19.684999999999999</v>
      </c>
    </row>
    <row r="33" spans="1:98" ht="15.6" x14ac:dyDescent="0.3">
      <c r="A33" s="1"/>
      <c r="B33" s="42" t="s">
        <v>757</v>
      </c>
      <c r="C33" s="43"/>
      <c r="D33" s="43"/>
      <c r="E33" s="43">
        <v>43.726140000000001</v>
      </c>
      <c r="F33" s="43">
        <v>11.428000000000001</v>
      </c>
      <c r="G33" s="43"/>
      <c r="H33" s="43"/>
      <c r="I33" s="43"/>
      <c r="J33" s="43"/>
      <c r="K33" s="43"/>
      <c r="L33" s="43">
        <v>27.8628</v>
      </c>
      <c r="M33" s="43">
        <v>14.377800000000001</v>
      </c>
      <c r="N33" s="43">
        <v>13.84</v>
      </c>
      <c r="O33" s="43">
        <v>23.527999999999999</v>
      </c>
      <c r="P33" s="43"/>
      <c r="Q33" s="43"/>
      <c r="R33" s="43">
        <v>48.171999999999997</v>
      </c>
      <c r="S33" s="43"/>
      <c r="T33" s="43">
        <v>43.256799999999998</v>
      </c>
      <c r="U33" s="43"/>
      <c r="V33" s="43">
        <v>1</v>
      </c>
      <c r="W33" s="43"/>
      <c r="X33" s="43">
        <v>123.25709999999999</v>
      </c>
      <c r="Y33" s="43"/>
      <c r="Z33" s="43"/>
      <c r="AA33" s="43"/>
      <c r="AB33" s="43"/>
      <c r="AC33" s="43">
        <v>15.64</v>
      </c>
      <c r="AD33" s="43"/>
      <c r="AE33" s="43"/>
      <c r="AF33" s="43"/>
      <c r="AG33" s="43"/>
      <c r="AH33" s="43">
        <v>0.22366</v>
      </c>
      <c r="AI33" s="43"/>
      <c r="AJ33" s="43">
        <v>4.6611399999999996</v>
      </c>
      <c r="AK33" s="43">
        <v>0</v>
      </c>
      <c r="AL33" s="43">
        <v>3.8995000000000002</v>
      </c>
      <c r="AM33" s="43">
        <v>22.364070000000002</v>
      </c>
      <c r="AN33" s="43">
        <v>123.45117999999999</v>
      </c>
      <c r="AO33" s="43">
        <v>28.161989999999999</v>
      </c>
      <c r="AP33" s="43">
        <v>0.64</v>
      </c>
      <c r="AQ33" s="43">
        <v>159.96</v>
      </c>
      <c r="AR33" s="43"/>
      <c r="AS33" s="43">
        <v>36.622</v>
      </c>
      <c r="AT33" s="43">
        <v>31.131</v>
      </c>
      <c r="AU33" s="43"/>
      <c r="AV33" s="43">
        <v>193.86094</v>
      </c>
      <c r="AW33" s="43">
        <v>34.170900000000003</v>
      </c>
      <c r="AX33" s="43"/>
      <c r="AY33" s="43"/>
      <c r="AZ33" s="43"/>
      <c r="BA33" s="43">
        <v>0</v>
      </c>
      <c r="BB33" s="43"/>
      <c r="BC33" s="43">
        <v>69.055769999999995</v>
      </c>
      <c r="BD33" s="43"/>
      <c r="BE33" s="43">
        <v>13.5</v>
      </c>
      <c r="BF33" s="43"/>
      <c r="BG33" s="43"/>
      <c r="BH33" s="43"/>
      <c r="BI33" s="43">
        <v>18.503810000000001</v>
      </c>
      <c r="BJ33" s="43"/>
      <c r="BK33" s="43"/>
      <c r="BL33" s="43"/>
      <c r="BM33" s="43"/>
      <c r="BN33" s="43">
        <v>59.567999999999998</v>
      </c>
      <c r="BO33" s="43">
        <v>2.06</v>
      </c>
      <c r="BP33" s="43">
        <v>144.11717999999999</v>
      </c>
      <c r="BQ33" s="43"/>
      <c r="BR33" s="43">
        <v>5.0415000000000001</v>
      </c>
      <c r="BS33" s="43">
        <v>123.57</v>
      </c>
      <c r="BT33" s="43">
        <v>8.9079899999999999</v>
      </c>
      <c r="BU33" s="43"/>
      <c r="BV33" s="43">
        <v>31.946999999999999</v>
      </c>
      <c r="BW33" s="43">
        <v>3.8865599999999998</v>
      </c>
      <c r="BX33" s="43"/>
      <c r="BY33" s="43"/>
      <c r="BZ33" s="43">
        <v>83.503100000000003</v>
      </c>
      <c r="CA33" s="43">
        <v>24.297239999999999</v>
      </c>
      <c r="CB33" s="43">
        <v>1.6019000000000001</v>
      </c>
      <c r="CC33" s="43">
        <v>0.64</v>
      </c>
      <c r="CD33" s="43">
        <v>25.91215</v>
      </c>
      <c r="CE33" s="43">
        <v>314.49662000000001</v>
      </c>
      <c r="CF33" s="43"/>
      <c r="CG33" s="43">
        <v>159.79159999999999</v>
      </c>
      <c r="CH33" s="43">
        <v>17.571999999999999</v>
      </c>
      <c r="CI33" s="43"/>
      <c r="CJ33" s="43"/>
      <c r="CK33" s="43">
        <v>16.697099999999999</v>
      </c>
      <c r="CL33" s="43">
        <v>4.72417</v>
      </c>
      <c r="CM33" s="43"/>
      <c r="CN33" s="43"/>
      <c r="CO33" s="43">
        <v>13.69134</v>
      </c>
      <c r="CP33" s="43">
        <v>285.64</v>
      </c>
      <c r="CQ33" s="43"/>
      <c r="CR33" s="43">
        <v>39.838000000000001</v>
      </c>
      <c r="CS33" s="43"/>
      <c r="CT33" s="43">
        <v>19.16</v>
      </c>
    </row>
    <row r="34" spans="1:98" ht="15.6" x14ac:dyDescent="0.3">
      <c r="A34" s="1"/>
      <c r="B34" s="42" t="s">
        <v>758</v>
      </c>
      <c r="C34" s="43"/>
      <c r="D34" s="43"/>
      <c r="E34" s="43">
        <v>43.173490000000001</v>
      </c>
      <c r="F34" s="43">
        <v>11.333</v>
      </c>
      <c r="G34" s="43"/>
      <c r="H34" s="43"/>
      <c r="I34" s="43"/>
      <c r="J34" s="43"/>
      <c r="K34" s="43"/>
      <c r="L34" s="43">
        <v>27.840399999999999</v>
      </c>
      <c r="M34" s="43">
        <v>15.161899999999999</v>
      </c>
      <c r="N34" s="43">
        <v>14.05</v>
      </c>
      <c r="O34" s="43">
        <v>25.181999999999999</v>
      </c>
      <c r="P34" s="43"/>
      <c r="Q34" s="43"/>
      <c r="R34" s="43">
        <v>48.009</v>
      </c>
      <c r="S34" s="43"/>
      <c r="T34" s="43">
        <v>43.084699999999998</v>
      </c>
      <c r="U34" s="43"/>
      <c r="V34" s="43">
        <v>1</v>
      </c>
      <c r="W34" s="43"/>
      <c r="X34" s="43">
        <v>80.359229999999997</v>
      </c>
      <c r="Y34" s="43"/>
      <c r="Z34" s="43"/>
      <c r="AA34" s="43"/>
      <c r="AB34" s="43"/>
      <c r="AC34" s="43">
        <v>15.91</v>
      </c>
      <c r="AD34" s="43"/>
      <c r="AE34" s="43"/>
      <c r="AF34" s="43"/>
      <c r="AG34" s="43"/>
      <c r="AH34" s="43">
        <v>0.24962999999999999</v>
      </c>
      <c r="AI34" s="43"/>
      <c r="AJ34" s="43">
        <v>5.46631</v>
      </c>
      <c r="AK34" s="43">
        <v>0</v>
      </c>
      <c r="AL34" s="43">
        <v>3.9581</v>
      </c>
      <c r="AM34" s="43">
        <v>22.694749999999999</v>
      </c>
      <c r="AN34" s="43">
        <v>120.72503</v>
      </c>
      <c r="AO34" s="43">
        <v>28.264810000000001</v>
      </c>
      <c r="AP34" s="43">
        <v>0.45</v>
      </c>
      <c r="AQ34" s="43">
        <v>153.86000000000001</v>
      </c>
      <c r="AR34" s="43"/>
      <c r="AS34" s="43">
        <v>35.999000000000002</v>
      </c>
      <c r="AT34" s="43">
        <v>32.232999999999997</v>
      </c>
      <c r="AU34" s="43"/>
      <c r="AV34" s="43">
        <v>196.22675000000001</v>
      </c>
      <c r="AW34" s="43">
        <v>34.121000000000002</v>
      </c>
      <c r="AX34" s="43"/>
      <c r="AY34" s="43"/>
      <c r="AZ34" s="43"/>
      <c r="BA34" s="43">
        <v>0</v>
      </c>
      <c r="BB34" s="43"/>
      <c r="BC34" s="43">
        <v>68.408869999999993</v>
      </c>
      <c r="BD34" s="43"/>
      <c r="BE34" s="43">
        <v>13.5</v>
      </c>
      <c r="BF34" s="43"/>
      <c r="BG34" s="43"/>
      <c r="BH34" s="43"/>
      <c r="BI34" s="43">
        <v>18.48762</v>
      </c>
      <c r="BJ34" s="43"/>
      <c r="BK34" s="43"/>
      <c r="BL34" s="43"/>
      <c r="BM34" s="43"/>
      <c r="BN34" s="43">
        <v>59.357999999999997</v>
      </c>
      <c r="BO34" s="43">
        <v>2.23</v>
      </c>
      <c r="BP34" s="43">
        <v>145.73785000000001</v>
      </c>
      <c r="BQ34" s="43"/>
      <c r="BR34" s="43">
        <v>5.1414</v>
      </c>
      <c r="BS34" s="43">
        <v>120.84</v>
      </c>
      <c r="BT34" s="43">
        <v>9.5157799999999995</v>
      </c>
      <c r="BU34" s="43"/>
      <c r="BV34" s="43">
        <v>33.140599999999999</v>
      </c>
      <c r="BW34" s="43">
        <v>3.7307000000000001</v>
      </c>
      <c r="BX34" s="43"/>
      <c r="BY34" s="43"/>
      <c r="BZ34" s="43">
        <v>84.049499999999995</v>
      </c>
      <c r="CA34" s="43">
        <v>24.312259999999998</v>
      </c>
      <c r="CB34" s="43">
        <v>1.5864</v>
      </c>
      <c r="CC34" s="43">
        <v>0.628</v>
      </c>
      <c r="CD34" s="43">
        <v>25.361350000000002</v>
      </c>
      <c r="CE34" s="43">
        <v>317.90915999999999</v>
      </c>
      <c r="CF34" s="43"/>
      <c r="CG34" s="43">
        <v>157.15520000000001</v>
      </c>
      <c r="CH34" s="43">
        <v>16.933</v>
      </c>
      <c r="CI34" s="43"/>
      <c r="CJ34" s="43"/>
      <c r="CK34" s="43">
        <v>16.214600000000001</v>
      </c>
      <c r="CL34" s="43">
        <v>4.9656599999999997</v>
      </c>
      <c r="CM34" s="43"/>
      <c r="CN34" s="43"/>
      <c r="CO34" s="43">
        <v>14.07202</v>
      </c>
      <c r="CP34" s="43">
        <v>271.24</v>
      </c>
      <c r="CQ34" s="43"/>
      <c r="CR34" s="43">
        <v>40.054000000000002</v>
      </c>
      <c r="CS34" s="43"/>
      <c r="CT34" s="43">
        <v>19.285</v>
      </c>
    </row>
    <row r="35" spans="1:98" ht="15.6" x14ac:dyDescent="0.3">
      <c r="A35" s="1"/>
      <c r="B35" s="42" t="s">
        <v>759</v>
      </c>
      <c r="C35" s="43"/>
      <c r="D35" s="43"/>
      <c r="E35" s="43">
        <v>44.666969999999999</v>
      </c>
      <c r="F35" s="43">
        <v>11.585000000000001</v>
      </c>
      <c r="G35" s="43"/>
      <c r="H35" s="43"/>
      <c r="I35" s="43"/>
      <c r="J35" s="43"/>
      <c r="K35" s="43"/>
      <c r="L35" s="43">
        <v>28.507100000000001</v>
      </c>
      <c r="M35" s="43">
        <v>15.3308</v>
      </c>
      <c r="N35" s="43">
        <v>13.86</v>
      </c>
      <c r="O35" s="43">
        <v>26.925999999999998</v>
      </c>
      <c r="P35" s="43"/>
      <c r="Q35" s="43"/>
      <c r="R35" s="43">
        <v>47.831000000000003</v>
      </c>
      <c r="S35" s="43"/>
      <c r="T35" s="43">
        <v>44.246000000000002</v>
      </c>
      <c r="U35" s="43"/>
      <c r="V35" s="43">
        <v>1</v>
      </c>
      <c r="W35" s="43"/>
      <c r="X35" s="43">
        <v>153.79293999999999</v>
      </c>
      <c r="Y35" s="43"/>
      <c r="Z35" s="43"/>
      <c r="AA35" s="43"/>
      <c r="AB35" s="43"/>
      <c r="AC35" s="43">
        <v>15.83</v>
      </c>
      <c r="AD35" s="43"/>
      <c r="AE35" s="43"/>
      <c r="AF35" s="43"/>
      <c r="AG35" s="43"/>
      <c r="AH35" s="43">
        <v>0.24714</v>
      </c>
      <c r="AI35" s="43"/>
      <c r="AJ35" s="43">
        <v>5.7646800000000002</v>
      </c>
      <c r="AK35" s="43">
        <v>0</v>
      </c>
      <c r="AL35" s="43">
        <v>4.2416</v>
      </c>
      <c r="AM35" s="43">
        <v>25.910080000000001</v>
      </c>
      <c r="AN35" s="43">
        <v>118.89258</v>
      </c>
      <c r="AO35" s="43">
        <v>28.878170000000001</v>
      </c>
      <c r="AP35" s="43">
        <v>0.73</v>
      </c>
      <c r="AQ35" s="43">
        <v>159.32</v>
      </c>
      <c r="AR35" s="43"/>
      <c r="AS35" s="43">
        <v>36.826000000000001</v>
      </c>
      <c r="AT35" s="43">
        <v>33.139000000000003</v>
      </c>
      <c r="AU35" s="43"/>
      <c r="AV35" s="43">
        <v>195.57119</v>
      </c>
      <c r="AW35" s="43">
        <v>35.3307</v>
      </c>
      <c r="AX35" s="43"/>
      <c r="AY35" s="43"/>
      <c r="AZ35" s="43"/>
      <c r="BA35" s="43">
        <v>0</v>
      </c>
      <c r="BB35" s="43"/>
      <c r="BC35" s="43">
        <v>68.199700000000007</v>
      </c>
      <c r="BD35" s="43"/>
      <c r="BE35" s="43">
        <v>13.5</v>
      </c>
      <c r="BF35" s="43"/>
      <c r="BG35" s="43"/>
      <c r="BH35" s="43"/>
      <c r="BI35" s="43">
        <v>18.33371</v>
      </c>
      <c r="BJ35" s="43"/>
      <c r="BK35" s="43"/>
      <c r="BL35" s="43"/>
      <c r="BM35" s="43"/>
      <c r="BN35" s="43">
        <v>63.48</v>
      </c>
      <c r="BO35" s="43">
        <v>2.21</v>
      </c>
      <c r="BP35" s="43">
        <v>145.29201</v>
      </c>
      <c r="BQ35" s="43"/>
      <c r="BR35" s="43">
        <v>5.1020000000000003</v>
      </c>
      <c r="BS35" s="43">
        <v>119.09</v>
      </c>
      <c r="BT35" s="43">
        <v>11.37594</v>
      </c>
      <c r="BU35" s="43"/>
      <c r="BV35" s="43">
        <v>33.7866</v>
      </c>
      <c r="BW35" s="43">
        <v>3.87202</v>
      </c>
      <c r="BX35" s="43"/>
      <c r="BY35" s="43"/>
      <c r="BZ35" s="43">
        <v>83.335999999999999</v>
      </c>
      <c r="CA35" s="43">
        <v>24.304729999999999</v>
      </c>
      <c r="CB35" s="43">
        <v>1.5898000000000001</v>
      </c>
      <c r="CC35" s="43">
        <v>0.59099999999999997</v>
      </c>
      <c r="CD35" s="43">
        <v>27.389089999999999</v>
      </c>
      <c r="CE35" s="43">
        <v>317.31551999999999</v>
      </c>
      <c r="CF35" s="43"/>
      <c r="CG35" s="43">
        <v>158.72149999999999</v>
      </c>
      <c r="CH35" s="43">
        <v>17.516999999999999</v>
      </c>
      <c r="CI35" s="43"/>
      <c r="CJ35" s="43"/>
      <c r="CK35" s="43">
        <v>16.4314</v>
      </c>
      <c r="CL35" s="43">
        <v>4.7194900000000004</v>
      </c>
      <c r="CM35" s="43"/>
      <c r="CN35" s="43"/>
      <c r="CO35" s="43">
        <v>14.20668</v>
      </c>
      <c r="CP35" s="43">
        <v>280.24</v>
      </c>
      <c r="CQ35" s="43"/>
      <c r="CR35" s="43">
        <v>40.433999999999997</v>
      </c>
      <c r="CS35" s="43"/>
      <c r="CT35" s="43">
        <v>17.035</v>
      </c>
    </row>
    <row r="36" spans="1:98" ht="15.6" x14ac:dyDescent="0.3">
      <c r="A36" s="1"/>
      <c r="B36" s="42" t="s">
        <v>760</v>
      </c>
      <c r="C36" s="43"/>
      <c r="D36" s="43"/>
      <c r="E36" s="43">
        <v>42.111449999999998</v>
      </c>
      <c r="F36" s="43">
        <v>11.452</v>
      </c>
      <c r="G36" s="43"/>
      <c r="H36" s="43"/>
      <c r="I36" s="43"/>
      <c r="J36" s="43"/>
      <c r="K36" s="43"/>
      <c r="L36" s="43">
        <v>28.351600000000001</v>
      </c>
      <c r="M36" s="43">
        <v>14.858499999999999</v>
      </c>
      <c r="N36" s="43">
        <v>13.94</v>
      </c>
      <c r="O36" s="43">
        <v>27.01</v>
      </c>
      <c r="P36" s="43"/>
      <c r="Q36" s="43"/>
      <c r="R36" s="43">
        <v>48.161999999999999</v>
      </c>
      <c r="S36" s="43"/>
      <c r="T36" s="43">
        <v>37.229300000000002</v>
      </c>
      <c r="U36" s="43"/>
      <c r="V36" s="43">
        <v>0.9</v>
      </c>
      <c r="W36" s="43"/>
      <c r="X36" s="43">
        <v>133.99277000000001</v>
      </c>
      <c r="Y36" s="43"/>
      <c r="Z36" s="43"/>
      <c r="AA36" s="43"/>
      <c r="AB36" s="43"/>
      <c r="AC36" s="43">
        <v>15.76</v>
      </c>
      <c r="AD36" s="43"/>
      <c r="AE36" s="43"/>
      <c r="AF36" s="43"/>
      <c r="AG36" s="43"/>
      <c r="AH36" s="43">
        <v>0.24617</v>
      </c>
      <c r="AI36" s="43"/>
      <c r="AJ36" s="43">
        <v>5.7564599999999997</v>
      </c>
      <c r="AK36" s="43">
        <v>0</v>
      </c>
      <c r="AL36" s="43">
        <v>4.3768000000000002</v>
      </c>
      <c r="AM36" s="43">
        <v>27.254660000000001</v>
      </c>
      <c r="AN36" s="43">
        <v>121.39672</v>
      </c>
      <c r="AO36" s="43">
        <v>29.201589999999999</v>
      </c>
      <c r="AP36" s="43">
        <v>0.86</v>
      </c>
      <c r="AQ36" s="43">
        <v>158.22</v>
      </c>
      <c r="AR36" s="43"/>
      <c r="AS36" s="43">
        <v>36.353999999999999</v>
      </c>
      <c r="AT36" s="43">
        <v>32.85</v>
      </c>
      <c r="AU36" s="43"/>
      <c r="AV36" s="43">
        <v>196.53781000000001</v>
      </c>
      <c r="AW36" s="43">
        <v>35.360399999999998</v>
      </c>
      <c r="AX36" s="43"/>
      <c r="AY36" s="43"/>
      <c r="AZ36" s="43"/>
      <c r="BA36" s="43">
        <v>0</v>
      </c>
      <c r="BB36" s="43"/>
      <c r="BC36" s="43">
        <v>68.763829999999999</v>
      </c>
      <c r="BD36" s="43"/>
      <c r="BE36" s="43">
        <v>13.5</v>
      </c>
      <c r="BF36" s="43"/>
      <c r="BG36" s="43"/>
      <c r="BH36" s="43"/>
      <c r="BI36" s="43">
        <v>18.44436</v>
      </c>
      <c r="BJ36" s="43"/>
      <c r="BK36" s="43"/>
      <c r="BL36" s="43"/>
      <c r="BM36" s="43"/>
      <c r="BN36" s="43">
        <v>63.384</v>
      </c>
      <c r="BO36" s="43">
        <v>2.1</v>
      </c>
      <c r="BP36" s="43">
        <v>142.38434000000001</v>
      </c>
      <c r="BQ36" s="43"/>
      <c r="BR36" s="43">
        <v>5.2228000000000003</v>
      </c>
      <c r="BS36" s="43">
        <v>119.67</v>
      </c>
      <c r="BT36" s="43">
        <v>11.91193</v>
      </c>
      <c r="BU36" s="43"/>
      <c r="BV36" s="43">
        <v>34.474200000000003</v>
      </c>
      <c r="BW36" s="43">
        <v>3.9659300000000002</v>
      </c>
      <c r="BX36" s="43"/>
      <c r="BY36" s="43"/>
      <c r="BZ36" s="43">
        <v>85.460999999999999</v>
      </c>
      <c r="CA36" s="43">
        <v>24.31061</v>
      </c>
      <c r="CB36" s="43">
        <v>1.6060000000000001</v>
      </c>
      <c r="CC36" s="43">
        <v>0.58399999999999996</v>
      </c>
      <c r="CD36" s="43">
        <v>28.058730000000001</v>
      </c>
      <c r="CE36" s="43">
        <v>316.84798999999998</v>
      </c>
      <c r="CF36" s="43"/>
      <c r="CG36" s="43">
        <v>157.3879</v>
      </c>
      <c r="CH36" s="43">
        <v>17.385999999999999</v>
      </c>
      <c r="CI36" s="43"/>
      <c r="CJ36" s="43"/>
      <c r="CK36" s="43">
        <v>15.633100000000001</v>
      </c>
      <c r="CL36" s="43">
        <v>4.7698700000000001</v>
      </c>
      <c r="CM36" s="43"/>
      <c r="CN36" s="43"/>
      <c r="CO36" s="43">
        <v>14.256449999999999</v>
      </c>
      <c r="CP36" s="43">
        <v>278.31</v>
      </c>
      <c r="CQ36" s="43"/>
      <c r="CR36" s="43">
        <v>40.140999999999998</v>
      </c>
      <c r="CS36" s="43"/>
      <c r="CT36" s="43">
        <v>14.468999999999999</v>
      </c>
    </row>
    <row r="37" spans="1:98" ht="15.6" x14ac:dyDescent="0.3">
      <c r="A37" s="1"/>
      <c r="B37" s="42" t="s">
        <v>761</v>
      </c>
      <c r="C37" s="43"/>
      <c r="D37" s="43"/>
      <c r="E37" s="43">
        <v>44.16142</v>
      </c>
      <c r="F37" s="43">
        <v>11.609</v>
      </c>
      <c r="G37" s="43"/>
      <c r="H37" s="43"/>
      <c r="I37" s="43"/>
      <c r="J37" s="43"/>
      <c r="K37" s="43"/>
      <c r="L37" s="43">
        <v>28.5306</v>
      </c>
      <c r="M37" s="43">
        <v>14.916700000000001</v>
      </c>
      <c r="N37" s="43">
        <v>13.91</v>
      </c>
      <c r="O37" s="43">
        <v>26.844000000000001</v>
      </c>
      <c r="P37" s="43"/>
      <c r="Q37" s="43"/>
      <c r="R37" s="43">
        <v>48.067</v>
      </c>
      <c r="S37" s="43"/>
      <c r="T37" s="43">
        <v>31.660499999999999</v>
      </c>
      <c r="U37" s="43"/>
      <c r="V37" s="43">
        <v>0.9</v>
      </c>
      <c r="W37" s="43"/>
      <c r="X37" s="43">
        <v>147.10919000000001</v>
      </c>
      <c r="Y37" s="43"/>
      <c r="Z37" s="43"/>
      <c r="AA37" s="43"/>
      <c r="AB37" s="43"/>
      <c r="AC37" s="43">
        <v>15.77</v>
      </c>
      <c r="AD37" s="43"/>
      <c r="AE37" s="43"/>
      <c r="AF37" s="43"/>
      <c r="AG37" s="43"/>
      <c r="AH37" s="43">
        <v>0.23626</v>
      </c>
      <c r="AI37" s="43"/>
      <c r="AJ37" s="43">
        <v>6.2199600000000004</v>
      </c>
      <c r="AK37" s="43">
        <v>0</v>
      </c>
      <c r="AL37" s="43">
        <v>4.3611000000000004</v>
      </c>
      <c r="AM37" s="43">
        <v>28.185089999999999</v>
      </c>
      <c r="AN37" s="43">
        <v>123.16215</v>
      </c>
      <c r="AO37" s="43">
        <v>28.584209999999999</v>
      </c>
      <c r="AP37" s="43">
        <v>0.97</v>
      </c>
      <c r="AQ37" s="43">
        <v>159.56</v>
      </c>
      <c r="AR37" s="43"/>
      <c r="AS37" s="43">
        <v>37.149000000000001</v>
      </c>
      <c r="AT37" s="43">
        <v>32.75</v>
      </c>
      <c r="AU37" s="43"/>
      <c r="AV37" s="43">
        <v>196.79853</v>
      </c>
      <c r="AW37" s="43">
        <v>34.7806</v>
      </c>
      <c r="AX37" s="43"/>
      <c r="AY37" s="43"/>
      <c r="AZ37" s="43"/>
      <c r="BA37" s="43">
        <v>0</v>
      </c>
      <c r="BB37" s="43"/>
      <c r="BC37" s="43">
        <v>68.681460000000001</v>
      </c>
      <c r="BD37" s="43"/>
      <c r="BE37" s="43">
        <v>13.5</v>
      </c>
      <c r="BF37" s="43"/>
      <c r="BG37" s="43"/>
      <c r="BH37" s="43"/>
      <c r="BI37" s="43">
        <v>18.732749999999999</v>
      </c>
      <c r="BJ37" s="43"/>
      <c r="BK37" s="43"/>
      <c r="BL37" s="43"/>
      <c r="BM37" s="43"/>
      <c r="BN37" s="43">
        <v>61.091000000000001</v>
      </c>
      <c r="BO37" s="43">
        <v>2.12</v>
      </c>
      <c r="BP37" s="43">
        <v>145.2825</v>
      </c>
      <c r="BQ37" s="43"/>
      <c r="BR37" s="43">
        <v>5.12</v>
      </c>
      <c r="BS37" s="43">
        <v>121.98</v>
      </c>
      <c r="BT37" s="43">
        <v>11.773400000000001</v>
      </c>
      <c r="BU37" s="43"/>
      <c r="BV37" s="43">
        <v>35.157699999999998</v>
      </c>
      <c r="BW37" s="43">
        <v>4.0273599999999998</v>
      </c>
      <c r="BX37" s="43"/>
      <c r="BY37" s="43"/>
      <c r="BZ37" s="43">
        <v>86.455200000000005</v>
      </c>
      <c r="CA37" s="43">
        <v>24.28331</v>
      </c>
      <c r="CB37" s="43">
        <v>1.6285000000000001</v>
      </c>
      <c r="CC37" s="43">
        <v>0.60799999999999998</v>
      </c>
      <c r="CD37" s="43">
        <v>28.990939999999998</v>
      </c>
      <c r="CE37" s="43">
        <v>318.29962999999998</v>
      </c>
      <c r="CF37" s="43"/>
      <c r="CG37" s="43">
        <v>160.63</v>
      </c>
      <c r="CH37" s="43">
        <v>17.625</v>
      </c>
      <c r="CI37" s="43"/>
      <c r="CJ37" s="43"/>
      <c r="CK37" s="43">
        <v>17.045400000000001</v>
      </c>
      <c r="CL37" s="43">
        <v>4.8792600000000004</v>
      </c>
      <c r="CM37" s="43"/>
      <c r="CN37" s="43"/>
      <c r="CO37" s="43">
        <v>14.43294</v>
      </c>
      <c r="CP37" s="43">
        <v>281.27999999999997</v>
      </c>
      <c r="CQ37" s="43"/>
      <c r="CR37" s="43">
        <v>39.588999999999999</v>
      </c>
      <c r="CS37" s="43"/>
      <c r="CT37" s="43">
        <v>13.695</v>
      </c>
    </row>
    <row r="38" spans="1:98" ht="15.6" x14ac:dyDescent="0.3">
      <c r="A38" s="1"/>
      <c r="B38" s="42" t="s">
        <v>762</v>
      </c>
      <c r="C38" s="43"/>
      <c r="D38" s="43"/>
      <c r="E38" s="43">
        <v>44.177289999999999</v>
      </c>
      <c r="F38" s="43">
        <v>10.802</v>
      </c>
      <c r="G38" s="43"/>
      <c r="H38" s="43"/>
      <c r="I38" s="43"/>
      <c r="J38" s="43"/>
      <c r="K38" s="43"/>
      <c r="L38" s="43">
        <v>28.859200000000001</v>
      </c>
      <c r="M38" s="43">
        <v>14.6098</v>
      </c>
      <c r="N38" s="43">
        <v>13.94</v>
      </c>
      <c r="O38" s="43">
        <v>27.135999999999999</v>
      </c>
      <c r="P38" s="43"/>
      <c r="Q38" s="43"/>
      <c r="R38" s="43">
        <v>47.89</v>
      </c>
      <c r="S38" s="43"/>
      <c r="T38" s="43">
        <v>48.436399999999999</v>
      </c>
      <c r="U38" s="43"/>
      <c r="V38" s="43">
        <v>0.9</v>
      </c>
      <c r="W38" s="43"/>
      <c r="X38" s="43">
        <v>125.74579</v>
      </c>
      <c r="Y38" s="43"/>
      <c r="Z38" s="43"/>
      <c r="AA38" s="43"/>
      <c r="AB38" s="43"/>
      <c r="AC38" s="43">
        <v>15.12</v>
      </c>
      <c r="AD38" s="43"/>
      <c r="AE38" s="43"/>
      <c r="AF38" s="43"/>
      <c r="AG38" s="43"/>
      <c r="AH38" s="43">
        <v>0.24199999999999999</v>
      </c>
      <c r="AI38" s="43"/>
      <c r="AJ38" s="43">
        <v>6.1652199999999997</v>
      </c>
      <c r="AK38" s="43">
        <v>0</v>
      </c>
      <c r="AL38" s="43">
        <v>4.3220000000000001</v>
      </c>
      <c r="AM38" s="43">
        <v>29.019850000000002</v>
      </c>
      <c r="AN38" s="43">
        <v>110.40048</v>
      </c>
      <c r="AO38" s="43">
        <v>29.52318</v>
      </c>
      <c r="AP38" s="43">
        <v>0.6</v>
      </c>
      <c r="AQ38" s="43">
        <v>158.63999999999999</v>
      </c>
      <c r="AR38" s="43"/>
      <c r="AS38" s="43">
        <v>37.201000000000001</v>
      </c>
      <c r="AT38" s="43">
        <v>33.262</v>
      </c>
      <c r="AU38" s="43"/>
      <c r="AV38" s="43">
        <v>195.76418000000001</v>
      </c>
      <c r="AW38" s="43">
        <v>34.693899999999999</v>
      </c>
      <c r="AX38" s="43"/>
      <c r="AY38" s="43"/>
      <c r="AZ38" s="43"/>
      <c r="BA38" s="43">
        <v>0</v>
      </c>
      <c r="BB38" s="43"/>
      <c r="BC38" s="43">
        <v>68.414050000000003</v>
      </c>
      <c r="BD38" s="43"/>
      <c r="BE38" s="43">
        <v>13.5</v>
      </c>
      <c r="BF38" s="43"/>
      <c r="BG38" s="43"/>
      <c r="BH38" s="43"/>
      <c r="BI38" s="43">
        <v>18.752780000000001</v>
      </c>
      <c r="BJ38" s="43"/>
      <c r="BK38" s="43"/>
      <c r="BL38" s="43"/>
      <c r="BM38" s="43"/>
      <c r="BN38" s="43">
        <v>57.447000000000003</v>
      </c>
      <c r="BO38" s="43">
        <v>2.0299999999999998</v>
      </c>
      <c r="BP38" s="43">
        <v>145.29335</v>
      </c>
      <c r="BQ38" s="43"/>
      <c r="BR38" s="43">
        <v>5.1468999999999996</v>
      </c>
      <c r="BS38" s="43">
        <v>123.82</v>
      </c>
      <c r="BT38" s="43">
        <v>11.404030000000001</v>
      </c>
      <c r="BU38" s="43"/>
      <c r="BV38" s="43">
        <v>34.346899999999998</v>
      </c>
      <c r="BW38" s="43">
        <v>3.8865599999999998</v>
      </c>
      <c r="BX38" s="43"/>
      <c r="BY38" s="43"/>
      <c r="BZ38" s="43">
        <v>85.134699999999995</v>
      </c>
      <c r="CA38" s="43">
        <v>24.255389999999998</v>
      </c>
      <c r="CB38" s="43">
        <v>1.6128</v>
      </c>
      <c r="CC38" s="43">
        <v>0.61699999999999999</v>
      </c>
      <c r="CD38" s="43">
        <v>30.156590000000001</v>
      </c>
      <c r="CE38" s="43">
        <v>314.70407999999998</v>
      </c>
      <c r="CF38" s="43"/>
      <c r="CG38" s="43">
        <v>160.46789999999999</v>
      </c>
      <c r="CH38" s="43">
        <v>17.436</v>
      </c>
      <c r="CI38" s="43"/>
      <c r="CJ38" s="43"/>
      <c r="CK38" s="43">
        <v>16.832599999999999</v>
      </c>
      <c r="CL38" s="43">
        <v>4.8975499999999998</v>
      </c>
      <c r="CM38" s="43"/>
      <c r="CN38" s="43"/>
      <c r="CO38" s="43">
        <v>15.33587</v>
      </c>
      <c r="CP38" s="43">
        <v>281.42</v>
      </c>
      <c r="CQ38" s="43"/>
      <c r="CR38" s="43">
        <v>39.643999999999998</v>
      </c>
      <c r="CS38" s="43"/>
      <c r="CT38" s="43">
        <v>14.621</v>
      </c>
    </row>
    <row r="39" spans="1:98" ht="15.6" x14ac:dyDescent="0.3">
      <c r="A39" s="1"/>
      <c r="B39" s="42" t="s">
        <v>763</v>
      </c>
      <c r="C39" s="43"/>
      <c r="D39" s="43"/>
      <c r="E39" s="43">
        <v>43.819240000000001</v>
      </c>
      <c r="F39" s="43">
        <v>11.462999999999999</v>
      </c>
      <c r="G39" s="43"/>
      <c r="H39" s="43"/>
      <c r="I39" s="43"/>
      <c r="J39" s="43"/>
      <c r="K39" s="43"/>
      <c r="L39" s="43">
        <v>28.929600000000001</v>
      </c>
      <c r="M39" s="43">
        <v>14.6868</v>
      </c>
      <c r="N39" s="43">
        <v>13.76</v>
      </c>
      <c r="O39" s="43">
        <v>28.074000000000002</v>
      </c>
      <c r="P39" s="43"/>
      <c r="Q39" s="43"/>
      <c r="R39" s="43">
        <v>48.045999999999999</v>
      </c>
      <c r="S39" s="43"/>
      <c r="T39" s="43">
        <v>41.453899999999997</v>
      </c>
      <c r="U39" s="43"/>
      <c r="V39" s="43">
        <v>0.9</v>
      </c>
      <c r="W39" s="43"/>
      <c r="X39" s="43">
        <v>41.296019999999999</v>
      </c>
      <c r="Y39" s="43"/>
      <c r="Z39" s="43"/>
      <c r="AA39" s="43"/>
      <c r="AB39" s="43"/>
      <c r="AC39" s="43">
        <v>14.37</v>
      </c>
      <c r="AD39" s="43"/>
      <c r="AE39" s="43"/>
      <c r="AF39" s="43"/>
      <c r="AG39" s="43"/>
      <c r="AH39" s="43">
        <v>0.23211999999999999</v>
      </c>
      <c r="AI39" s="43"/>
      <c r="AJ39" s="43">
        <v>6.4605899999999998</v>
      </c>
      <c r="AK39" s="43">
        <v>0</v>
      </c>
      <c r="AL39" s="43">
        <v>4.3083</v>
      </c>
      <c r="AM39" s="43">
        <v>28.801680000000001</v>
      </c>
      <c r="AN39" s="43">
        <v>119.89624000000001</v>
      </c>
      <c r="AO39" s="43">
        <v>29.057230000000001</v>
      </c>
      <c r="AP39" s="43">
        <v>0.23</v>
      </c>
      <c r="AQ39" s="43">
        <v>159.04</v>
      </c>
      <c r="AR39" s="43"/>
      <c r="AS39" s="43">
        <v>37.877000000000002</v>
      </c>
      <c r="AT39" s="43">
        <v>32.363</v>
      </c>
      <c r="AU39" s="43"/>
      <c r="AV39" s="43">
        <v>194.85793000000001</v>
      </c>
      <c r="AW39" s="43">
        <v>34.693100000000001</v>
      </c>
      <c r="AX39" s="43"/>
      <c r="AY39" s="43"/>
      <c r="AZ39" s="43"/>
      <c r="BA39" s="43">
        <v>0</v>
      </c>
      <c r="BB39" s="43"/>
      <c r="BC39" s="43">
        <v>68.922740000000005</v>
      </c>
      <c r="BD39" s="43"/>
      <c r="BE39" s="43">
        <v>13.5</v>
      </c>
      <c r="BF39" s="43"/>
      <c r="BG39" s="43"/>
      <c r="BH39" s="43"/>
      <c r="BI39" s="43">
        <v>18.556260000000002</v>
      </c>
      <c r="BJ39" s="43"/>
      <c r="BK39" s="43"/>
      <c r="BL39" s="43"/>
      <c r="BM39" s="43"/>
      <c r="BN39" s="43">
        <v>53.145000000000003</v>
      </c>
      <c r="BO39" s="43">
        <v>2.06</v>
      </c>
      <c r="BP39" s="43">
        <v>142.27412000000001</v>
      </c>
      <c r="BQ39" s="43"/>
      <c r="BR39" s="43">
        <v>5.1703000000000001</v>
      </c>
      <c r="BS39" s="43">
        <v>122.18</v>
      </c>
      <c r="BT39" s="43">
        <v>11.22519</v>
      </c>
      <c r="BU39" s="43"/>
      <c r="BV39" s="43">
        <v>34.7027</v>
      </c>
      <c r="BW39" s="43">
        <v>3.9036599999999999</v>
      </c>
      <c r="BX39" s="43"/>
      <c r="BY39" s="43"/>
      <c r="BZ39" s="43">
        <v>85.238399999999999</v>
      </c>
      <c r="CA39" s="43">
        <v>24.274419999999999</v>
      </c>
      <c r="CB39" s="43">
        <v>1.6014999999999999</v>
      </c>
      <c r="CC39" s="43">
        <v>0.60899999999999999</v>
      </c>
      <c r="CD39" s="43">
        <v>30.001200000000001</v>
      </c>
      <c r="CE39" s="43">
        <v>315.00625000000002</v>
      </c>
      <c r="CF39" s="43"/>
      <c r="CG39" s="43">
        <v>161.4845</v>
      </c>
      <c r="CH39" s="43">
        <v>17.617000000000001</v>
      </c>
      <c r="CI39" s="43"/>
      <c r="CJ39" s="43"/>
      <c r="CK39" s="43">
        <v>16.975200000000001</v>
      </c>
      <c r="CL39" s="43">
        <v>5.0644099999999996</v>
      </c>
      <c r="CM39" s="43"/>
      <c r="CN39" s="43"/>
      <c r="CO39" s="43">
        <v>14.97955</v>
      </c>
      <c r="CP39" s="43">
        <v>284.39</v>
      </c>
      <c r="CQ39" s="43"/>
      <c r="CR39" s="43">
        <v>39.581000000000003</v>
      </c>
      <c r="CS39" s="43"/>
      <c r="CT39" s="43">
        <v>14.569000000000001</v>
      </c>
    </row>
    <row r="40" spans="1:98" ht="15.6" x14ac:dyDescent="0.3">
      <c r="A40" s="1"/>
      <c r="B40" s="42" t="s">
        <v>764</v>
      </c>
      <c r="C40" s="43"/>
      <c r="D40" s="43"/>
      <c r="E40" s="43">
        <v>44.474789999999999</v>
      </c>
      <c r="F40" s="43">
        <v>11.435</v>
      </c>
      <c r="G40" s="43"/>
      <c r="H40" s="43"/>
      <c r="I40" s="43"/>
      <c r="J40" s="43"/>
      <c r="K40" s="43"/>
      <c r="L40" s="43">
        <v>28.872199999999999</v>
      </c>
      <c r="M40" s="43">
        <v>14.8057</v>
      </c>
      <c r="N40" s="43">
        <v>14.04</v>
      </c>
      <c r="O40" s="43">
        <v>29.568000000000001</v>
      </c>
      <c r="P40" s="43"/>
      <c r="Q40" s="43"/>
      <c r="R40" s="43">
        <v>47.689</v>
      </c>
      <c r="S40" s="43"/>
      <c r="T40" s="43">
        <v>25.712700000000002</v>
      </c>
      <c r="U40" s="43"/>
      <c r="V40" s="43">
        <v>0.9</v>
      </c>
      <c r="W40" s="43"/>
      <c r="X40" s="43">
        <v>46.006180000000001</v>
      </c>
      <c r="Y40" s="43"/>
      <c r="Z40" s="43"/>
      <c r="AA40" s="43"/>
      <c r="AB40" s="43"/>
      <c r="AC40" s="43">
        <v>13.85</v>
      </c>
      <c r="AD40" s="43"/>
      <c r="AE40" s="43"/>
      <c r="AF40" s="43"/>
      <c r="AG40" s="43"/>
      <c r="AH40" s="43">
        <v>0.24198</v>
      </c>
      <c r="AI40" s="43"/>
      <c r="AJ40" s="43">
        <v>6.2238600000000002</v>
      </c>
      <c r="AK40" s="43">
        <v>0</v>
      </c>
      <c r="AL40" s="43">
        <v>4.2755999999999998</v>
      </c>
      <c r="AM40" s="43">
        <v>26.35576</v>
      </c>
      <c r="AN40" s="43">
        <v>121.23035</v>
      </c>
      <c r="AO40" s="43">
        <v>28.961539999999999</v>
      </c>
      <c r="AP40" s="43">
        <v>0.37</v>
      </c>
      <c r="AQ40" s="43">
        <v>159.22999999999999</v>
      </c>
      <c r="AR40" s="43"/>
      <c r="AS40" s="43">
        <v>37.814</v>
      </c>
      <c r="AT40" s="43">
        <v>31.027000000000001</v>
      </c>
      <c r="AU40" s="43"/>
      <c r="AV40" s="43">
        <v>194.26242999999999</v>
      </c>
      <c r="AW40" s="43">
        <v>34.123899999999999</v>
      </c>
      <c r="AX40" s="43"/>
      <c r="AY40" s="43"/>
      <c r="AZ40" s="43"/>
      <c r="BA40" s="43">
        <v>0</v>
      </c>
      <c r="BB40" s="43"/>
      <c r="BC40" s="43">
        <v>69.168109999999999</v>
      </c>
      <c r="BD40" s="43"/>
      <c r="BE40" s="43">
        <v>13.5</v>
      </c>
      <c r="BF40" s="43"/>
      <c r="BG40" s="43"/>
      <c r="BH40" s="43"/>
      <c r="BI40" s="43">
        <v>18.933430000000001</v>
      </c>
      <c r="BJ40" s="43"/>
      <c r="BK40" s="43"/>
      <c r="BL40" s="43"/>
      <c r="BM40" s="43"/>
      <c r="BN40" s="43">
        <v>55.677999999999997</v>
      </c>
      <c r="BO40" s="43">
        <v>1.96</v>
      </c>
      <c r="BP40" s="43">
        <v>139.38193999999999</v>
      </c>
      <c r="BQ40" s="43"/>
      <c r="BR40" s="43">
        <v>5.1231</v>
      </c>
      <c r="BS40" s="43">
        <v>125.29</v>
      </c>
      <c r="BT40" s="43">
        <v>8.9634499999999999</v>
      </c>
      <c r="BU40" s="43"/>
      <c r="BV40" s="43">
        <v>34.253100000000003</v>
      </c>
      <c r="BW40" s="43">
        <v>4.3754099999999996</v>
      </c>
      <c r="BX40" s="43"/>
      <c r="BY40" s="43"/>
      <c r="BZ40" s="43">
        <v>84.316800000000001</v>
      </c>
      <c r="CA40" s="43">
        <v>24.271570000000001</v>
      </c>
      <c r="CB40" s="43">
        <v>1.5895999999999999</v>
      </c>
      <c r="CC40" s="43">
        <v>0.61499999999999999</v>
      </c>
      <c r="CD40" s="43">
        <v>29.171610000000001</v>
      </c>
      <c r="CE40" s="43">
        <v>313.45188000000002</v>
      </c>
      <c r="CF40" s="43"/>
      <c r="CG40" s="43">
        <v>160.30090000000001</v>
      </c>
      <c r="CH40" s="43">
        <v>17.978000000000002</v>
      </c>
      <c r="CI40" s="43"/>
      <c r="CJ40" s="43"/>
      <c r="CK40" s="43">
        <v>16.396899999999999</v>
      </c>
      <c r="CL40" s="43">
        <v>4.9175800000000001</v>
      </c>
      <c r="CM40" s="43"/>
      <c r="CN40" s="43"/>
      <c r="CO40" s="43">
        <v>15.219390000000001</v>
      </c>
      <c r="CP40" s="43">
        <v>274.68</v>
      </c>
      <c r="CQ40" s="43"/>
      <c r="CR40" s="43">
        <v>39.649000000000001</v>
      </c>
      <c r="CS40" s="43"/>
      <c r="CT40" s="43">
        <v>14.372</v>
      </c>
    </row>
    <row r="41" spans="1:98" ht="15.6" x14ac:dyDescent="0.3">
      <c r="A41" s="1"/>
      <c r="B41" s="42" t="s">
        <v>765</v>
      </c>
      <c r="C41" s="43"/>
      <c r="D41" s="43"/>
      <c r="E41" s="43">
        <v>44.528480000000002</v>
      </c>
      <c r="F41" s="43">
        <v>11.51</v>
      </c>
      <c r="G41" s="43"/>
      <c r="H41" s="43"/>
      <c r="I41" s="43"/>
      <c r="J41" s="43"/>
      <c r="K41" s="43"/>
      <c r="L41" s="43">
        <v>28.940200000000001</v>
      </c>
      <c r="M41" s="43">
        <v>14.785</v>
      </c>
      <c r="N41" s="43">
        <v>14.02</v>
      </c>
      <c r="O41" s="43">
        <v>30.75</v>
      </c>
      <c r="P41" s="43"/>
      <c r="Q41" s="43"/>
      <c r="R41" s="43">
        <v>47.975999999999999</v>
      </c>
      <c r="S41" s="43"/>
      <c r="T41" s="43">
        <v>38.425699999999999</v>
      </c>
      <c r="U41" s="43"/>
      <c r="V41" s="43">
        <v>1.2</v>
      </c>
      <c r="W41" s="43"/>
      <c r="X41" s="43">
        <v>43.5319</v>
      </c>
      <c r="Y41" s="43"/>
      <c r="Z41" s="43"/>
      <c r="AA41" s="43"/>
      <c r="AB41" s="43"/>
      <c r="AC41" s="43">
        <v>12.29</v>
      </c>
      <c r="AD41" s="43"/>
      <c r="AE41" s="43"/>
      <c r="AF41" s="43"/>
      <c r="AG41" s="43"/>
      <c r="AH41" s="43">
        <v>0.22647</v>
      </c>
      <c r="AI41" s="43"/>
      <c r="AJ41" s="43">
        <v>5.8655799999999996</v>
      </c>
      <c r="AK41" s="43">
        <v>0</v>
      </c>
      <c r="AL41" s="43">
        <v>4.2592999999999996</v>
      </c>
      <c r="AM41" s="43">
        <v>29.54458</v>
      </c>
      <c r="AN41" s="43">
        <v>122.54468</v>
      </c>
      <c r="AO41" s="43">
        <v>29.23189</v>
      </c>
      <c r="AP41" s="43">
        <v>0.4</v>
      </c>
      <c r="AQ41" s="43">
        <v>158.80000000000001</v>
      </c>
      <c r="AR41" s="43"/>
      <c r="AS41" s="43">
        <v>37.082000000000001</v>
      </c>
      <c r="AT41" s="43">
        <v>27.792000000000002</v>
      </c>
      <c r="AU41" s="43"/>
      <c r="AV41" s="43">
        <v>195.71468999999999</v>
      </c>
      <c r="AW41" s="43">
        <v>33.313699999999997</v>
      </c>
      <c r="AX41" s="43"/>
      <c r="AY41" s="43"/>
      <c r="AZ41" s="43"/>
      <c r="BA41" s="43">
        <v>0</v>
      </c>
      <c r="BB41" s="43"/>
      <c r="BC41" s="43">
        <v>69.878820000000005</v>
      </c>
      <c r="BD41" s="43"/>
      <c r="BE41" s="43">
        <v>13.5</v>
      </c>
      <c r="BF41" s="43"/>
      <c r="BG41" s="43"/>
      <c r="BH41" s="43"/>
      <c r="BI41" s="43">
        <v>18.616150000000001</v>
      </c>
      <c r="BJ41" s="43"/>
      <c r="BK41" s="43"/>
      <c r="BL41" s="43"/>
      <c r="BM41" s="43"/>
      <c r="BN41" s="43">
        <v>55.155000000000001</v>
      </c>
      <c r="BO41" s="43">
        <v>2.1800000000000002</v>
      </c>
      <c r="BP41" s="43">
        <v>135.70158000000001</v>
      </c>
      <c r="BQ41" s="43"/>
      <c r="BR41" s="43">
        <v>4.9733999999999998</v>
      </c>
      <c r="BS41" s="43">
        <v>124.59</v>
      </c>
      <c r="BT41" s="43">
        <v>8.6755200000000006</v>
      </c>
      <c r="BU41" s="43"/>
      <c r="BV41" s="43">
        <v>33.553400000000003</v>
      </c>
      <c r="BW41" s="43">
        <v>3.85894</v>
      </c>
      <c r="BX41" s="43"/>
      <c r="BY41" s="43"/>
      <c r="BZ41" s="43">
        <v>80.730900000000005</v>
      </c>
      <c r="CA41" s="43">
        <v>24.23929</v>
      </c>
      <c r="CB41" s="43">
        <v>1.5732999999999999</v>
      </c>
      <c r="CC41" s="43">
        <v>0.628</v>
      </c>
      <c r="CD41" s="43">
        <v>28.410810000000001</v>
      </c>
      <c r="CE41" s="43">
        <v>319.60658000000001</v>
      </c>
      <c r="CF41" s="43"/>
      <c r="CG41" s="43">
        <v>157.9949</v>
      </c>
      <c r="CH41" s="43">
        <v>18.137</v>
      </c>
      <c r="CI41" s="43"/>
      <c r="CJ41" s="43"/>
      <c r="CK41" s="43">
        <v>15.331099999999999</v>
      </c>
      <c r="CL41" s="43">
        <v>4.9585299999999997</v>
      </c>
      <c r="CM41" s="43"/>
      <c r="CN41" s="43"/>
      <c r="CO41" s="43">
        <v>15.066140000000001</v>
      </c>
      <c r="CP41" s="43">
        <v>279.35000000000002</v>
      </c>
      <c r="CQ41" s="43"/>
      <c r="CR41" s="43">
        <v>38.703000000000003</v>
      </c>
      <c r="CS41" s="43"/>
      <c r="CT41" s="43">
        <v>14.443</v>
      </c>
    </row>
    <row r="42" spans="1:98" ht="15.6" x14ac:dyDescent="0.3">
      <c r="A42" s="1"/>
      <c r="B42" s="42" t="s">
        <v>766</v>
      </c>
      <c r="C42" s="43"/>
      <c r="D42" s="43"/>
      <c r="E42" s="43">
        <v>32.834470000000003</v>
      </c>
      <c r="F42" s="43">
        <v>10.275</v>
      </c>
      <c r="G42" s="43"/>
      <c r="H42" s="43"/>
      <c r="I42" s="43"/>
      <c r="J42" s="43"/>
      <c r="K42" s="43"/>
      <c r="L42" s="43">
        <v>28.424099999999999</v>
      </c>
      <c r="M42" s="43">
        <v>14.920299999999999</v>
      </c>
      <c r="N42" s="43">
        <v>14.13</v>
      </c>
      <c r="O42" s="43">
        <v>31.18</v>
      </c>
      <c r="P42" s="43"/>
      <c r="Q42" s="43"/>
      <c r="R42" s="43">
        <v>47.984999999999999</v>
      </c>
      <c r="S42" s="43"/>
      <c r="T42" s="43">
        <v>40.645600000000002</v>
      </c>
      <c r="U42" s="43"/>
      <c r="V42" s="43">
        <v>1.2</v>
      </c>
      <c r="W42" s="43"/>
      <c r="X42" s="43">
        <v>42.5535</v>
      </c>
      <c r="Y42" s="43"/>
      <c r="Z42" s="43"/>
      <c r="AA42" s="43"/>
      <c r="AB42" s="43"/>
      <c r="AC42" s="43">
        <v>12.5</v>
      </c>
      <c r="AD42" s="43"/>
      <c r="AE42" s="43"/>
      <c r="AF42" s="43"/>
      <c r="AG42" s="43"/>
      <c r="AH42" s="43">
        <v>0.27039000000000002</v>
      </c>
      <c r="AI42" s="43"/>
      <c r="AJ42" s="43">
        <v>5.3594600000000003</v>
      </c>
      <c r="AK42" s="43">
        <v>0</v>
      </c>
      <c r="AL42" s="43">
        <v>4.2774000000000001</v>
      </c>
      <c r="AM42" s="43">
        <v>29.240259999999999</v>
      </c>
      <c r="AN42" s="43">
        <v>124.46293</v>
      </c>
      <c r="AO42" s="43">
        <v>28.996690000000001</v>
      </c>
      <c r="AP42" s="43">
        <v>0.41</v>
      </c>
      <c r="AQ42" s="43">
        <v>159.65</v>
      </c>
      <c r="AR42" s="43"/>
      <c r="AS42" s="43">
        <v>37.158999999999999</v>
      </c>
      <c r="AT42" s="43">
        <v>28.44</v>
      </c>
      <c r="AU42" s="43"/>
      <c r="AV42" s="43">
        <v>196.92268000000001</v>
      </c>
      <c r="AW42" s="43">
        <v>33.075400000000002</v>
      </c>
      <c r="AX42" s="43"/>
      <c r="AY42" s="43"/>
      <c r="AZ42" s="43"/>
      <c r="BA42" s="43">
        <v>0</v>
      </c>
      <c r="BB42" s="43"/>
      <c r="BC42" s="43">
        <v>69.286450000000002</v>
      </c>
      <c r="BD42" s="43"/>
      <c r="BE42" s="43">
        <v>13.5</v>
      </c>
      <c r="BF42" s="43"/>
      <c r="BG42" s="43"/>
      <c r="BH42" s="43"/>
      <c r="BI42" s="43">
        <v>18.900130000000001</v>
      </c>
      <c r="BJ42" s="43"/>
      <c r="BK42" s="43"/>
      <c r="BL42" s="43"/>
      <c r="BM42" s="43"/>
      <c r="BN42" s="43">
        <v>53.491999999999997</v>
      </c>
      <c r="BO42" s="43">
        <v>2.29</v>
      </c>
      <c r="BP42" s="43">
        <v>138.02567999999999</v>
      </c>
      <c r="BQ42" s="43"/>
      <c r="BR42" s="43">
        <v>5.2169999999999996</v>
      </c>
      <c r="BS42" s="43">
        <v>126.79</v>
      </c>
      <c r="BT42" s="43">
        <v>9.8801900000000007</v>
      </c>
      <c r="BU42" s="43"/>
      <c r="BV42" s="43">
        <v>32.186599999999999</v>
      </c>
      <c r="BW42" s="43">
        <v>3.6508500000000002</v>
      </c>
      <c r="BX42" s="43"/>
      <c r="BY42" s="43"/>
      <c r="BZ42" s="43">
        <v>80.872</v>
      </c>
      <c r="CA42" s="43">
        <v>24.26577</v>
      </c>
      <c r="CB42" s="43">
        <v>1.5773999999999999</v>
      </c>
      <c r="CC42" s="43">
        <v>0.63300000000000001</v>
      </c>
      <c r="CD42" s="43">
        <v>28.450050000000001</v>
      </c>
      <c r="CE42" s="43">
        <v>312.35037999999997</v>
      </c>
      <c r="CF42" s="43"/>
      <c r="CG42" s="43">
        <v>156.2604</v>
      </c>
      <c r="CH42" s="43">
        <v>18.126000000000001</v>
      </c>
      <c r="CI42" s="43"/>
      <c r="CJ42" s="43"/>
      <c r="CK42" s="43">
        <v>14.295999999999999</v>
      </c>
      <c r="CL42" s="43">
        <v>4.8870500000000003</v>
      </c>
      <c r="CM42" s="43"/>
      <c r="CN42" s="43"/>
      <c r="CO42" s="43">
        <v>14.03295</v>
      </c>
      <c r="CP42" s="43">
        <v>287.39</v>
      </c>
      <c r="CQ42" s="43"/>
      <c r="CR42" s="43">
        <v>38.996000000000002</v>
      </c>
      <c r="CS42" s="43"/>
      <c r="CT42" s="43">
        <v>14.715999999999999</v>
      </c>
    </row>
    <row r="43" spans="1:98" ht="15.6" x14ac:dyDescent="0.3">
      <c r="A43" s="1"/>
      <c r="B43" s="42" t="s">
        <v>767</v>
      </c>
      <c r="C43" s="43"/>
      <c r="D43" s="43"/>
      <c r="E43" s="43">
        <v>27.378499999999999</v>
      </c>
      <c r="F43" s="43">
        <v>8.9339999999999993</v>
      </c>
      <c r="G43" s="43"/>
      <c r="H43" s="43"/>
      <c r="I43" s="43"/>
      <c r="J43" s="43"/>
      <c r="K43" s="43"/>
      <c r="L43" s="43">
        <v>28.8794</v>
      </c>
      <c r="M43" s="43">
        <v>15.8431</v>
      </c>
      <c r="N43" s="43">
        <v>14.12</v>
      </c>
      <c r="O43" s="43">
        <v>32.167999999999999</v>
      </c>
      <c r="P43" s="43"/>
      <c r="Q43" s="43"/>
      <c r="R43" s="43">
        <v>48.268999999999998</v>
      </c>
      <c r="S43" s="43"/>
      <c r="T43" s="43">
        <v>45.673900000000003</v>
      </c>
      <c r="U43" s="43"/>
      <c r="V43" s="43">
        <v>1.2</v>
      </c>
      <c r="W43" s="43"/>
      <c r="X43" s="43">
        <v>43.508299999999998</v>
      </c>
      <c r="Y43" s="43"/>
      <c r="Z43" s="43"/>
      <c r="AA43" s="43"/>
      <c r="AB43" s="43"/>
      <c r="AC43" s="43">
        <v>16.68</v>
      </c>
      <c r="AD43" s="43"/>
      <c r="AE43" s="43"/>
      <c r="AF43" s="43"/>
      <c r="AG43" s="43"/>
      <c r="AH43" s="43">
        <v>0.25800000000000001</v>
      </c>
      <c r="AI43" s="43"/>
      <c r="AJ43" s="43">
        <v>5.4161799999999998</v>
      </c>
      <c r="AK43" s="43">
        <v>0</v>
      </c>
      <c r="AL43" s="43">
        <v>4.3052000000000001</v>
      </c>
      <c r="AM43" s="43">
        <v>30.744129999999998</v>
      </c>
      <c r="AN43" s="43">
        <v>126.58735</v>
      </c>
      <c r="AO43" s="43">
        <v>26.072320000000001</v>
      </c>
      <c r="AP43" s="43">
        <v>0.46</v>
      </c>
      <c r="AQ43" s="43">
        <v>160.62</v>
      </c>
      <c r="AR43" s="43"/>
      <c r="AS43" s="43">
        <v>35.765999999999998</v>
      </c>
      <c r="AT43" s="43">
        <v>2.0510000000000002</v>
      </c>
      <c r="AU43" s="43"/>
      <c r="AV43" s="43">
        <v>196.88135</v>
      </c>
      <c r="AW43" s="43">
        <v>29.105699999999999</v>
      </c>
      <c r="AX43" s="43"/>
      <c r="AY43" s="43"/>
      <c r="AZ43" s="43"/>
      <c r="BA43" s="43">
        <v>0</v>
      </c>
      <c r="BB43" s="43"/>
      <c r="BC43" s="43">
        <v>68.675160000000005</v>
      </c>
      <c r="BD43" s="43"/>
      <c r="BE43" s="43">
        <v>13.5</v>
      </c>
      <c r="BF43" s="43"/>
      <c r="BG43" s="43"/>
      <c r="BH43" s="43"/>
      <c r="BI43" s="43">
        <v>18.917819999999999</v>
      </c>
      <c r="BJ43" s="43"/>
      <c r="BK43" s="43"/>
      <c r="BL43" s="43"/>
      <c r="BM43" s="43"/>
      <c r="BN43" s="43">
        <v>22.715</v>
      </c>
      <c r="BO43" s="43">
        <v>2.37</v>
      </c>
      <c r="BP43" s="43">
        <v>136.03657000000001</v>
      </c>
      <c r="BQ43" s="43"/>
      <c r="BR43" s="43">
        <v>5.1954000000000002</v>
      </c>
      <c r="BS43" s="43">
        <v>126.18</v>
      </c>
      <c r="BT43" s="43">
        <v>10.169219999999999</v>
      </c>
      <c r="BU43" s="43"/>
      <c r="BV43" s="43">
        <v>31.7193</v>
      </c>
      <c r="BW43" s="43">
        <v>3.6075599999999999</v>
      </c>
      <c r="BX43" s="43"/>
      <c r="BY43" s="43"/>
      <c r="BZ43" s="43">
        <v>83.307100000000005</v>
      </c>
      <c r="CA43" s="43">
        <v>24.34695</v>
      </c>
      <c r="CB43" s="43">
        <v>1.6483000000000001</v>
      </c>
      <c r="CC43" s="43">
        <v>0.60099999999999998</v>
      </c>
      <c r="CD43" s="43">
        <v>26.447990000000001</v>
      </c>
      <c r="CE43" s="43">
        <v>323.27913999999998</v>
      </c>
      <c r="CF43" s="43"/>
      <c r="CG43" s="43">
        <v>162.72139999999999</v>
      </c>
      <c r="CH43" s="43">
        <v>17.991</v>
      </c>
      <c r="CI43" s="43"/>
      <c r="CJ43" s="43"/>
      <c r="CK43" s="43">
        <v>14.119300000000001</v>
      </c>
      <c r="CL43" s="43">
        <v>4.94048</v>
      </c>
      <c r="CM43" s="43"/>
      <c r="CN43" s="43"/>
      <c r="CO43" s="43">
        <v>13.489380000000001</v>
      </c>
      <c r="CP43" s="43">
        <v>288.12</v>
      </c>
      <c r="CQ43" s="43"/>
      <c r="CR43" s="43">
        <v>38.692999999999998</v>
      </c>
      <c r="CS43" s="43"/>
      <c r="CT43" s="43">
        <v>14.853999999999999</v>
      </c>
    </row>
    <row r="44" spans="1:98" ht="15.6" x14ac:dyDescent="0.3">
      <c r="A44" s="1"/>
      <c r="B44" s="42" t="s">
        <v>768</v>
      </c>
      <c r="C44" s="43"/>
      <c r="D44" s="43"/>
      <c r="E44" s="43">
        <v>22.87678</v>
      </c>
      <c r="F44" s="43">
        <v>9.06</v>
      </c>
      <c r="G44" s="43"/>
      <c r="H44" s="43"/>
      <c r="I44" s="43"/>
      <c r="J44" s="43"/>
      <c r="K44" s="43"/>
      <c r="L44" s="43">
        <v>29.140599999999999</v>
      </c>
      <c r="M44" s="43">
        <v>15.7425</v>
      </c>
      <c r="N44" s="43">
        <v>14.07</v>
      </c>
      <c r="O44" s="43">
        <v>33.299999999999997</v>
      </c>
      <c r="P44" s="43"/>
      <c r="Q44" s="43"/>
      <c r="R44" s="43">
        <v>48.646999999999998</v>
      </c>
      <c r="S44" s="43"/>
      <c r="T44" s="43">
        <v>52.609099999999998</v>
      </c>
      <c r="U44" s="43"/>
      <c r="V44" s="43">
        <v>1.2</v>
      </c>
      <c r="W44" s="43"/>
      <c r="X44" s="43">
        <v>41.742899999999999</v>
      </c>
      <c r="Y44" s="43"/>
      <c r="Z44" s="43"/>
      <c r="AA44" s="43"/>
      <c r="AB44" s="43"/>
      <c r="AC44" s="43">
        <v>16.86</v>
      </c>
      <c r="AD44" s="43"/>
      <c r="AE44" s="43"/>
      <c r="AF44" s="43"/>
      <c r="AG44" s="43"/>
      <c r="AH44" s="43">
        <v>0.27387</v>
      </c>
      <c r="AI44" s="43"/>
      <c r="AJ44" s="43">
        <v>4.26905</v>
      </c>
      <c r="AK44" s="43">
        <v>0</v>
      </c>
      <c r="AL44" s="43">
        <v>4.2651000000000003</v>
      </c>
      <c r="AM44" s="43">
        <v>30.121749999999999</v>
      </c>
      <c r="AN44" s="43">
        <v>123.73412999999999</v>
      </c>
      <c r="AO44" s="43">
        <v>24.95675</v>
      </c>
      <c r="AP44" s="43">
        <v>0.11</v>
      </c>
      <c r="AQ44" s="43">
        <v>160.68</v>
      </c>
      <c r="AR44" s="43"/>
      <c r="AS44" s="43">
        <v>35.311</v>
      </c>
      <c r="AT44" s="43">
        <v>4</v>
      </c>
      <c r="AU44" s="43"/>
      <c r="AV44" s="43">
        <v>177.37995000000001</v>
      </c>
      <c r="AW44" s="43">
        <v>28.1463</v>
      </c>
      <c r="AX44" s="43"/>
      <c r="AY44" s="43"/>
      <c r="AZ44" s="43"/>
      <c r="BA44" s="43">
        <v>0</v>
      </c>
      <c r="BB44" s="43"/>
      <c r="BC44" s="43">
        <v>67.331980000000001</v>
      </c>
      <c r="BD44" s="43"/>
      <c r="BE44" s="43">
        <v>13.5</v>
      </c>
      <c r="BF44" s="43"/>
      <c r="BG44" s="43"/>
      <c r="BH44" s="43"/>
      <c r="BI44" s="43">
        <v>18.87067</v>
      </c>
      <c r="BJ44" s="43"/>
      <c r="BK44" s="43"/>
      <c r="BL44" s="43"/>
      <c r="BM44" s="43"/>
      <c r="BN44" s="43">
        <v>3.6509999999999998</v>
      </c>
      <c r="BO44" s="43">
        <v>2.54</v>
      </c>
      <c r="BP44" s="43">
        <v>136.15072000000001</v>
      </c>
      <c r="BQ44" s="43"/>
      <c r="BR44" s="43">
        <v>5.2435999999999998</v>
      </c>
      <c r="BS44" s="43">
        <v>126.54</v>
      </c>
      <c r="BT44" s="43">
        <v>9.5826600000000006</v>
      </c>
      <c r="BU44" s="43"/>
      <c r="BV44" s="43">
        <v>29.828700000000001</v>
      </c>
      <c r="BW44" s="43">
        <v>3.8024800000000001</v>
      </c>
      <c r="BX44" s="43"/>
      <c r="BY44" s="43"/>
      <c r="BZ44" s="43">
        <v>85.234999999999999</v>
      </c>
      <c r="CA44" s="43">
        <v>20.87527</v>
      </c>
      <c r="CB44" s="43">
        <v>1.6357999999999999</v>
      </c>
      <c r="CC44" s="43">
        <v>0.66600000000000004</v>
      </c>
      <c r="CD44" s="43">
        <v>25.514330000000001</v>
      </c>
      <c r="CE44" s="43">
        <v>319.63999000000001</v>
      </c>
      <c r="CF44" s="43"/>
      <c r="CG44" s="43">
        <v>156.88999999999999</v>
      </c>
      <c r="CH44" s="43">
        <v>18.099</v>
      </c>
      <c r="CI44" s="43"/>
      <c r="CJ44" s="43"/>
      <c r="CK44" s="43">
        <v>14.633800000000001</v>
      </c>
      <c r="CL44" s="43">
        <v>4.7364300000000004</v>
      </c>
      <c r="CM44" s="43"/>
      <c r="CN44" s="43"/>
      <c r="CO44" s="43">
        <v>12.76515</v>
      </c>
      <c r="CP44" s="43">
        <v>288.27999999999997</v>
      </c>
      <c r="CQ44" s="43"/>
      <c r="CR44" s="43">
        <v>33.622</v>
      </c>
      <c r="CS44" s="43"/>
      <c r="CT44" s="43">
        <v>14.65</v>
      </c>
    </row>
    <row r="45" spans="1:98" ht="15.6" x14ac:dyDescent="0.3">
      <c r="A45" s="1"/>
      <c r="B45" s="42" t="s">
        <v>769</v>
      </c>
      <c r="C45" s="43"/>
      <c r="D45" s="43"/>
      <c r="E45" s="43">
        <v>22.733429999999998</v>
      </c>
      <c r="F45" s="43">
        <v>8.9209999999999994</v>
      </c>
      <c r="G45" s="43"/>
      <c r="H45" s="43"/>
      <c r="I45" s="43"/>
      <c r="J45" s="43"/>
      <c r="K45" s="43"/>
      <c r="L45" s="43">
        <v>29.650600000000001</v>
      </c>
      <c r="M45" s="43">
        <v>14.911899999999999</v>
      </c>
      <c r="N45" s="43">
        <v>14.55</v>
      </c>
      <c r="O45" s="43">
        <v>34.238</v>
      </c>
      <c r="P45" s="43"/>
      <c r="Q45" s="43"/>
      <c r="R45" s="43">
        <v>49.372</v>
      </c>
      <c r="S45" s="43"/>
      <c r="T45" s="43">
        <v>17.674900000000001</v>
      </c>
      <c r="U45" s="43"/>
      <c r="V45" s="43">
        <v>0.9</v>
      </c>
      <c r="W45" s="43"/>
      <c r="X45" s="43">
        <v>42.137909999999998</v>
      </c>
      <c r="Y45" s="43"/>
      <c r="Z45" s="43"/>
      <c r="AA45" s="43"/>
      <c r="AB45" s="43"/>
      <c r="AC45" s="43">
        <v>16.79</v>
      </c>
      <c r="AD45" s="43"/>
      <c r="AE45" s="43"/>
      <c r="AF45" s="43"/>
      <c r="AG45" s="43"/>
      <c r="AH45" s="43">
        <v>0.28183999999999998</v>
      </c>
      <c r="AI45" s="43"/>
      <c r="AJ45" s="43">
        <v>4.2895099999999999</v>
      </c>
      <c r="AK45" s="43">
        <v>0</v>
      </c>
      <c r="AL45" s="43">
        <v>4.1859999999999999</v>
      </c>
      <c r="AM45" s="43">
        <v>25.20767</v>
      </c>
      <c r="AN45" s="43">
        <v>121.07926999999999</v>
      </c>
      <c r="AO45" s="43">
        <v>24.729340000000001</v>
      </c>
      <c r="AP45" s="43">
        <v>0.35</v>
      </c>
      <c r="AQ45" s="43">
        <v>157.13999999999999</v>
      </c>
      <c r="AR45" s="43"/>
      <c r="AS45" s="43">
        <v>32.968000000000004</v>
      </c>
      <c r="AT45" s="43">
        <v>8.1460000000000008</v>
      </c>
      <c r="AU45" s="43"/>
      <c r="AV45" s="43">
        <v>105.80257</v>
      </c>
      <c r="AW45" s="43">
        <v>28.325800000000001</v>
      </c>
      <c r="AX45" s="43"/>
      <c r="AY45" s="43"/>
      <c r="AZ45" s="43"/>
      <c r="BA45" s="43">
        <v>0</v>
      </c>
      <c r="BB45" s="43"/>
      <c r="BC45" s="43">
        <v>67.14913</v>
      </c>
      <c r="BD45" s="43"/>
      <c r="BE45" s="43">
        <v>13.5</v>
      </c>
      <c r="BF45" s="43"/>
      <c r="BG45" s="43"/>
      <c r="BH45" s="43"/>
      <c r="BI45" s="43">
        <v>18.833310000000001</v>
      </c>
      <c r="BJ45" s="43"/>
      <c r="BK45" s="43"/>
      <c r="BL45" s="43"/>
      <c r="BM45" s="43"/>
      <c r="BN45" s="43">
        <v>4.1970000000000001</v>
      </c>
      <c r="BO45" s="43">
        <v>2.58</v>
      </c>
      <c r="BP45" s="43">
        <v>129.7021</v>
      </c>
      <c r="BQ45" s="43"/>
      <c r="BR45" s="43">
        <v>5.2351999999999999</v>
      </c>
      <c r="BS45" s="43">
        <v>122.56</v>
      </c>
      <c r="BT45" s="43">
        <v>8.7604100000000003</v>
      </c>
      <c r="BU45" s="43"/>
      <c r="BV45" s="43">
        <v>28.475000000000001</v>
      </c>
      <c r="BW45" s="43">
        <v>3.7406999999999999</v>
      </c>
      <c r="BX45" s="43"/>
      <c r="BY45" s="43"/>
      <c r="BZ45" s="43">
        <v>85.780500000000004</v>
      </c>
      <c r="CA45" s="43">
        <v>3.0354899999999998</v>
      </c>
      <c r="CB45" s="43">
        <v>1.6105</v>
      </c>
      <c r="CC45" s="43">
        <v>0.66600000000000004</v>
      </c>
      <c r="CD45" s="43">
        <v>25.19689</v>
      </c>
      <c r="CE45" s="43">
        <v>321.16226</v>
      </c>
      <c r="CF45" s="43"/>
      <c r="CG45" s="43">
        <v>161.22190000000001</v>
      </c>
      <c r="CH45" s="43">
        <v>17.641999999999999</v>
      </c>
      <c r="CI45" s="43"/>
      <c r="CJ45" s="43"/>
      <c r="CK45" s="43">
        <v>15.1388</v>
      </c>
      <c r="CL45" s="43">
        <v>4.6649700000000003</v>
      </c>
      <c r="CM45" s="43"/>
      <c r="CN45" s="43"/>
      <c r="CO45" s="43">
        <v>11.419359999999999</v>
      </c>
      <c r="CP45" s="43">
        <v>278.62</v>
      </c>
      <c r="CQ45" s="43"/>
      <c r="CR45" s="43">
        <v>31.603000000000002</v>
      </c>
      <c r="CS45" s="43"/>
      <c r="CT45" s="43">
        <v>14.316000000000001</v>
      </c>
    </row>
    <row r="46" spans="1:98" ht="15.6" x14ac:dyDescent="0.3">
      <c r="A46" s="1"/>
      <c r="B46" s="42" t="s">
        <v>770</v>
      </c>
      <c r="C46" s="43"/>
      <c r="D46" s="43"/>
      <c r="E46" s="43">
        <v>21.761150000000001</v>
      </c>
      <c r="F46" s="43">
        <v>9.8149999999999995</v>
      </c>
      <c r="G46" s="43"/>
      <c r="H46" s="43"/>
      <c r="I46" s="43"/>
      <c r="J46" s="43"/>
      <c r="K46" s="43"/>
      <c r="L46" s="43">
        <v>29.812799999999999</v>
      </c>
      <c r="M46" s="43">
        <v>13.617699999999999</v>
      </c>
      <c r="N46" s="43">
        <v>14.48</v>
      </c>
      <c r="O46" s="43">
        <v>33.776000000000003</v>
      </c>
      <c r="P46" s="43"/>
      <c r="Q46" s="43"/>
      <c r="R46" s="43">
        <v>49.334000000000003</v>
      </c>
      <c r="S46" s="43"/>
      <c r="T46" s="43">
        <v>13.1744</v>
      </c>
      <c r="U46" s="43"/>
      <c r="V46" s="43">
        <v>0.9</v>
      </c>
      <c r="W46" s="43"/>
      <c r="X46" s="43">
        <v>41.948770000000003</v>
      </c>
      <c r="Y46" s="43"/>
      <c r="Z46" s="43"/>
      <c r="AA46" s="43"/>
      <c r="AB46" s="43"/>
      <c r="AC46" s="43">
        <v>17.079999999999998</v>
      </c>
      <c r="AD46" s="43"/>
      <c r="AE46" s="43"/>
      <c r="AF46" s="43"/>
      <c r="AG46" s="43"/>
      <c r="AH46" s="43">
        <v>0.23418</v>
      </c>
      <c r="AI46" s="43"/>
      <c r="AJ46" s="43">
        <v>4.1899699999999998</v>
      </c>
      <c r="AK46" s="43">
        <v>0</v>
      </c>
      <c r="AL46" s="43">
        <v>4.2039</v>
      </c>
      <c r="AM46" s="43">
        <v>31.385470000000002</v>
      </c>
      <c r="AN46" s="43">
        <v>125.37927000000001</v>
      </c>
      <c r="AO46" s="43">
        <v>29.016300000000001</v>
      </c>
      <c r="AP46" s="43">
        <v>0.46</v>
      </c>
      <c r="AQ46" s="43">
        <v>155.93</v>
      </c>
      <c r="AR46" s="43"/>
      <c r="AS46" s="43">
        <v>33.112000000000002</v>
      </c>
      <c r="AT46" s="43">
        <v>14.593</v>
      </c>
      <c r="AU46" s="43"/>
      <c r="AV46" s="43">
        <v>99.824950000000001</v>
      </c>
      <c r="AW46" s="43">
        <v>28.4511</v>
      </c>
      <c r="AX46" s="43"/>
      <c r="AY46" s="43"/>
      <c r="AZ46" s="43"/>
      <c r="BA46" s="43">
        <v>0</v>
      </c>
      <c r="BB46" s="43"/>
      <c r="BC46" s="43">
        <v>49.379440000000002</v>
      </c>
      <c r="BD46" s="43"/>
      <c r="BE46" s="43">
        <v>13.5</v>
      </c>
      <c r="BF46" s="43"/>
      <c r="BG46" s="43"/>
      <c r="BH46" s="43"/>
      <c r="BI46" s="43">
        <v>18.524069999999998</v>
      </c>
      <c r="BJ46" s="43"/>
      <c r="BK46" s="43"/>
      <c r="BL46" s="43"/>
      <c r="BM46" s="43"/>
      <c r="BN46" s="43">
        <v>4.4690000000000003</v>
      </c>
      <c r="BO46" s="43">
        <v>2.56</v>
      </c>
      <c r="BP46" s="43">
        <v>132.82374999999999</v>
      </c>
      <c r="BQ46" s="43"/>
      <c r="BR46" s="43">
        <v>5.2332000000000001</v>
      </c>
      <c r="BS46" s="43">
        <v>129.21</v>
      </c>
      <c r="BT46" s="43">
        <v>8.3795800000000007</v>
      </c>
      <c r="BU46" s="43"/>
      <c r="BV46" s="43">
        <v>30.638300000000001</v>
      </c>
      <c r="BW46" s="43">
        <v>3.7400099999999998</v>
      </c>
      <c r="BX46" s="43"/>
      <c r="BY46" s="43"/>
      <c r="BZ46" s="43">
        <v>85.072500000000005</v>
      </c>
      <c r="CA46" s="43">
        <v>3.0355799999999999</v>
      </c>
      <c r="CB46" s="43">
        <v>1.5966</v>
      </c>
      <c r="CC46" s="43">
        <v>0.67400000000000004</v>
      </c>
      <c r="CD46" s="43">
        <v>25.188389999999998</v>
      </c>
      <c r="CE46" s="43">
        <v>320.83715999999998</v>
      </c>
      <c r="CF46" s="43"/>
      <c r="CG46" s="43">
        <v>160.10990000000001</v>
      </c>
      <c r="CH46" s="43">
        <v>17.873000000000001</v>
      </c>
      <c r="CI46" s="43"/>
      <c r="CJ46" s="43"/>
      <c r="CK46" s="43">
        <v>14.9749</v>
      </c>
      <c r="CL46" s="43">
        <v>4.6967800000000004</v>
      </c>
      <c r="CM46" s="43"/>
      <c r="CN46" s="43"/>
      <c r="CO46" s="43">
        <v>11.93172</v>
      </c>
      <c r="CP46" s="43">
        <v>276.66000000000003</v>
      </c>
      <c r="CQ46" s="43"/>
      <c r="CR46" s="43">
        <v>32.357999999999997</v>
      </c>
      <c r="CS46" s="43"/>
      <c r="CT46" s="43">
        <v>14.137</v>
      </c>
    </row>
    <row r="47" spans="1:98" ht="15.6" x14ac:dyDescent="0.3">
      <c r="A47" s="1"/>
      <c r="B47" s="42" t="s">
        <v>771</v>
      </c>
      <c r="C47" s="43"/>
      <c r="D47" s="43"/>
      <c r="E47" s="43">
        <v>17.45241</v>
      </c>
      <c r="F47" s="43">
        <v>11.991</v>
      </c>
      <c r="G47" s="43"/>
      <c r="H47" s="43"/>
      <c r="I47" s="43"/>
      <c r="J47" s="43"/>
      <c r="K47" s="43"/>
      <c r="L47" s="43">
        <v>29.491399999999999</v>
      </c>
      <c r="M47" s="43">
        <v>11.7096</v>
      </c>
      <c r="N47" s="43">
        <v>14.22</v>
      </c>
      <c r="O47" s="43">
        <v>33.731999999999999</v>
      </c>
      <c r="P47" s="43"/>
      <c r="Q47" s="43"/>
      <c r="R47" s="43">
        <v>49.286000000000001</v>
      </c>
      <c r="S47" s="43"/>
      <c r="T47" s="43">
        <v>13.061999999999999</v>
      </c>
      <c r="U47" s="43"/>
      <c r="V47" s="43">
        <v>0.9</v>
      </c>
      <c r="W47" s="43"/>
      <c r="X47" s="43">
        <v>42.314689999999999</v>
      </c>
      <c r="Y47" s="43"/>
      <c r="Z47" s="43"/>
      <c r="AA47" s="43"/>
      <c r="AB47" s="43"/>
      <c r="AC47" s="43">
        <v>17.12</v>
      </c>
      <c r="AD47" s="43"/>
      <c r="AE47" s="43"/>
      <c r="AF47" s="43"/>
      <c r="AG47" s="43"/>
      <c r="AH47" s="43">
        <v>0.24242</v>
      </c>
      <c r="AI47" s="43"/>
      <c r="AJ47" s="43">
        <v>4.1270300000000004</v>
      </c>
      <c r="AK47" s="43">
        <v>0</v>
      </c>
      <c r="AL47" s="43">
        <v>4.1806999999999999</v>
      </c>
      <c r="AM47" s="43">
        <v>29.626339999999999</v>
      </c>
      <c r="AN47" s="43">
        <v>125.26488000000001</v>
      </c>
      <c r="AO47" s="43">
        <v>29.52487</v>
      </c>
      <c r="AP47" s="43">
        <v>0.37</v>
      </c>
      <c r="AQ47" s="43">
        <v>153.38</v>
      </c>
      <c r="AR47" s="43"/>
      <c r="AS47" s="43">
        <v>34.177</v>
      </c>
      <c r="AT47" s="43">
        <v>16.908000000000001</v>
      </c>
      <c r="AU47" s="43"/>
      <c r="AV47" s="43">
        <v>99.6143</v>
      </c>
      <c r="AW47" s="43">
        <v>28.569500000000001</v>
      </c>
      <c r="AX47" s="43"/>
      <c r="AY47" s="43"/>
      <c r="AZ47" s="43"/>
      <c r="BA47" s="43">
        <v>0</v>
      </c>
      <c r="BB47" s="43"/>
      <c r="BC47" s="43">
        <v>40.319890000000001</v>
      </c>
      <c r="BD47" s="43"/>
      <c r="BE47" s="43">
        <v>13.5</v>
      </c>
      <c r="BF47" s="43"/>
      <c r="BG47" s="43"/>
      <c r="BH47" s="43"/>
      <c r="BI47" s="43">
        <v>18.47616</v>
      </c>
      <c r="BJ47" s="43"/>
      <c r="BK47" s="43"/>
      <c r="BL47" s="43"/>
      <c r="BM47" s="43"/>
      <c r="BN47" s="43">
        <v>4.6849999999999996</v>
      </c>
      <c r="BO47" s="43">
        <v>2.63</v>
      </c>
      <c r="BP47" s="43">
        <v>135.25348</v>
      </c>
      <c r="BQ47" s="43"/>
      <c r="BR47" s="43">
        <v>5.2663000000000002</v>
      </c>
      <c r="BS47" s="43">
        <v>130.43</v>
      </c>
      <c r="BT47" s="43">
        <v>8.3728700000000007</v>
      </c>
      <c r="BU47" s="43"/>
      <c r="BV47" s="43">
        <v>31.820399999999999</v>
      </c>
      <c r="BW47" s="43">
        <v>3.69495</v>
      </c>
      <c r="BX47" s="43"/>
      <c r="BY47" s="43"/>
      <c r="BZ47" s="43">
        <v>84.982399999999998</v>
      </c>
      <c r="CA47" s="43">
        <v>3.0478399999999999</v>
      </c>
      <c r="CB47" s="43">
        <v>1.5804</v>
      </c>
      <c r="CC47" s="43">
        <v>0.66</v>
      </c>
      <c r="CD47" s="43">
        <v>25.253319999999999</v>
      </c>
      <c r="CE47" s="43">
        <v>312.35280999999998</v>
      </c>
      <c r="CF47" s="43"/>
      <c r="CG47" s="43">
        <v>159.5455</v>
      </c>
      <c r="CH47" s="43">
        <v>17.827999999999999</v>
      </c>
      <c r="CI47" s="43"/>
      <c r="CJ47" s="43"/>
      <c r="CK47" s="43">
        <v>15.075699999999999</v>
      </c>
      <c r="CL47" s="43">
        <v>4.7491599999999998</v>
      </c>
      <c r="CM47" s="43"/>
      <c r="CN47" s="43"/>
      <c r="CO47" s="43">
        <v>12.65715</v>
      </c>
      <c r="CP47" s="43">
        <v>270.39999999999998</v>
      </c>
      <c r="CQ47" s="43"/>
      <c r="CR47" s="43">
        <v>32.491999999999997</v>
      </c>
      <c r="CS47" s="43"/>
      <c r="CT47" s="43">
        <v>14.33</v>
      </c>
    </row>
    <row r="48" spans="1:98" ht="15.6" x14ac:dyDescent="0.3">
      <c r="A48" s="1"/>
      <c r="B48" s="42" t="s">
        <v>772</v>
      </c>
      <c r="C48" s="43"/>
      <c r="D48" s="43"/>
      <c r="E48" s="43">
        <v>21.77901</v>
      </c>
      <c r="F48" s="43">
        <v>11.278</v>
      </c>
      <c r="G48" s="43"/>
      <c r="H48" s="43"/>
      <c r="I48" s="43"/>
      <c r="J48" s="43"/>
      <c r="K48" s="43"/>
      <c r="L48" s="43">
        <v>29.176400000000001</v>
      </c>
      <c r="M48" s="43">
        <v>11.7774</v>
      </c>
      <c r="N48" s="43">
        <v>14.43</v>
      </c>
      <c r="O48" s="43">
        <v>33.223999999999997</v>
      </c>
      <c r="P48" s="43"/>
      <c r="Q48" s="43"/>
      <c r="R48" s="43">
        <v>49.511000000000003</v>
      </c>
      <c r="S48" s="43"/>
      <c r="T48" s="43">
        <v>13.3917</v>
      </c>
      <c r="U48" s="43"/>
      <c r="V48" s="43">
        <v>1.1000000000000001</v>
      </c>
      <c r="W48" s="43"/>
      <c r="X48" s="43">
        <v>42.376739999999998</v>
      </c>
      <c r="Y48" s="43"/>
      <c r="Z48" s="43"/>
      <c r="AA48" s="43"/>
      <c r="AB48" s="43"/>
      <c r="AC48" s="43">
        <v>17.09</v>
      </c>
      <c r="AD48" s="43"/>
      <c r="AE48" s="43"/>
      <c r="AF48" s="43"/>
      <c r="AG48" s="43"/>
      <c r="AH48" s="43">
        <v>0.23272000000000001</v>
      </c>
      <c r="AI48" s="43"/>
      <c r="AJ48" s="43">
        <v>4.0911</v>
      </c>
      <c r="AK48" s="43">
        <v>0</v>
      </c>
      <c r="AL48" s="43">
        <v>4.1809000000000003</v>
      </c>
      <c r="AM48" s="43">
        <v>30.172820000000002</v>
      </c>
      <c r="AN48" s="43">
        <v>125.83096999999999</v>
      </c>
      <c r="AO48" s="43">
        <v>29.5442</v>
      </c>
      <c r="AP48" s="43">
        <v>0.84</v>
      </c>
      <c r="AQ48" s="43">
        <v>158.02000000000001</v>
      </c>
      <c r="AR48" s="43"/>
      <c r="AS48" s="43">
        <v>33.738999999999997</v>
      </c>
      <c r="AT48" s="43">
        <v>18.524000000000001</v>
      </c>
      <c r="AU48" s="43"/>
      <c r="AV48" s="43">
        <v>97.927340000000001</v>
      </c>
      <c r="AW48" s="43">
        <v>28.822199999999999</v>
      </c>
      <c r="AX48" s="43"/>
      <c r="AY48" s="43"/>
      <c r="AZ48" s="43"/>
      <c r="BA48" s="43">
        <v>0</v>
      </c>
      <c r="BB48" s="43"/>
      <c r="BC48" s="43">
        <v>41.177410000000002</v>
      </c>
      <c r="BD48" s="43"/>
      <c r="BE48" s="43">
        <v>13.5</v>
      </c>
      <c r="BF48" s="43"/>
      <c r="BG48" s="43"/>
      <c r="BH48" s="43"/>
      <c r="BI48" s="43">
        <v>18.406490000000002</v>
      </c>
      <c r="BJ48" s="43"/>
      <c r="BK48" s="43"/>
      <c r="BL48" s="43"/>
      <c r="BM48" s="43"/>
      <c r="BN48" s="43">
        <v>3.843</v>
      </c>
      <c r="BO48" s="43">
        <v>2.57</v>
      </c>
      <c r="BP48" s="43">
        <v>138.95167000000001</v>
      </c>
      <c r="BQ48" s="43"/>
      <c r="BR48" s="43">
        <v>5.2290999999999999</v>
      </c>
      <c r="BS48" s="43">
        <v>131.4</v>
      </c>
      <c r="BT48" s="43">
        <v>9.6775699999999993</v>
      </c>
      <c r="BU48" s="43"/>
      <c r="BV48" s="43">
        <v>32.457999999999998</v>
      </c>
      <c r="BW48" s="43">
        <v>4.0013500000000004</v>
      </c>
      <c r="BX48" s="43"/>
      <c r="BY48" s="43"/>
      <c r="BZ48" s="43">
        <v>85.126800000000003</v>
      </c>
      <c r="CA48" s="43">
        <v>3.0427900000000001</v>
      </c>
      <c r="CB48" s="43">
        <v>1.5703</v>
      </c>
      <c r="CC48" s="43">
        <v>0.66900000000000004</v>
      </c>
      <c r="CD48" s="43">
        <v>25.755299999999998</v>
      </c>
      <c r="CE48" s="43">
        <v>316.55858999999998</v>
      </c>
      <c r="CF48" s="43"/>
      <c r="CG48" s="43">
        <v>157.5301</v>
      </c>
      <c r="CH48" s="43">
        <v>18.042999999999999</v>
      </c>
      <c r="CI48" s="43"/>
      <c r="CJ48" s="43"/>
      <c r="CK48" s="43">
        <v>14.936999999999999</v>
      </c>
      <c r="CL48" s="43">
        <v>4.7277199999999997</v>
      </c>
      <c r="CM48" s="43"/>
      <c r="CN48" s="43"/>
      <c r="CO48" s="43">
        <v>13.75352</v>
      </c>
      <c r="CP48" s="43">
        <v>278.5</v>
      </c>
      <c r="CQ48" s="43"/>
      <c r="CR48" s="43">
        <v>33.19</v>
      </c>
      <c r="CS48" s="43"/>
      <c r="CT48" s="43">
        <v>14.067</v>
      </c>
    </row>
    <row r="49" spans="1:98" ht="15.6" x14ac:dyDescent="0.3">
      <c r="A49" s="1"/>
      <c r="B49" s="42" t="s">
        <v>773</v>
      </c>
      <c r="C49" s="43"/>
      <c r="D49" s="43"/>
      <c r="E49" s="43">
        <v>22.40391</v>
      </c>
      <c r="F49" s="43">
        <v>11.08</v>
      </c>
      <c r="G49" s="43"/>
      <c r="H49" s="43"/>
      <c r="I49" s="43"/>
      <c r="J49" s="43"/>
      <c r="K49" s="43"/>
      <c r="L49" s="43">
        <v>28.700800000000001</v>
      </c>
      <c r="M49" s="43">
        <v>11.637</v>
      </c>
      <c r="N49" s="43">
        <v>14.45</v>
      </c>
      <c r="O49" s="43">
        <v>33.058</v>
      </c>
      <c r="P49" s="43"/>
      <c r="Q49" s="43"/>
      <c r="R49" s="43">
        <v>49.677</v>
      </c>
      <c r="S49" s="43"/>
      <c r="T49" s="43">
        <v>27.003599999999999</v>
      </c>
      <c r="U49" s="43"/>
      <c r="V49" s="43">
        <v>1.1000000000000001</v>
      </c>
      <c r="W49" s="43"/>
      <c r="X49" s="43">
        <v>41.600180000000002</v>
      </c>
      <c r="Y49" s="43"/>
      <c r="Z49" s="43"/>
      <c r="AA49" s="43"/>
      <c r="AB49" s="43"/>
      <c r="AC49" s="43">
        <v>17.29</v>
      </c>
      <c r="AD49" s="43"/>
      <c r="AE49" s="43"/>
      <c r="AF49" s="43"/>
      <c r="AG49" s="43"/>
      <c r="AH49" s="43">
        <v>0.23585999999999999</v>
      </c>
      <c r="AI49" s="43"/>
      <c r="AJ49" s="43">
        <v>4.0739599999999996</v>
      </c>
      <c r="AK49" s="43">
        <v>0</v>
      </c>
      <c r="AL49" s="43">
        <v>4.1638999999999999</v>
      </c>
      <c r="AM49" s="43">
        <v>30.405360000000002</v>
      </c>
      <c r="AN49" s="43">
        <v>126.65961</v>
      </c>
      <c r="AO49" s="43">
        <v>29.252669999999998</v>
      </c>
      <c r="AP49" s="43">
        <v>0.87</v>
      </c>
      <c r="AQ49" s="43">
        <v>158.91</v>
      </c>
      <c r="AR49" s="43"/>
      <c r="AS49" s="43">
        <v>36.17</v>
      </c>
      <c r="AT49" s="43">
        <v>19.716000000000001</v>
      </c>
      <c r="AU49" s="43"/>
      <c r="AV49" s="43">
        <v>118.77703</v>
      </c>
      <c r="AW49" s="43">
        <v>30.153500000000001</v>
      </c>
      <c r="AX49" s="43"/>
      <c r="AY49" s="43"/>
      <c r="AZ49" s="43"/>
      <c r="BA49" s="43">
        <v>0</v>
      </c>
      <c r="BB49" s="43"/>
      <c r="BC49" s="43">
        <v>41.43526</v>
      </c>
      <c r="BD49" s="43"/>
      <c r="BE49" s="43">
        <v>13.5</v>
      </c>
      <c r="BF49" s="43"/>
      <c r="BG49" s="43"/>
      <c r="BH49" s="43"/>
      <c r="BI49" s="43">
        <v>18.335599999999999</v>
      </c>
      <c r="BJ49" s="43"/>
      <c r="BK49" s="43"/>
      <c r="BL49" s="43"/>
      <c r="BM49" s="43"/>
      <c r="BN49" s="43">
        <v>4.7839999999999998</v>
      </c>
      <c r="BO49" s="43">
        <v>2.67</v>
      </c>
      <c r="BP49" s="43">
        <v>139.39961</v>
      </c>
      <c r="BQ49" s="43"/>
      <c r="BR49" s="43">
        <v>5.1649000000000003</v>
      </c>
      <c r="BS49" s="43">
        <v>129.49</v>
      </c>
      <c r="BT49" s="43">
        <v>10.21346</v>
      </c>
      <c r="BU49" s="43"/>
      <c r="BV49" s="43">
        <v>31.917999999999999</v>
      </c>
      <c r="BW49" s="43">
        <v>4.0848199999999997</v>
      </c>
      <c r="BX49" s="43"/>
      <c r="BY49" s="43"/>
      <c r="BZ49" s="43">
        <v>86.870199999999997</v>
      </c>
      <c r="CA49" s="43">
        <v>3.0242399999999998</v>
      </c>
      <c r="CB49" s="43">
        <v>1.5359</v>
      </c>
      <c r="CC49" s="43">
        <v>0.60699999999999998</v>
      </c>
      <c r="CD49" s="43">
        <v>26.161190000000001</v>
      </c>
      <c r="CE49" s="43">
        <v>316.19263000000001</v>
      </c>
      <c r="CF49" s="43"/>
      <c r="CG49" s="43">
        <v>166.0351</v>
      </c>
      <c r="CH49" s="43">
        <v>18.132000000000001</v>
      </c>
      <c r="CI49" s="43"/>
      <c r="CJ49" s="43"/>
      <c r="CK49" s="43">
        <v>14.9915</v>
      </c>
      <c r="CL49" s="43">
        <v>5.2431900000000002</v>
      </c>
      <c r="CM49" s="43"/>
      <c r="CN49" s="43"/>
      <c r="CO49" s="43">
        <v>14.017860000000001</v>
      </c>
      <c r="CP49" s="43">
        <v>282.91000000000003</v>
      </c>
      <c r="CQ49" s="43"/>
      <c r="CR49" s="43">
        <v>33.091999999999999</v>
      </c>
      <c r="CS49" s="43"/>
      <c r="CT49" s="43">
        <v>14.493</v>
      </c>
    </row>
    <row r="50" spans="1:98" ht="15.6" x14ac:dyDescent="0.3">
      <c r="A50" s="1"/>
      <c r="B50" s="42" t="s">
        <v>774</v>
      </c>
      <c r="C50" s="43"/>
      <c r="D50" s="43"/>
      <c r="E50" s="43">
        <v>22.637409999999999</v>
      </c>
      <c r="F50" s="43">
        <v>11.157999999999999</v>
      </c>
      <c r="G50" s="43"/>
      <c r="H50" s="43"/>
      <c r="I50" s="43"/>
      <c r="J50" s="43"/>
      <c r="K50" s="43"/>
      <c r="L50" s="43">
        <v>28.052499999999998</v>
      </c>
      <c r="M50" s="43">
        <v>11.5543</v>
      </c>
      <c r="N50" s="43">
        <v>14.61</v>
      </c>
      <c r="O50" s="43">
        <v>32.936</v>
      </c>
      <c r="P50" s="43"/>
      <c r="Q50" s="43"/>
      <c r="R50" s="43">
        <v>49.197000000000003</v>
      </c>
      <c r="S50" s="43"/>
      <c r="T50" s="43">
        <v>49.542700000000004</v>
      </c>
      <c r="U50" s="43"/>
      <c r="V50" s="43">
        <v>1.1000000000000001</v>
      </c>
      <c r="W50" s="43"/>
      <c r="X50" s="43">
        <v>41.729970000000002</v>
      </c>
      <c r="Y50" s="43"/>
      <c r="Z50" s="43"/>
      <c r="AA50" s="43"/>
      <c r="AB50" s="43"/>
      <c r="AC50" s="43">
        <v>17.11</v>
      </c>
      <c r="AD50" s="43"/>
      <c r="AE50" s="43"/>
      <c r="AF50" s="43"/>
      <c r="AG50" s="43"/>
      <c r="AH50" s="43">
        <v>0.20200000000000001</v>
      </c>
      <c r="AI50" s="43"/>
      <c r="AJ50" s="43">
        <v>4.2364699999999997</v>
      </c>
      <c r="AK50" s="43">
        <v>0</v>
      </c>
      <c r="AL50" s="43">
        <v>4.1684000000000001</v>
      </c>
      <c r="AM50" s="43">
        <v>31.116620000000001</v>
      </c>
      <c r="AN50" s="43">
        <v>126.8623</v>
      </c>
      <c r="AO50" s="43">
        <v>29.413989999999998</v>
      </c>
      <c r="AP50" s="43">
        <v>0.94</v>
      </c>
      <c r="AQ50" s="43">
        <v>157.63999999999999</v>
      </c>
      <c r="AR50" s="43"/>
      <c r="AS50" s="43">
        <v>36.948</v>
      </c>
      <c r="AT50" s="43">
        <v>22.131</v>
      </c>
      <c r="AU50" s="43"/>
      <c r="AV50" s="43">
        <v>193.61315999999999</v>
      </c>
      <c r="AW50" s="43">
        <v>33.102699999999999</v>
      </c>
      <c r="AX50" s="43"/>
      <c r="AY50" s="43"/>
      <c r="AZ50" s="43"/>
      <c r="BA50" s="43">
        <v>0</v>
      </c>
      <c r="BB50" s="43"/>
      <c r="BC50" s="43">
        <v>46.162280000000003</v>
      </c>
      <c r="BD50" s="43"/>
      <c r="BE50" s="43">
        <v>13.5</v>
      </c>
      <c r="BF50" s="43"/>
      <c r="BG50" s="43"/>
      <c r="BH50" s="43"/>
      <c r="BI50" s="43">
        <v>18.488479999999999</v>
      </c>
      <c r="BJ50" s="43"/>
      <c r="BK50" s="43"/>
      <c r="BL50" s="43"/>
      <c r="BM50" s="43"/>
      <c r="BN50" s="43">
        <v>4.266</v>
      </c>
      <c r="BO50" s="43">
        <v>2.66</v>
      </c>
      <c r="BP50" s="43">
        <v>138.21253999999999</v>
      </c>
      <c r="BQ50" s="43"/>
      <c r="BR50" s="43">
        <v>5.1917999999999997</v>
      </c>
      <c r="BS50" s="43">
        <v>128.99</v>
      </c>
      <c r="BT50" s="43">
        <v>10.41479</v>
      </c>
      <c r="BU50" s="43"/>
      <c r="BV50" s="43">
        <v>32.715699999999998</v>
      </c>
      <c r="BW50" s="43">
        <v>4.1258100000000004</v>
      </c>
      <c r="BX50" s="43"/>
      <c r="BY50" s="43"/>
      <c r="BZ50" s="43">
        <v>86.501599999999996</v>
      </c>
      <c r="CA50" s="43">
        <v>3.0672700000000002</v>
      </c>
      <c r="CB50" s="43">
        <v>1.4649000000000001</v>
      </c>
      <c r="CC50" s="43">
        <v>0.621</v>
      </c>
      <c r="CD50" s="43">
        <v>27.064350000000001</v>
      </c>
      <c r="CE50" s="43">
        <v>314.66602</v>
      </c>
      <c r="CF50" s="43"/>
      <c r="CG50" s="43">
        <v>163.86189999999999</v>
      </c>
      <c r="CH50" s="43">
        <v>18.198</v>
      </c>
      <c r="CI50" s="43"/>
      <c r="CJ50" s="43"/>
      <c r="CK50" s="43">
        <v>15.780900000000001</v>
      </c>
      <c r="CL50" s="43">
        <v>5.0838799999999997</v>
      </c>
      <c r="CM50" s="43"/>
      <c r="CN50" s="43"/>
      <c r="CO50" s="43">
        <v>13.96715</v>
      </c>
      <c r="CP50" s="43">
        <v>285.88</v>
      </c>
      <c r="CQ50" s="43"/>
      <c r="CR50" s="43">
        <v>40.734000000000002</v>
      </c>
      <c r="CS50" s="43"/>
      <c r="CT50" s="43">
        <v>14.643000000000001</v>
      </c>
    </row>
    <row r="51" spans="1:98" ht="15.6" x14ac:dyDescent="0.3">
      <c r="A51" s="1"/>
      <c r="B51" s="42" t="s">
        <v>775</v>
      </c>
      <c r="C51" s="43"/>
      <c r="D51" s="43"/>
      <c r="E51" s="43">
        <v>29.183969999999999</v>
      </c>
      <c r="F51" s="43">
        <v>11.629</v>
      </c>
      <c r="G51" s="43"/>
      <c r="H51" s="43"/>
      <c r="I51" s="43"/>
      <c r="J51" s="43"/>
      <c r="K51" s="43"/>
      <c r="L51" s="43">
        <v>27.713799999999999</v>
      </c>
      <c r="M51" s="43">
        <v>11.4849</v>
      </c>
      <c r="N51" s="43">
        <v>14.62</v>
      </c>
      <c r="O51" s="43">
        <v>33.326000000000001</v>
      </c>
      <c r="P51" s="43"/>
      <c r="Q51" s="43"/>
      <c r="R51" s="43">
        <v>49.008000000000003</v>
      </c>
      <c r="S51" s="43"/>
      <c r="T51" s="43">
        <v>45.6753</v>
      </c>
      <c r="U51" s="43"/>
      <c r="V51" s="43">
        <v>1</v>
      </c>
      <c r="W51" s="43"/>
      <c r="X51" s="43">
        <v>38.447369999999999</v>
      </c>
      <c r="Y51" s="43"/>
      <c r="Z51" s="43"/>
      <c r="AA51" s="43"/>
      <c r="AB51" s="43"/>
      <c r="AC51" s="43">
        <v>17.100000000000001</v>
      </c>
      <c r="AD51" s="43"/>
      <c r="AE51" s="43"/>
      <c r="AF51" s="43"/>
      <c r="AG51" s="43"/>
      <c r="AH51" s="43">
        <v>0.22003</v>
      </c>
      <c r="AI51" s="43"/>
      <c r="AJ51" s="43">
        <v>4.23285</v>
      </c>
      <c r="AK51" s="43">
        <v>0</v>
      </c>
      <c r="AL51" s="43">
        <v>3.9556</v>
      </c>
      <c r="AM51" s="43">
        <v>30.83793</v>
      </c>
      <c r="AN51" s="43">
        <v>127.01040999999999</v>
      </c>
      <c r="AO51" s="43">
        <v>29.414190000000001</v>
      </c>
      <c r="AP51" s="43">
        <v>1.03</v>
      </c>
      <c r="AQ51" s="43">
        <v>159.52000000000001</v>
      </c>
      <c r="AR51" s="43"/>
      <c r="AS51" s="43">
        <v>37.459000000000003</v>
      </c>
      <c r="AT51" s="43">
        <v>24.861000000000001</v>
      </c>
      <c r="AU51" s="43"/>
      <c r="AV51" s="43">
        <v>193.55736999999999</v>
      </c>
      <c r="AW51" s="43">
        <v>35.299100000000003</v>
      </c>
      <c r="AX51" s="43"/>
      <c r="AY51" s="43"/>
      <c r="AZ51" s="43"/>
      <c r="BA51" s="43">
        <v>0</v>
      </c>
      <c r="BB51" s="43"/>
      <c r="BC51" s="43">
        <v>49.265590000000003</v>
      </c>
      <c r="BD51" s="43"/>
      <c r="BE51" s="43">
        <v>13.5</v>
      </c>
      <c r="BF51" s="43"/>
      <c r="BG51" s="43"/>
      <c r="BH51" s="43"/>
      <c r="BI51" s="43">
        <v>18.80893</v>
      </c>
      <c r="BJ51" s="43"/>
      <c r="BK51" s="43"/>
      <c r="BL51" s="43"/>
      <c r="BM51" s="43"/>
      <c r="BN51" s="43">
        <v>3.8519999999999999</v>
      </c>
      <c r="BO51" s="43">
        <v>2.56</v>
      </c>
      <c r="BP51" s="43">
        <v>138.44470999999999</v>
      </c>
      <c r="BQ51" s="43"/>
      <c r="BR51" s="43">
        <v>5.2314999999999996</v>
      </c>
      <c r="BS51" s="43">
        <v>131.52000000000001</v>
      </c>
      <c r="BT51" s="43">
        <v>10.8049</v>
      </c>
      <c r="BU51" s="43"/>
      <c r="BV51" s="43">
        <v>34.369199999999999</v>
      </c>
      <c r="BW51" s="43">
        <v>3.9547300000000001</v>
      </c>
      <c r="BX51" s="43"/>
      <c r="BY51" s="43"/>
      <c r="BZ51" s="43">
        <v>86.978999999999999</v>
      </c>
      <c r="CA51" s="43">
        <v>6.6035700000000004</v>
      </c>
      <c r="CB51" s="43">
        <v>1.3442000000000001</v>
      </c>
      <c r="CC51" s="43">
        <v>0.61</v>
      </c>
      <c r="CD51" s="43">
        <v>26.92042</v>
      </c>
      <c r="CE51" s="43">
        <v>309.09276</v>
      </c>
      <c r="CF51" s="43"/>
      <c r="CG51" s="43">
        <v>164.5626</v>
      </c>
      <c r="CH51" s="43">
        <v>17.52</v>
      </c>
      <c r="CI51" s="43"/>
      <c r="CJ51" s="43"/>
      <c r="CK51" s="43">
        <v>16.558</v>
      </c>
      <c r="CL51" s="43">
        <v>4.5151199999999996</v>
      </c>
      <c r="CM51" s="43"/>
      <c r="CN51" s="43"/>
      <c r="CO51" s="43">
        <v>13.57146</v>
      </c>
      <c r="CP51" s="43">
        <v>288.14</v>
      </c>
      <c r="CQ51" s="43"/>
      <c r="CR51" s="43">
        <v>40.792999999999999</v>
      </c>
      <c r="CS51" s="43"/>
      <c r="CT51" s="43">
        <v>11.135999999999999</v>
      </c>
    </row>
    <row r="52" spans="1:98" ht="15.6" x14ac:dyDescent="0.3">
      <c r="A52" s="1"/>
      <c r="B52" s="42" t="s">
        <v>776</v>
      </c>
      <c r="C52" s="43"/>
      <c r="D52" s="43"/>
      <c r="E52" s="43">
        <v>39.31147</v>
      </c>
      <c r="F52" s="43">
        <v>11.651999999999999</v>
      </c>
      <c r="G52" s="43"/>
      <c r="H52" s="43"/>
      <c r="I52" s="43"/>
      <c r="J52" s="43"/>
      <c r="K52" s="43"/>
      <c r="L52" s="43">
        <v>27.498999999999999</v>
      </c>
      <c r="M52" s="43">
        <v>11.410299999999999</v>
      </c>
      <c r="N52" s="43">
        <v>14.33</v>
      </c>
      <c r="O52" s="43">
        <v>32.326000000000001</v>
      </c>
      <c r="P52" s="43"/>
      <c r="Q52" s="43"/>
      <c r="R52" s="43">
        <v>49.137</v>
      </c>
      <c r="S52" s="43"/>
      <c r="T52" s="43">
        <v>52.288499999999999</v>
      </c>
      <c r="U52" s="43"/>
      <c r="V52" s="43">
        <v>1</v>
      </c>
      <c r="W52" s="43"/>
      <c r="X52" s="43">
        <v>135.13083</v>
      </c>
      <c r="Y52" s="43"/>
      <c r="Z52" s="43"/>
      <c r="AA52" s="43"/>
      <c r="AB52" s="43"/>
      <c r="AC52" s="43">
        <v>17.28</v>
      </c>
      <c r="AD52" s="43"/>
      <c r="AE52" s="43"/>
      <c r="AF52" s="43"/>
      <c r="AG52" s="43"/>
      <c r="AH52" s="43">
        <v>0.22051999999999999</v>
      </c>
      <c r="AI52" s="43"/>
      <c r="AJ52" s="43">
        <v>4.8772500000000001</v>
      </c>
      <c r="AK52" s="43">
        <v>0</v>
      </c>
      <c r="AL52" s="43">
        <v>3.0036999999999998</v>
      </c>
      <c r="AM52" s="43">
        <v>31.566289999999999</v>
      </c>
      <c r="AN52" s="43">
        <v>126.26364</v>
      </c>
      <c r="AO52" s="43">
        <v>29.035150000000002</v>
      </c>
      <c r="AP52" s="43">
        <v>1.1499999999999999</v>
      </c>
      <c r="AQ52" s="43">
        <v>161.15</v>
      </c>
      <c r="AR52" s="43"/>
      <c r="AS52" s="43">
        <v>38.863999999999997</v>
      </c>
      <c r="AT52" s="43">
        <v>26.651</v>
      </c>
      <c r="AU52" s="43"/>
      <c r="AV52" s="43">
        <v>193.68852000000001</v>
      </c>
      <c r="AW52" s="43">
        <v>34.574100000000001</v>
      </c>
      <c r="AX52" s="43"/>
      <c r="AY52" s="43"/>
      <c r="AZ52" s="43"/>
      <c r="BA52" s="43">
        <v>0</v>
      </c>
      <c r="BB52" s="43"/>
      <c r="BC52" s="43">
        <v>64.673019999999994</v>
      </c>
      <c r="BD52" s="43"/>
      <c r="BE52" s="43">
        <v>13.5</v>
      </c>
      <c r="BF52" s="43"/>
      <c r="BG52" s="43"/>
      <c r="BH52" s="43"/>
      <c r="BI52" s="43">
        <v>18.732500000000002</v>
      </c>
      <c r="BJ52" s="43"/>
      <c r="BK52" s="43"/>
      <c r="BL52" s="43"/>
      <c r="BM52" s="43"/>
      <c r="BN52" s="43">
        <v>32.923999999999999</v>
      </c>
      <c r="BO52" s="43">
        <v>2.34</v>
      </c>
      <c r="BP52" s="43">
        <v>138.41004000000001</v>
      </c>
      <c r="BQ52" s="43"/>
      <c r="BR52" s="43">
        <v>5.1473000000000004</v>
      </c>
      <c r="BS52" s="43">
        <v>128.76</v>
      </c>
      <c r="BT52" s="43">
        <v>11.135770000000001</v>
      </c>
      <c r="BU52" s="43"/>
      <c r="BV52" s="43">
        <v>35.105800000000002</v>
      </c>
      <c r="BW52" s="43">
        <v>3.9614600000000002</v>
      </c>
      <c r="BX52" s="43"/>
      <c r="BY52" s="43"/>
      <c r="BZ52" s="43">
        <v>87.474999999999994</v>
      </c>
      <c r="CA52" s="43">
        <v>6.6161799999999999</v>
      </c>
      <c r="CB52" s="43">
        <v>0.98670000000000002</v>
      </c>
      <c r="CC52" s="43">
        <v>0.626</v>
      </c>
      <c r="CD52" s="43">
        <v>27.60772</v>
      </c>
      <c r="CE52" s="43">
        <v>308.24443000000002</v>
      </c>
      <c r="CF52" s="43"/>
      <c r="CG52" s="43">
        <v>164.40559999999999</v>
      </c>
      <c r="CH52" s="43">
        <v>17.062999999999999</v>
      </c>
      <c r="CI52" s="43"/>
      <c r="CJ52" s="43"/>
      <c r="CK52" s="43">
        <v>17.145099999999999</v>
      </c>
      <c r="CL52" s="43">
        <v>4.8839499999999996</v>
      </c>
      <c r="CM52" s="43"/>
      <c r="CN52" s="43"/>
      <c r="CO52" s="43">
        <v>14.14</v>
      </c>
      <c r="CP52" s="43">
        <v>289.29000000000002</v>
      </c>
      <c r="CQ52" s="43"/>
      <c r="CR52" s="43">
        <v>40.43</v>
      </c>
      <c r="CS52" s="43"/>
      <c r="CT52" s="43">
        <v>8.9359999999999999</v>
      </c>
    </row>
    <row r="53" spans="1:98" ht="15.6" x14ac:dyDescent="0.3">
      <c r="A53" s="1"/>
      <c r="B53" s="42" t="s">
        <v>777</v>
      </c>
      <c r="C53" s="43"/>
      <c r="D53" s="43"/>
      <c r="E53" s="43">
        <v>40.94903</v>
      </c>
      <c r="F53" s="43">
        <v>11.247</v>
      </c>
      <c r="G53" s="43"/>
      <c r="H53" s="43"/>
      <c r="I53" s="43"/>
      <c r="J53" s="43"/>
      <c r="K53" s="43"/>
      <c r="L53" s="43">
        <v>27.1798</v>
      </c>
      <c r="M53" s="43">
        <v>11.3718</v>
      </c>
      <c r="N53" s="43">
        <v>14.33</v>
      </c>
      <c r="O53" s="43">
        <v>32.335999999999999</v>
      </c>
      <c r="P53" s="43"/>
      <c r="Q53" s="43"/>
      <c r="R53" s="43">
        <v>49.094999999999999</v>
      </c>
      <c r="S53" s="43"/>
      <c r="T53" s="43">
        <v>47.539200000000001</v>
      </c>
      <c r="U53" s="43"/>
      <c r="V53" s="43">
        <v>0.9</v>
      </c>
      <c r="W53" s="43"/>
      <c r="X53" s="43">
        <v>139.40935999999999</v>
      </c>
      <c r="Y53" s="43"/>
      <c r="Z53" s="43"/>
      <c r="AA53" s="43"/>
      <c r="AB53" s="43"/>
      <c r="AC53" s="43">
        <v>17.21</v>
      </c>
      <c r="AD53" s="43"/>
      <c r="AE53" s="43"/>
      <c r="AF53" s="43"/>
      <c r="AG53" s="43"/>
      <c r="AH53" s="43">
        <v>0.20780999999999999</v>
      </c>
      <c r="AI53" s="43"/>
      <c r="AJ53" s="43">
        <v>4.42605</v>
      </c>
      <c r="AK53" s="43">
        <v>0</v>
      </c>
      <c r="AL53" s="43">
        <v>2.4670000000000001</v>
      </c>
      <c r="AM53" s="43">
        <v>33.057780000000001</v>
      </c>
      <c r="AN53" s="43">
        <v>124.31462000000001</v>
      </c>
      <c r="AO53" s="43">
        <v>29.177219999999998</v>
      </c>
      <c r="AP53" s="43">
        <v>1.26</v>
      </c>
      <c r="AQ53" s="43">
        <v>161.16</v>
      </c>
      <c r="AR53" s="43"/>
      <c r="AS53" s="43">
        <v>38.902000000000001</v>
      </c>
      <c r="AT53" s="43">
        <v>27.146000000000001</v>
      </c>
      <c r="AU53" s="43"/>
      <c r="AV53" s="43">
        <v>193.48982000000001</v>
      </c>
      <c r="AW53" s="43">
        <v>34.936700000000002</v>
      </c>
      <c r="AX53" s="43"/>
      <c r="AY53" s="43"/>
      <c r="AZ53" s="43"/>
      <c r="BA53" s="43">
        <v>0</v>
      </c>
      <c r="BB53" s="43"/>
      <c r="BC53" s="43">
        <v>68.894530000000003</v>
      </c>
      <c r="BD53" s="43"/>
      <c r="BE53" s="43">
        <v>13.5</v>
      </c>
      <c r="BF53" s="43"/>
      <c r="BG53" s="43"/>
      <c r="BH53" s="43"/>
      <c r="BI53" s="43">
        <v>18.944019999999998</v>
      </c>
      <c r="BJ53" s="43"/>
      <c r="BK53" s="43"/>
      <c r="BL53" s="43"/>
      <c r="BM53" s="43"/>
      <c r="BN53" s="43">
        <v>55.575000000000003</v>
      </c>
      <c r="BO53" s="43">
        <v>2.58</v>
      </c>
      <c r="BP53" s="43">
        <v>144.48184000000001</v>
      </c>
      <c r="BQ53" s="43"/>
      <c r="BR53" s="43">
        <v>5.1970999999999998</v>
      </c>
      <c r="BS53" s="43">
        <v>131.72</v>
      </c>
      <c r="BT53" s="43">
        <v>11.373100000000001</v>
      </c>
      <c r="BU53" s="43"/>
      <c r="BV53" s="43">
        <v>35.9895</v>
      </c>
      <c r="BW53" s="43">
        <v>3.9545699999999999</v>
      </c>
      <c r="BX53" s="43"/>
      <c r="BY53" s="43"/>
      <c r="BZ53" s="43">
        <v>86.351299999999995</v>
      </c>
      <c r="CA53" s="43">
        <v>23.329029999999999</v>
      </c>
      <c r="CB53" s="43">
        <v>0.75009999999999999</v>
      </c>
      <c r="CC53" s="43">
        <v>0.61499999999999999</v>
      </c>
      <c r="CD53" s="43">
        <v>27.27825</v>
      </c>
      <c r="CE53" s="43">
        <v>312.46080000000001</v>
      </c>
      <c r="CF53" s="43"/>
      <c r="CG53" s="43">
        <v>160.39769999999999</v>
      </c>
      <c r="CH53" s="43">
        <v>17.931999999999999</v>
      </c>
      <c r="CI53" s="43"/>
      <c r="CJ53" s="43"/>
      <c r="CK53" s="43">
        <v>16.3018</v>
      </c>
      <c r="CL53" s="43">
        <v>5.2948000000000004</v>
      </c>
      <c r="CM53" s="43"/>
      <c r="CN53" s="43"/>
      <c r="CO53" s="43">
        <v>14.758240000000001</v>
      </c>
      <c r="CP53" s="43">
        <v>288.83</v>
      </c>
      <c r="CQ53" s="43"/>
      <c r="CR53" s="43">
        <v>39.728000000000002</v>
      </c>
      <c r="CS53" s="43"/>
      <c r="CT53" s="43">
        <v>9.4920000000000009</v>
      </c>
    </row>
    <row r="54" spans="1:98" ht="15.6" x14ac:dyDescent="0.3">
      <c r="A54" s="1"/>
      <c r="B54" s="42" t="s">
        <v>778</v>
      </c>
      <c r="C54" s="43"/>
      <c r="D54" s="43"/>
      <c r="E54" s="43">
        <v>45.325620000000001</v>
      </c>
      <c r="F54" s="43">
        <v>12.164</v>
      </c>
      <c r="G54" s="43"/>
      <c r="H54" s="43"/>
      <c r="I54" s="43"/>
      <c r="J54" s="43"/>
      <c r="K54" s="43"/>
      <c r="L54" s="43">
        <v>26.941800000000001</v>
      </c>
      <c r="M54" s="43">
        <v>11.545500000000001</v>
      </c>
      <c r="N54" s="43">
        <v>13.69</v>
      </c>
      <c r="O54" s="43">
        <v>31.684000000000001</v>
      </c>
      <c r="P54" s="43"/>
      <c r="Q54" s="43"/>
      <c r="R54" s="43">
        <v>48.823</v>
      </c>
      <c r="S54" s="43"/>
      <c r="T54" s="43">
        <v>40.255099999999999</v>
      </c>
      <c r="U54" s="43"/>
      <c r="V54" s="43">
        <v>0.9</v>
      </c>
      <c r="W54" s="43"/>
      <c r="X54" s="43">
        <v>118.00362</v>
      </c>
      <c r="Y54" s="43"/>
      <c r="Z54" s="43"/>
      <c r="AA54" s="43"/>
      <c r="AB54" s="43"/>
      <c r="AC54" s="43">
        <v>17.170000000000002</v>
      </c>
      <c r="AD54" s="43"/>
      <c r="AE54" s="43"/>
      <c r="AF54" s="43"/>
      <c r="AG54" s="43"/>
      <c r="AH54" s="43">
        <v>0.21157000000000001</v>
      </c>
      <c r="AI54" s="43"/>
      <c r="AJ54" s="43">
        <v>4.5418000000000003</v>
      </c>
      <c r="AK54" s="43">
        <v>0</v>
      </c>
      <c r="AL54" s="43">
        <v>2.0503999999999998</v>
      </c>
      <c r="AM54" s="43">
        <v>32.837110000000003</v>
      </c>
      <c r="AN54" s="43">
        <v>125.38978</v>
      </c>
      <c r="AO54" s="43">
        <v>29.41366</v>
      </c>
      <c r="AP54" s="43">
        <v>1.2</v>
      </c>
      <c r="AQ54" s="43">
        <v>162.66</v>
      </c>
      <c r="AR54" s="43"/>
      <c r="AS54" s="43">
        <v>37.957999999999998</v>
      </c>
      <c r="AT54" s="43">
        <v>28.79</v>
      </c>
      <c r="AU54" s="43"/>
      <c r="AV54" s="43">
        <v>198.98777000000001</v>
      </c>
      <c r="AW54" s="43">
        <v>35.086599999999997</v>
      </c>
      <c r="AX54" s="43"/>
      <c r="AY54" s="43"/>
      <c r="AZ54" s="43"/>
      <c r="BA54" s="43">
        <v>0</v>
      </c>
      <c r="BB54" s="43"/>
      <c r="BC54" s="43">
        <v>69.182850000000002</v>
      </c>
      <c r="BD54" s="43"/>
      <c r="BE54" s="43">
        <v>13.5</v>
      </c>
      <c r="BF54" s="43"/>
      <c r="BG54" s="43"/>
      <c r="BH54" s="43"/>
      <c r="BI54" s="43">
        <v>18.722200000000001</v>
      </c>
      <c r="BJ54" s="43"/>
      <c r="BK54" s="43"/>
      <c r="BL54" s="43"/>
      <c r="BM54" s="43"/>
      <c r="BN54" s="43">
        <v>60.972999999999999</v>
      </c>
      <c r="BO54" s="43">
        <v>2.2999999999999998</v>
      </c>
      <c r="BP54" s="43">
        <v>140.90106</v>
      </c>
      <c r="BQ54" s="43"/>
      <c r="BR54" s="43">
        <v>5.2991000000000001</v>
      </c>
      <c r="BS54" s="43">
        <v>129.4</v>
      </c>
      <c r="BT54" s="43">
        <v>11.83921</v>
      </c>
      <c r="BU54" s="43"/>
      <c r="BV54" s="43">
        <v>34.608400000000003</v>
      </c>
      <c r="BW54" s="43">
        <v>3.8564400000000001</v>
      </c>
      <c r="BX54" s="43"/>
      <c r="BY54" s="43"/>
      <c r="BZ54" s="43">
        <v>86.744399999999999</v>
      </c>
      <c r="CA54" s="43">
        <v>24.302800000000001</v>
      </c>
      <c r="CB54" s="43">
        <v>0.62060000000000004</v>
      </c>
      <c r="CC54" s="43">
        <v>0.55600000000000005</v>
      </c>
      <c r="CD54" s="43">
        <v>27.948370000000001</v>
      </c>
      <c r="CE54" s="43">
        <v>305.74686000000003</v>
      </c>
      <c r="CF54" s="43"/>
      <c r="CG54" s="43">
        <v>155.72040000000001</v>
      </c>
      <c r="CH54" s="43">
        <v>18.032</v>
      </c>
      <c r="CI54" s="43"/>
      <c r="CJ54" s="43"/>
      <c r="CK54" s="43">
        <v>16.208400000000001</v>
      </c>
      <c r="CL54" s="43">
        <v>5.3065899999999999</v>
      </c>
      <c r="CM54" s="43"/>
      <c r="CN54" s="43"/>
      <c r="CO54" s="43">
        <v>15.69825</v>
      </c>
      <c r="CP54" s="43">
        <v>285.47000000000003</v>
      </c>
      <c r="CQ54" s="43"/>
      <c r="CR54" s="43">
        <v>39.561999999999998</v>
      </c>
      <c r="CS54" s="43"/>
      <c r="CT54" s="43">
        <v>9.7409999999999997</v>
      </c>
    </row>
    <row r="55" spans="1:98" ht="15.6" x14ac:dyDescent="0.3">
      <c r="A55" s="1"/>
      <c r="B55" s="42" t="s">
        <v>63</v>
      </c>
      <c r="C55" s="43"/>
      <c r="D55" s="43"/>
      <c r="E55" s="43">
        <v>48.569389999999999</v>
      </c>
      <c r="F55" s="43">
        <v>11.692</v>
      </c>
      <c r="G55" s="43"/>
      <c r="H55" s="43"/>
      <c r="I55" s="43"/>
      <c r="J55" s="43"/>
      <c r="K55" s="43"/>
      <c r="L55" s="43">
        <v>26.6755</v>
      </c>
      <c r="M55" s="43">
        <v>14.3155</v>
      </c>
      <c r="N55" s="43">
        <v>14.01</v>
      </c>
      <c r="O55" s="43">
        <v>31.306000000000001</v>
      </c>
      <c r="P55" s="43"/>
      <c r="Q55" s="43"/>
      <c r="R55" s="43">
        <v>49.084000000000003</v>
      </c>
      <c r="S55" s="43"/>
      <c r="T55" s="43">
        <v>41.407899999999998</v>
      </c>
      <c r="U55" s="43"/>
      <c r="V55" s="43">
        <v>0.9</v>
      </c>
      <c r="W55" s="43"/>
      <c r="X55" s="43">
        <v>105.42702</v>
      </c>
      <c r="Y55" s="43"/>
      <c r="Z55" s="43"/>
      <c r="AA55" s="43"/>
      <c r="AB55" s="43"/>
      <c r="AC55" s="43">
        <v>16.54</v>
      </c>
      <c r="AD55" s="43"/>
      <c r="AE55" s="43"/>
      <c r="AF55" s="43"/>
      <c r="AG55" s="43"/>
      <c r="AH55" s="43">
        <v>0.22253000000000001</v>
      </c>
      <c r="AI55" s="43"/>
      <c r="AJ55" s="43">
        <v>5.2758599999999998</v>
      </c>
      <c r="AK55" s="43">
        <v>0</v>
      </c>
      <c r="AL55" s="43">
        <v>1.7030000000000001</v>
      </c>
      <c r="AM55" s="43">
        <v>32.522730000000003</v>
      </c>
      <c r="AN55" s="43">
        <v>125.7308</v>
      </c>
      <c r="AO55" s="43">
        <v>28.07368</v>
      </c>
      <c r="AP55" s="43">
        <v>0.83</v>
      </c>
      <c r="AQ55" s="43">
        <v>163.87</v>
      </c>
      <c r="AR55" s="43"/>
      <c r="AS55" s="43">
        <v>38.005000000000003</v>
      </c>
      <c r="AT55" s="43">
        <v>31.446000000000002</v>
      </c>
      <c r="AU55" s="43"/>
      <c r="AV55" s="43">
        <v>196.39738</v>
      </c>
      <c r="AW55" s="43">
        <v>34.757100000000001</v>
      </c>
      <c r="AX55" s="43"/>
      <c r="AY55" s="43"/>
      <c r="AZ55" s="43"/>
      <c r="BA55" s="43">
        <v>0</v>
      </c>
      <c r="BB55" s="43"/>
      <c r="BC55" s="43">
        <v>69.366590000000002</v>
      </c>
      <c r="BD55" s="43"/>
      <c r="BE55" s="43">
        <v>13.5</v>
      </c>
      <c r="BF55" s="43"/>
      <c r="BG55" s="43"/>
      <c r="BH55" s="43"/>
      <c r="BI55" s="43">
        <v>18.72186</v>
      </c>
      <c r="BJ55" s="43"/>
      <c r="BK55" s="43"/>
      <c r="BL55" s="43"/>
      <c r="BM55" s="43"/>
      <c r="BN55" s="43">
        <v>60.143999999999998</v>
      </c>
      <c r="BO55" s="43">
        <v>2.16</v>
      </c>
      <c r="BP55" s="43">
        <v>147.11492999999999</v>
      </c>
      <c r="BQ55" s="43"/>
      <c r="BR55" s="43">
        <v>5.1742999999999997</v>
      </c>
      <c r="BS55" s="43">
        <v>130.78</v>
      </c>
      <c r="BT55" s="43">
        <v>11.66746</v>
      </c>
      <c r="BU55" s="43"/>
      <c r="BV55" s="43">
        <v>35.320300000000003</v>
      </c>
      <c r="BW55" s="43">
        <v>3.8369499999999999</v>
      </c>
      <c r="BX55" s="43"/>
      <c r="BY55" s="43"/>
      <c r="BZ55" s="43">
        <v>87.397499999999994</v>
      </c>
      <c r="CA55" s="43">
        <v>24.149480000000001</v>
      </c>
      <c r="CB55" s="43">
        <v>0.5383</v>
      </c>
      <c r="CC55" s="43">
        <v>0.58299999999999996</v>
      </c>
      <c r="CD55" s="43">
        <v>27.119579999999999</v>
      </c>
      <c r="CE55" s="43">
        <v>293.61338000000001</v>
      </c>
      <c r="CF55" s="43"/>
      <c r="CG55" s="43">
        <v>166.40350000000001</v>
      </c>
      <c r="CH55" s="43">
        <v>18.158999999999999</v>
      </c>
      <c r="CI55" s="43"/>
      <c r="CJ55" s="43"/>
      <c r="CK55" s="43">
        <v>16.4986</v>
      </c>
      <c r="CL55" s="43">
        <v>5.2663900000000003</v>
      </c>
      <c r="CM55" s="43"/>
      <c r="CN55" s="43"/>
      <c r="CO55" s="43">
        <v>15.757440000000001</v>
      </c>
      <c r="CP55" s="43">
        <v>280.63</v>
      </c>
      <c r="CQ55" s="43"/>
      <c r="CR55" s="43">
        <v>39.840000000000003</v>
      </c>
      <c r="CS55" s="43"/>
      <c r="CT55" s="43">
        <v>9.7929999999999993</v>
      </c>
    </row>
    <row r="56" spans="1:98" ht="31.35" customHeight="1" x14ac:dyDescent="0.3">
      <c r="A56" s="1"/>
      <c r="B56" s="44" t="s">
        <v>869</v>
      </c>
      <c r="C56" s="45">
        <v>0</v>
      </c>
      <c r="D56" s="45">
        <v>0</v>
      </c>
      <c r="E56" s="45">
        <v>992.37884499999996</v>
      </c>
      <c r="F56" s="45">
        <v>269.92349999999999</v>
      </c>
      <c r="G56" s="45">
        <v>0</v>
      </c>
      <c r="H56" s="45">
        <v>0</v>
      </c>
      <c r="I56" s="45">
        <v>0</v>
      </c>
      <c r="J56" s="45">
        <v>0</v>
      </c>
      <c r="K56" s="45">
        <v>0</v>
      </c>
      <c r="L56" s="45">
        <v>667.69209999999998</v>
      </c>
      <c r="M56" s="45">
        <v>313.27609999999999</v>
      </c>
      <c r="N56" s="45">
        <v>338.98</v>
      </c>
      <c r="O56" s="45">
        <v>723.07600000000002</v>
      </c>
      <c r="P56" s="45">
        <v>0</v>
      </c>
      <c r="Q56" s="45">
        <v>0</v>
      </c>
      <c r="R56" s="45">
        <v>1169.7155</v>
      </c>
      <c r="S56" s="45">
        <v>0</v>
      </c>
      <c r="T56" s="45">
        <v>966.10220000000004</v>
      </c>
      <c r="U56" s="45">
        <v>0</v>
      </c>
      <c r="V56" s="45">
        <v>26.05</v>
      </c>
      <c r="W56" s="45">
        <v>0</v>
      </c>
      <c r="X56" s="45">
        <v>2548.5835350000002</v>
      </c>
      <c r="Y56" s="45">
        <v>0</v>
      </c>
      <c r="Z56" s="45">
        <v>0</v>
      </c>
      <c r="AA56" s="45">
        <v>0</v>
      </c>
      <c r="AB56" s="45">
        <v>0</v>
      </c>
      <c r="AC56" s="45">
        <v>377.45</v>
      </c>
      <c r="AD56" s="45">
        <v>0</v>
      </c>
      <c r="AE56" s="45">
        <v>0</v>
      </c>
      <c r="AF56" s="45">
        <v>0</v>
      </c>
      <c r="AG56" s="45">
        <v>0</v>
      </c>
      <c r="AH56" s="45">
        <v>5.9854349999999998</v>
      </c>
      <c r="AI56" s="45">
        <v>0</v>
      </c>
      <c r="AJ56" s="45">
        <v>118.96792499999999</v>
      </c>
      <c r="AK56" s="45">
        <v>3.35</v>
      </c>
      <c r="AL56" s="45">
        <v>69.541349999999994</v>
      </c>
      <c r="AM56" s="45">
        <v>691.17645500000003</v>
      </c>
      <c r="AN56" s="45">
        <v>2956.1411899999998</v>
      </c>
      <c r="AO56" s="45">
        <v>671.95657000000006</v>
      </c>
      <c r="AP56" s="45">
        <v>18.010000000000002</v>
      </c>
      <c r="AQ56" s="45">
        <v>3785.7</v>
      </c>
      <c r="AR56" s="45">
        <v>0</v>
      </c>
      <c r="AS56" s="45">
        <v>879.87649999999996</v>
      </c>
      <c r="AT56" s="45">
        <v>692.57749999999999</v>
      </c>
      <c r="AU56" s="45">
        <v>0</v>
      </c>
      <c r="AV56" s="45">
        <v>4457.7613899999997</v>
      </c>
      <c r="AW56" s="45">
        <v>800.51990000000001</v>
      </c>
      <c r="AX56" s="45">
        <v>0</v>
      </c>
      <c r="AY56" s="45">
        <v>0</v>
      </c>
      <c r="AZ56" s="45">
        <v>0</v>
      </c>
      <c r="BA56" s="45">
        <v>0.2</v>
      </c>
      <c r="BB56" s="45">
        <v>0</v>
      </c>
      <c r="BC56" s="45">
        <v>1575.8251949999999</v>
      </c>
      <c r="BD56" s="45">
        <v>0</v>
      </c>
      <c r="BE56" s="45">
        <v>327.75</v>
      </c>
      <c r="BF56" s="45">
        <v>0</v>
      </c>
      <c r="BG56" s="45">
        <v>0</v>
      </c>
      <c r="BH56" s="45">
        <v>0</v>
      </c>
      <c r="BI56" s="45">
        <v>436.80210499999998</v>
      </c>
      <c r="BJ56" s="45">
        <v>0</v>
      </c>
      <c r="BK56" s="45">
        <v>0</v>
      </c>
      <c r="BL56" s="45">
        <v>0</v>
      </c>
      <c r="BM56" s="45">
        <v>0</v>
      </c>
      <c r="BN56" s="45">
        <v>1194.0005000000001</v>
      </c>
      <c r="BO56" s="45">
        <v>54.8</v>
      </c>
      <c r="BP56" s="45">
        <v>3404.2285849999998</v>
      </c>
      <c r="BQ56" s="45">
        <v>0</v>
      </c>
      <c r="BR56" s="45">
        <v>121.91204999999999</v>
      </c>
      <c r="BS56" s="45">
        <v>3026.07</v>
      </c>
      <c r="BT56" s="45">
        <v>252.44825499999999</v>
      </c>
      <c r="BU56" s="45">
        <v>0</v>
      </c>
      <c r="BV56" s="45">
        <v>801.00580000000002</v>
      </c>
      <c r="BW56" s="45">
        <v>93.433710000000005</v>
      </c>
      <c r="BX56" s="45">
        <v>0</v>
      </c>
      <c r="BY56" s="45">
        <v>0</v>
      </c>
      <c r="BZ56" s="45">
        <v>1684.01055</v>
      </c>
      <c r="CA56" s="45">
        <v>498.01042000000001</v>
      </c>
      <c r="CB56" s="45">
        <v>24.711300000000001</v>
      </c>
      <c r="CC56" s="45">
        <v>14.629</v>
      </c>
      <c r="CD56" s="45">
        <v>640.41845499999999</v>
      </c>
      <c r="CE56" s="45">
        <v>7490.8562949999996</v>
      </c>
      <c r="CF56" s="45">
        <v>0</v>
      </c>
      <c r="CG56" s="45">
        <v>3789.6650500000001</v>
      </c>
      <c r="CH56" s="45">
        <v>415.88049999999998</v>
      </c>
      <c r="CI56" s="45">
        <v>0</v>
      </c>
      <c r="CJ56" s="45">
        <v>0</v>
      </c>
      <c r="CK56" s="45">
        <v>380.28575000000001</v>
      </c>
      <c r="CL56" s="45">
        <v>116.70941000000001</v>
      </c>
      <c r="CM56" s="45">
        <v>0</v>
      </c>
      <c r="CN56" s="45">
        <v>0</v>
      </c>
      <c r="CO56" s="45">
        <v>335.79218500000002</v>
      </c>
      <c r="CP56" s="45">
        <v>6743.48</v>
      </c>
      <c r="CQ56" s="45">
        <v>0</v>
      </c>
      <c r="CR56" s="45">
        <v>914.88900000000001</v>
      </c>
      <c r="CS56" s="45">
        <v>0</v>
      </c>
      <c r="CT56" s="45">
        <v>412.01150000000001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23"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98"/>
      <c r="J3" s="198"/>
      <c r="K3" s="198"/>
      <c r="L3" s="198"/>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874</v>
      </c>
      <c r="C5" s="1"/>
      <c r="D5" s="1"/>
      <c r="E5" s="1"/>
      <c r="F5" s="1"/>
      <c r="G5" s="1"/>
      <c r="H5" s="1"/>
      <c r="I5" s="1"/>
      <c r="J5" s="1"/>
      <c r="K5" s="1"/>
      <c r="L5" s="1"/>
      <c r="M5" s="1"/>
      <c r="N5" s="1"/>
      <c r="O5" s="1"/>
      <c r="P5" s="1"/>
      <c r="Q5" s="1"/>
      <c r="R5" s="1"/>
      <c r="S5" s="1"/>
      <c r="T5" s="1"/>
      <c r="U5" s="1"/>
      <c r="V5" s="1"/>
      <c r="W5" s="1"/>
      <c r="X5" s="1"/>
    </row>
    <row r="6" spans="1:24" ht="48" x14ac:dyDescent="0.3">
      <c r="A6" s="1"/>
      <c r="B6" s="37" t="s">
        <v>497</v>
      </c>
      <c r="C6" s="48" t="s">
        <v>875</v>
      </c>
      <c r="D6" s="48" t="s">
        <v>876</v>
      </c>
      <c r="E6" s="48" t="s">
        <v>877</v>
      </c>
      <c r="F6" s="48" t="s">
        <v>878</v>
      </c>
      <c r="G6" s="48" t="s">
        <v>3286</v>
      </c>
      <c r="H6" s="48" t="s">
        <v>3287</v>
      </c>
      <c r="I6" s="48" t="s">
        <v>3288</v>
      </c>
      <c r="J6" s="48" t="s">
        <v>3289</v>
      </c>
      <c r="K6" s="48" t="s">
        <v>3290</v>
      </c>
      <c r="L6" s="48" t="s">
        <v>879</v>
      </c>
      <c r="M6" s="48" t="s">
        <v>880</v>
      </c>
      <c r="N6" s="48" t="s">
        <v>881</v>
      </c>
      <c r="O6" s="48" t="s">
        <v>882</v>
      </c>
      <c r="P6" s="37" t="s">
        <v>883</v>
      </c>
      <c r="Q6" s="1"/>
      <c r="R6" s="1"/>
      <c r="S6" s="1"/>
      <c r="T6" s="1"/>
      <c r="U6" s="49" t="s">
        <v>3</v>
      </c>
      <c r="V6" s="49" t="s">
        <v>68</v>
      </c>
      <c r="W6" s="49" t="s">
        <v>884</v>
      </c>
      <c r="X6" s="49" t="s">
        <v>885</v>
      </c>
    </row>
    <row r="7" spans="1:24" x14ac:dyDescent="0.3">
      <c r="A7" s="1"/>
      <c r="B7" s="50" t="s">
        <v>733</v>
      </c>
      <c r="C7" s="51">
        <v>1218.8579999999999</v>
      </c>
      <c r="D7" s="51">
        <v>3583.21</v>
      </c>
      <c r="E7" s="51">
        <v>1724.8</v>
      </c>
      <c r="F7" s="51">
        <v>0</v>
      </c>
      <c r="G7" s="51"/>
      <c r="H7" s="51"/>
      <c r="I7" s="51"/>
      <c r="J7" s="51"/>
      <c r="K7" s="51">
        <v>61.1</v>
      </c>
      <c r="L7" s="51">
        <v>82.3</v>
      </c>
      <c r="M7" s="51">
        <v>9.5</v>
      </c>
      <c r="N7" s="51">
        <v>0</v>
      </c>
      <c r="O7" s="51">
        <v>322.10000000000002</v>
      </c>
      <c r="P7" s="51">
        <f>+SUM(C7:O7)</f>
        <v>7001.8680000000013</v>
      </c>
      <c r="Q7" s="1"/>
      <c r="R7" s="1"/>
      <c r="S7" s="1"/>
      <c r="T7" s="1"/>
      <c r="U7" s="212" t="s">
        <v>541</v>
      </c>
      <c r="V7" s="52" t="s">
        <v>886</v>
      </c>
      <c r="W7" s="53">
        <v>333.5</v>
      </c>
      <c r="X7" s="53" t="s">
        <v>503</v>
      </c>
    </row>
    <row r="8" spans="1:24" x14ac:dyDescent="0.3">
      <c r="A8" s="1"/>
      <c r="B8" s="54" t="s">
        <v>734</v>
      </c>
      <c r="C8" s="55">
        <v>1214.682</v>
      </c>
      <c r="D8" s="55">
        <v>3530.98</v>
      </c>
      <c r="E8" s="55">
        <v>1754.9</v>
      </c>
      <c r="F8" s="55">
        <v>0</v>
      </c>
      <c r="G8" s="55"/>
      <c r="H8" s="55"/>
      <c r="I8" s="55"/>
      <c r="J8" s="55"/>
      <c r="K8" s="55">
        <v>61.2</v>
      </c>
      <c r="L8" s="55">
        <v>82.03</v>
      </c>
      <c r="M8" s="55">
        <v>9.6</v>
      </c>
      <c r="N8" s="55">
        <v>0</v>
      </c>
      <c r="O8" s="55">
        <v>299</v>
      </c>
      <c r="P8" s="55">
        <f t="shared" ref="P8:P54" si="0">+SUM(C8:O8)</f>
        <v>6952.3919999999998</v>
      </c>
      <c r="Q8" s="1"/>
      <c r="R8" s="1"/>
      <c r="S8" s="1"/>
      <c r="T8" s="1"/>
      <c r="U8" s="212" t="s">
        <v>542</v>
      </c>
      <c r="V8" s="52" t="s">
        <v>887</v>
      </c>
      <c r="W8" s="53">
        <v>76.150000000000006</v>
      </c>
      <c r="X8" s="53" t="s">
        <v>503</v>
      </c>
    </row>
    <row r="9" spans="1:24" x14ac:dyDescent="0.3">
      <c r="A9" s="1"/>
      <c r="B9" s="54" t="s">
        <v>735</v>
      </c>
      <c r="C9" s="55">
        <v>1211.1379999999999</v>
      </c>
      <c r="D9" s="55">
        <v>3499.15</v>
      </c>
      <c r="E9" s="55">
        <v>1702.3</v>
      </c>
      <c r="F9" s="55">
        <v>0</v>
      </c>
      <c r="G9" s="55"/>
      <c r="H9" s="55"/>
      <c r="I9" s="55"/>
      <c r="J9" s="55"/>
      <c r="K9" s="55">
        <v>61.1</v>
      </c>
      <c r="L9" s="55">
        <v>80.010000000000005</v>
      </c>
      <c r="M9" s="55">
        <v>9.4</v>
      </c>
      <c r="N9" s="55">
        <v>0</v>
      </c>
      <c r="O9" s="55">
        <v>286.89999999999998</v>
      </c>
      <c r="P9" s="55">
        <f t="shared" si="0"/>
        <v>6849.9980000000005</v>
      </c>
      <c r="Q9" s="1"/>
      <c r="R9" s="1"/>
      <c r="S9" s="1"/>
      <c r="T9" s="1"/>
      <c r="U9" s="212" t="s">
        <v>543</v>
      </c>
      <c r="V9" s="52" t="s">
        <v>888</v>
      </c>
      <c r="W9" s="53">
        <v>9.6</v>
      </c>
      <c r="X9" s="53" t="s">
        <v>503</v>
      </c>
    </row>
    <row r="10" spans="1:24" x14ac:dyDescent="0.3">
      <c r="A10" s="1"/>
      <c r="B10" s="54" t="s">
        <v>736</v>
      </c>
      <c r="C10" s="55">
        <v>1205.5930000000001</v>
      </c>
      <c r="D10" s="55">
        <v>3431.94</v>
      </c>
      <c r="E10" s="55">
        <v>1673.4</v>
      </c>
      <c r="F10" s="55">
        <v>0</v>
      </c>
      <c r="G10" s="55"/>
      <c r="H10" s="55"/>
      <c r="I10" s="55"/>
      <c r="J10" s="55"/>
      <c r="K10" s="55">
        <v>61.400000000000006</v>
      </c>
      <c r="L10" s="55">
        <v>79.25</v>
      </c>
      <c r="M10" s="55">
        <v>9.1999999999999993</v>
      </c>
      <c r="N10" s="55">
        <v>0</v>
      </c>
      <c r="O10" s="55">
        <v>284</v>
      </c>
      <c r="P10" s="55">
        <f t="shared" si="0"/>
        <v>6744.7830000000004</v>
      </c>
      <c r="Q10" s="1"/>
      <c r="R10" s="1"/>
      <c r="S10" s="1"/>
      <c r="T10" s="1"/>
      <c r="U10" s="212" t="s">
        <v>522</v>
      </c>
      <c r="V10" s="52" t="s">
        <v>889</v>
      </c>
      <c r="W10" s="53">
        <v>431.3</v>
      </c>
      <c r="X10" s="53" t="s">
        <v>503</v>
      </c>
    </row>
    <row r="11" spans="1:24" x14ac:dyDescent="0.3">
      <c r="A11" s="1"/>
      <c r="B11" s="54" t="s">
        <v>737</v>
      </c>
      <c r="C11" s="55">
        <v>1208.2349999999999</v>
      </c>
      <c r="D11" s="55">
        <v>3338.16</v>
      </c>
      <c r="E11" s="55">
        <v>1667.1</v>
      </c>
      <c r="F11" s="55">
        <v>0</v>
      </c>
      <c r="G11" s="55"/>
      <c r="H11" s="55"/>
      <c r="I11" s="55"/>
      <c r="J11" s="55"/>
      <c r="K11" s="55">
        <v>61</v>
      </c>
      <c r="L11" s="55">
        <v>80.930000000000007</v>
      </c>
      <c r="M11" s="55">
        <v>9</v>
      </c>
      <c r="N11" s="55">
        <v>0</v>
      </c>
      <c r="O11" s="55">
        <v>265.5</v>
      </c>
      <c r="P11" s="55">
        <f t="shared" si="0"/>
        <v>6629.9249999999993</v>
      </c>
      <c r="Q11" s="1"/>
      <c r="R11" s="1"/>
      <c r="S11" s="1"/>
      <c r="T11" s="1"/>
      <c r="U11" s="212" t="s">
        <v>65</v>
      </c>
      <c r="V11" s="52" t="s">
        <v>66</v>
      </c>
      <c r="W11" s="53" t="s">
        <v>503</v>
      </c>
      <c r="X11" s="53">
        <v>4877.25</v>
      </c>
    </row>
    <row r="12" spans="1:24" x14ac:dyDescent="0.3">
      <c r="A12" s="1"/>
      <c r="B12" s="54" t="s">
        <v>738</v>
      </c>
      <c r="C12" s="55">
        <v>1215.646</v>
      </c>
      <c r="D12" s="55">
        <v>3374.61</v>
      </c>
      <c r="E12" s="55">
        <v>1500</v>
      </c>
      <c r="F12" s="55">
        <v>0</v>
      </c>
      <c r="G12" s="55"/>
      <c r="H12" s="55"/>
      <c r="I12" s="55"/>
      <c r="J12" s="55"/>
      <c r="K12" s="55">
        <v>61.2</v>
      </c>
      <c r="L12" s="55">
        <v>78.709999999999994</v>
      </c>
      <c r="M12" s="55">
        <v>8.9</v>
      </c>
      <c r="N12" s="55">
        <v>0</v>
      </c>
      <c r="O12" s="55">
        <v>297.3</v>
      </c>
      <c r="P12" s="55">
        <f t="shared" si="0"/>
        <v>6536.366</v>
      </c>
      <c r="Q12" s="1"/>
      <c r="R12" s="1"/>
      <c r="S12" s="1"/>
      <c r="T12" s="1"/>
      <c r="U12" s="212" t="s">
        <v>515</v>
      </c>
      <c r="V12" s="52" t="s">
        <v>890</v>
      </c>
      <c r="W12" s="53">
        <v>453.6</v>
      </c>
      <c r="X12" s="53" t="s">
        <v>503</v>
      </c>
    </row>
    <row r="13" spans="1:24" x14ac:dyDescent="0.3">
      <c r="A13" s="1"/>
      <c r="B13" s="54" t="s">
        <v>739</v>
      </c>
      <c r="C13" s="55">
        <v>1219.7660000000001</v>
      </c>
      <c r="D13" s="55">
        <v>3411.04</v>
      </c>
      <c r="E13" s="55">
        <v>1447.8</v>
      </c>
      <c r="F13" s="55">
        <v>0</v>
      </c>
      <c r="G13" s="55"/>
      <c r="H13" s="55"/>
      <c r="I13" s="55"/>
      <c r="J13" s="55"/>
      <c r="K13" s="55">
        <v>61.2</v>
      </c>
      <c r="L13" s="55">
        <v>79.92</v>
      </c>
      <c r="M13" s="55">
        <v>9</v>
      </c>
      <c r="N13" s="55">
        <v>0</v>
      </c>
      <c r="O13" s="55">
        <v>282.10000000000002</v>
      </c>
      <c r="P13" s="55">
        <f t="shared" si="0"/>
        <v>6510.8260000000009</v>
      </c>
      <c r="Q13" s="1"/>
      <c r="R13" s="1"/>
      <c r="S13" s="1"/>
      <c r="T13" s="1"/>
      <c r="U13" s="212" t="s">
        <v>513</v>
      </c>
      <c r="V13" s="52" t="s">
        <v>891</v>
      </c>
      <c r="W13" s="53" t="s">
        <v>503</v>
      </c>
      <c r="X13" s="53">
        <v>3634.85</v>
      </c>
    </row>
    <row r="14" spans="1:24" x14ac:dyDescent="0.3">
      <c r="A14" s="1"/>
      <c r="B14" s="56" t="s">
        <v>740</v>
      </c>
      <c r="C14" s="57">
        <v>1209.114</v>
      </c>
      <c r="D14" s="57">
        <v>3373.73</v>
      </c>
      <c r="E14" s="57">
        <v>1563.1</v>
      </c>
      <c r="F14" s="57">
        <v>0</v>
      </c>
      <c r="G14" s="57"/>
      <c r="H14" s="57"/>
      <c r="I14" s="57"/>
      <c r="J14" s="57"/>
      <c r="K14" s="57">
        <v>61.5</v>
      </c>
      <c r="L14" s="57">
        <v>77.540000000000006</v>
      </c>
      <c r="M14" s="57">
        <v>9.1</v>
      </c>
      <c r="N14" s="57">
        <v>0</v>
      </c>
      <c r="O14" s="57">
        <v>278.2</v>
      </c>
      <c r="P14" s="57">
        <f t="shared" si="0"/>
        <v>6572.2839999999997</v>
      </c>
      <c r="Q14" s="1"/>
      <c r="R14" s="1"/>
      <c r="S14" s="1"/>
      <c r="T14" s="1"/>
      <c r="U14" s="212"/>
      <c r="V14" s="52" t="s">
        <v>892</v>
      </c>
      <c r="W14" s="53">
        <v>1016.6</v>
      </c>
      <c r="X14" s="53" t="s">
        <v>503</v>
      </c>
    </row>
    <row r="15" spans="1:24" x14ac:dyDescent="0.3">
      <c r="A15" s="1"/>
      <c r="B15" s="50" t="s">
        <v>741</v>
      </c>
      <c r="C15" s="51">
        <v>1209.5619999999999</v>
      </c>
      <c r="D15" s="51">
        <v>3316.34</v>
      </c>
      <c r="E15" s="51">
        <v>1657.8</v>
      </c>
      <c r="F15" s="51">
        <v>0</v>
      </c>
      <c r="G15" s="51"/>
      <c r="H15" s="51"/>
      <c r="I15" s="51"/>
      <c r="J15" s="51"/>
      <c r="K15" s="51">
        <v>61.6</v>
      </c>
      <c r="L15" s="51">
        <v>79.790000000000006</v>
      </c>
      <c r="M15" s="51">
        <v>9.1999999999999993</v>
      </c>
      <c r="N15" s="51">
        <v>0</v>
      </c>
      <c r="O15" s="51">
        <v>260</v>
      </c>
      <c r="P15" s="51">
        <f t="shared" si="0"/>
        <v>6594.2920000000004</v>
      </c>
      <c r="Q15" s="1"/>
      <c r="R15" s="1"/>
      <c r="S15" s="1"/>
      <c r="T15" s="1"/>
      <c r="U15" s="212" t="s">
        <v>70</v>
      </c>
      <c r="V15" s="52" t="s">
        <v>893</v>
      </c>
      <c r="W15" s="53">
        <v>146.655</v>
      </c>
      <c r="X15" s="53" t="s">
        <v>503</v>
      </c>
    </row>
    <row r="16" spans="1:24" x14ac:dyDescent="0.3">
      <c r="A16" s="1"/>
      <c r="B16" s="54" t="s">
        <v>742</v>
      </c>
      <c r="C16" s="55">
        <v>1207.4570000000001</v>
      </c>
      <c r="D16" s="55">
        <v>3229.74</v>
      </c>
      <c r="E16" s="55">
        <v>1664.6</v>
      </c>
      <c r="F16" s="55">
        <v>0</v>
      </c>
      <c r="G16" s="55"/>
      <c r="H16" s="55"/>
      <c r="I16" s="55"/>
      <c r="J16" s="55"/>
      <c r="K16" s="55">
        <v>61.3</v>
      </c>
      <c r="L16" s="55">
        <v>79.239999999999995</v>
      </c>
      <c r="M16" s="55">
        <v>9.1999999999999993</v>
      </c>
      <c r="N16" s="55">
        <v>0</v>
      </c>
      <c r="O16" s="55">
        <v>297.10000000000002</v>
      </c>
      <c r="P16" s="55">
        <f t="shared" si="0"/>
        <v>6548.6370000000006</v>
      </c>
      <c r="Q16" s="1"/>
      <c r="R16" s="1"/>
      <c r="S16" s="1"/>
      <c r="T16" s="1"/>
      <c r="U16" s="212"/>
      <c r="V16" s="52" t="s">
        <v>894</v>
      </c>
      <c r="W16" s="53" t="s">
        <v>503</v>
      </c>
      <c r="X16" s="53">
        <v>3425.5050000000001</v>
      </c>
    </row>
    <row r="17" spans="1:24" x14ac:dyDescent="0.3">
      <c r="A17" s="1"/>
      <c r="B17" s="54" t="s">
        <v>743</v>
      </c>
      <c r="C17" s="55">
        <v>1201.4849999999999</v>
      </c>
      <c r="D17" s="55">
        <v>3344.7</v>
      </c>
      <c r="E17" s="55">
        <v>1549.2</v>
      </c>
      <c r="F17" s="55">
        <v>0</v>
      </c>
      <c r="G17" s="55"/>
      <c r="H17" s="55"/>
      <c r="I17" s="55"/>
      <c r="J17" s="55"/>
      <c r="K17" s="55">
        <v>61.400000000000006</v>
      </c>
      <c r="L17" s="55">
        <v>78.84</v>
      </c>
      <c r="M17" s="55">
        <v>9.1999999999999993</v>
      </c>
      <c r="N17" s="55">
        <v>0</v>
      </c>
      <c r="O17" s="55">
        <v>288.39999999999998</v>
      </c>
      <c r="P17" s="55">
        <f t="shared" si="0"/>
        <v>6533.2249999999985</v>
      </c>
      <c r="Q17" s="1"/>
      <c r="R17" s="1"/>
      <c r="S17" s="1"/>
      <c r="T17" s="1"/>
      <c r="U17" s="212" t="s">
        <v>545</v>
      </c>
      <c r="V17" s="52" t="s">
        <v>895</v>
      </c>
      <c r="W17" s="53">
        <v>465.35</v>
      </c>
      <c r="X17" s="53" t="s">
        <v>503</v>
      </c>
    </row>
    <row r="18" spans="1:24" x14ac:dyDescent="0.3">
      <c r="A18" s="1"/>
      <c r="B18" s="54" t="s">
        <v>744</v>
      </c>
      <c r="C18" s="55">
        <v>1216.2539999999999</v>
      </c>
      <c r="D18" s="55">
        <v>3432.18</v>
      </c>
      <c r="E18" s="55">
        <v>1546.5</v>
      </c>
      <c r="F18" s="55">
        <v>0</v>
      </c>
      <c r="G18" s="55"/>
      <c r="H18" s="55"/>
      <c r="I18" s="55"/>
      <c r="J18" s="55"/>
      <c r="K18" s="55">
        <v>61.7</v>
      </c>
      <c r="L18" s="55">
        <v>81.42</v>
      </c>
      <c r="M18" s="55">
        <v>9.1999999999999993</v>
      </c>
      <c r="N18" s="55">
        <v>12.7</v>
      </c>
      <c r="O18" s="55">
        <v>257.60000000000002</v>
      </c>
      <c r="P18" s="55">
        <f t="shared" si="0"/>
        <v>6617.5539999999992</v>
      </c>
      <c r="Q18" s="1"/>
      <c r="R18" s="1"/>
      <c r="S18" s="1"/>
      <c r="T18" s="1"/>
      <c r="U18" s="212"/>
      <c r="V18" s="52" t="s">
        <v>896</v>
      </c>
      <c r="W18" s="53">
        <v>482.6</v>
      </c>
      <c r="X18" s="53" t="s">
        <v>503</v>
      </c>
    </row>
    <row r="19" spans="1:24" x14ac:dyDescent="0.3">
      <c r="A19" s="1"/>
      <c r="B19" s="54" t="s">
        <v>745</v>
      </c>
      <c r="C19" s="55">
        <v>1208.4079999999999</v>
      </c>
      <c r="D19" s="55">
        <v>3266.39</v>
      </c>
      <c r="E19" s="55">
        <v>1542.5</v>
      </c>
      <c r="F19" s="55">
        <v>0</v>
      </c>
      <c r="G19" s="55"/>
      <c r="H19" s="55"/>
      <c r="I19" s="55"/>
      <c r="J19" s="55"/>
      <c r="K19" s="55">
        <v>61.8</v>
      </c>
      <c r="L19" s="55">
        <v>81.41</v>
      </c>
      <c r="M19" s="55">
        <v>9.1</v>
      </c>
      <c r="N19" s="55">
        <v>75.718999999999994</v>
      </c>
      <c r="O19" s="55">
        <v>254</v>
      </c>
      <c r="P19" s="55">
        <f t="shared" si="0"/>
        <v>6499.3270000000002</v>
      </c>
      <c r="Q19" s="1"/>
      <c r="R19" s="1"/>
      <c r="S19" s="1"/>
      <c r="T19" s="1"/>
      <c r="U19" s="212"/>
      <c r="V19" s="52" t="s">
        <v>897</v>
      </c>
      <c r="W19" s="53">
        <v>484.85</v>
      </c>
      <c r="X19" s="53" t="s">
        <v>503</v>
      </c>
    </row>
    <row r="20" spans="1:24" x14ac:dyDescent="0.3">
      <c r="A20" s="1"/>
      <c r="B20" s="54" t="s">
        <v>746</v>
      </c>
      <c r="C20" s="55">
        <v>1204.5329999999999</v>
      </c>
      <c r="D20" s="55">
        <v>3327.79</v>
      </c>
      <c r="E20" s="55">
        <v>1446.7</v>
      </c>
      <c r="F20" s="55">
        <v>0</v>
      </c>
      <c r="G20" s="55"/>
      <c r="H20" s="55"/>
      <c r="I20" s="55"/>
      <c r="J20" s="55"/>
      <c r="K20" s="55">
        <v>61.6</v>
      </c>
      <c r="L20" s="55">
        <v>78.62</v>
      </c>
      <c r="M20" s="55">
        <v>9</v>
      </c>
      <c r="N20" s="55">
        <v>131.34399999999999</v>
      </c>
      <c r="O20" s="55">
        <v>238.9</v>
      </c>
      <c r="P20" s="55">
        <f t="shared" si="0"/>
        <v>6498.4870000000001</v>
      </c>
      <c r="Q20" s="1"/>
      <c r="R20" s="1"/>
      <c r="S20" s="1"/>
      <c r="T20" s="1"/>
      <c r="U20" s="212"/>
      <c r="V20" s="52" t="s">
        <v>898</v>
      </c>
      <c r="W20" s="53">
        <v>241.6</v>
      </c>
      <c r="X20" s="53" t="s">
        <v>503</v>
      </c>
    </row>
    <row r="21" spans="1:24" x14ac:dyDescent="0.3">
      <c r="A21" s="1"/>
      <c r="B21" s="54" t="s">
        <v>747</v>
      </c>
      <c r="C21" s="55">
        <v>1202.106</v>
      </c>
      <c r="D21" s="55">
        <v>3469.7</v>
      </c>
      <c r="E21" s="55">
        <v>1614.1</v>
      </c>
      <c r="F21" s="55">
        <v>0</v>
      </c>
      <c r="G21" s="55"/>
      <c r="H21" s="55"/>
      <c r="I21" s="55"/>
      <c r="J21" s="55"/>
      <c r="K21" s="55">
        <v>61.6</v>
      </c>
      <c r="L21" s="55">
        <v>79.930000000000007</v>
      </c>
      <c r="M21" s="55">
        <v>9</v>
      </c>
      <c r="N21" s="55">
        <v>140.09299999999999</v>
      </c>
      <c r="O21" s="55">
        <v>234.4</v>
      </c>
      <c r="P21" s="55">
        <f t="shared" si="0"/>
        <v>6810.9289999999992</v>
      </c>
      <c r="Q21" s="1"/>
      <c r="R21" s="1"/>
      <c r="S21" s="1"/>
      <c r="T21" s="1"/>
      <c r="U21" s="212" t="s">
        <v>509</v>
      </c>
      <c r="V21" s="52" t="s">
        <v>899</v>
      </c>
      <c r="W21" s="53">
        <v>3973.55</v>
      </c>
      <c r="X21" s="53" t="s">
        <v>503</v>
      </c>
    </row>
    <row r="22" spans="1:24" x14ac:dyDescent="0.3">
      <c r="A22" s="1"/>
      <c r="B22" s="56" t="s">
        <v>748</v>
      </c>
      <c r="C22" s="57">
        <v>1209.6579999999999</v>
      </c>
      <c r="D22" s="57">
        <v>3463.53</v>
      </c>
      <c r="E22" s="57">
        <v>1774.4</v>
      </c>
      <c r="F22" s="57">
        <v>0</v>
      </c>
      <c r="G22" s="57"/>
      <c r="H22" s="57"/>
      <c r="I22" s="57"/>
      <c r="J22" s="57"/>
      <c r="K22" s="57">
        <v>61.400000000000006</v>
      </c>
      <c r="L22" s="57">
        <v>70.87</v>
      </c>
      <c r="M22" s="57">
        <v>9</v>
      </c>
      <c r="N22" s="57">
        <v>228.03299999999999</v>
      </c>
      <c r="O22" s="57">
        <v>209.6</v>
      </c>
      <c r="P22" s="57">
        <f t="shared" si="0"/>
        <v>7026.491</v>
      </c>
      <c r="Q22" s="1"/>
      <c r="R22" s="1"/>
      <c r="S22" s="1"/>
      <c r="T22" s="1"/>
      <c r="U22" s="212" t="s">
        <v>257</v>
      </c>
      <c r="V22" s="52" t="s">
        <v>900</v>
      </c>
      <c r="W22" s="53" t="s">
        <v>503</v>
      </c>
      <c r="X22" s="53">
        <v>191.5</v>
      </c>
    </row>
    <row r="23" spans="1:24" x14ac:dyDescent="0.3">
      <c r="A23" s="1"/>
      <c r="B23" s="50" t="s">
        <v>749</v>
      </c>
      <c r="C23" s="51">
        <v>1209.289</v>
      </c>
      <c r="D23" s="51">
        <v>3590.09</v>
      </c>
      <c r="E23" s="51">
        <v>1808.4</v>
      </c>
      <c r="F23" s="51">
        <v>0</v>
      </c>
      <c r="G23" s="51"/>
      <c r="H23" s="51"/>
      <c r="I23" s="51"/>
      <c r="J23" s="51"/>
      <c r="K23" s="51">
        <v>62.3</v>
      </c>
      <c r="L23" s="51">
        <v>70.680000000000007</v>
      </c>
      <c r="M23" s="51">
        <v>9.1</v>
      </c>
      <c r="N23" s="51">
        <v>309.29199999999997</v>
      </c>
      <c r="O23" s="51">
        <v>220.9</v>
      </c>
      <c r="P23" s="51">
        <f t="shared" si="0"/>
        <v>7280.0510000000013</v>
      </c>
      <c r="Q23" s="1"/>
      <c r="R23" s="1"/>
      <c r="S23" s="1"/>
      <c r="T23" s="1"/>
      <c r="U23" s="212"/>
      <c r="V23" s="52" t="s">
        <v>901</v>
      </c>
      <c r="W23" s="53" t="s">
        <v>503</v>
      </c>
      <c r="X23" s="53">
        <v>135.6</v>
      </c>
    </row>
    <row r="24" spans="1:24" x14ac:dyDescent="0.3">
      <c r="A24" s="1"/>
      <c r="B24" s="54" t="s">
        <v>750</v>
      </c>
      <c r="C24" s="55">
        <v>1197.0039999999999</v>
      </c>
      <c r="D24" s="55">
        <v>3567.45</v>
      </c>
      <c r="E24" s="55">
        <v>1793</v>
      </c>
      <c r="F24" s="55">
        <v>43.1</v>
      </c>
      <c r="G24" s="55"/>
      <c r="H24" s="55"/>
      <c r="I24" s="55"/>
      <c r="J24" s="55"/>
      <c r="K24" s="55">
        <v>61.099999999999994</v>
      </c>
      <c r="L24" s="55">
        <v>70.3</v>
      </c>
      <c r="M24" s="55">
        <v>9.1999999999999993</v>
      </c>
      <c r="N24" s="55">
        <v>466.89699999999999</v>
      </c>
      <c r="O24" s="55">
        <v>246.1</v>
      </c>
      <c r="P24" s="55">
        <f t="shared" si="0"/>
        <v>7454.1510000000007</v>
      </c>
      <c r="Q24" s="1"/>
      <c r="R24" s="1"/>
      <c r="S24" s="1"/>
      <c r="T24" s="1"/>
      <c r="U24" s="212" t="s">
        <v>540</v>
      </c>
      <c r="V24" s="52" t="s">
        <v>902</v>
      </c>
      <c r="W24" s="53">
        <v>82.1</v>
      </c>
      <c r="X24" s="53" t="s">
        <v>503</v>
      </c>
    </row>
    <row r="25" spans="1:24" x14ac:dyDescent="0.3">
      <c r="A25" s="1"/>
      <c r="B25" s="54" t="s">
        <v>751</v>
      </c>
      <c r="C25" s="55">
        <v>1219.9090000000001</v>
      </c>
      <c r="D25" s="55">
        <v>3664.05</v>
      </c>
      <c r="E25" s="55">
        <v>1890</v>
      </c>
      <c r="F25" s="55">
        <v>43.8</v>
      </c>
      <c r="G25" s="55"/>
      <c r="H25" s="55"/>
      <c r="I25" s="55"/>
      <c r="J25" s="55"/>
      <c r="K25" s="55">
        <v>62.1</v>
      </c>
      <c r="L25" s="55">
        <v>69.63</v>
      </c>
      <c r="M25" s="55">
        <v>9.1999999999999993</v>
      </c>
      <c r="N25" s="55">
        <v>426.18200000000002</v>
      </c>
      <c r="O25" s="55">
        <v>268.3</v>
      </c>
      <c r="P25" s="55">
        <f t="shared" si="0"/>
        <v>7653.1710000000012</v>
      </c>
      <c r="Q25" s="1"/>
      <c r="R25" s="1"/>
      <c r="S25" s="1"/>
      <c r="T25" s="1"/>
      <c r="U25" s="212" t="s">
        <v>75</v>
      </c>
      <c r="V25" s="52" t="s">
        <v>76</v>
      </c>
      <c r="W25" s="53" t="s">
        <v>503</v>
      </c>
      <c r="X25" s="53">
        <v>15247.75</v>
      </c>
    </row>
    <row r="26" spans="1:24" x14ac:dyDescent="0.3">
      <c r="A26" s="1"/>
      <c r="B26" s="54" t="s">
        <v>752</v>
      </c>
      <c r="C26" s="55">
        <v>1197.08</v>
      </c>
      <c r="D26" s="55">
        <v>3616.22</v>
      </c>
      <c r="E26" s="55">
        <v>2032.2</v>
      </c>
      <c r="F26" s="55">
        <v>43.6</v>
      </c>
      <c r="G26" s="55"/>
      <c r="H26" s="55"/>
      <c r="I26" s="55"/>
      <c r="J26" s="55"/>
      <c r="K26" s="55">
        <v>62.2</v>
      </c>
      <c r="L26" s="55">
        <v>67.03</v>
      </c>
      <c r="M26" s="55">
        <v>8.4</v>
      </c>
      <c r="N26" s="55">
        <v>552.221</v>
      </c>
      <c r="O26" s="55">
        <v>320</v>
      </c>
      <c r="P26" s="55">
        <f t="shared" si="0"/>
        <v>7898.9509999999991</v>
      </c>
      <c r="Q26" s="1"/>
      <c r="R26" s="1"/>
      <c r="S26" s="1"/>
      <c r="T26" s="1"/>
      <c r="U26" s="212"/>
      <c r="V26" s="52" t="s">
        <v>903</v>
      </c>
      <c r="W26" s="53">
        <v>5175.75</v>
      </c>
      <c r="X26" s="53" t="s">
        <v>503</v>
      </c>
    </row>
    <row r="27" spans="1:24" x14ac:dyDescent="0.3">
      <c r="A27" s="1"/>
      <c r="B27" s="54" t="s">
        <v>753</v>
      </c>
      <c r="C27" s="55">
        <v>1196.1099999999999</v>
      </c>
      <c r="D27" s="55">
        <v>3519.04</v>
      </c>
      <c r="E27" s="55">
        <v>2005.9</v>
      </c>
      <c r="F27" s="55">
        <v>43.5</v>
      </c>
      <c r="G27" s="55"/>
      <c r="H27" s="55"/>
      <c r="I27" s="55"/>
      <c r="J27" s="55"/>
      <c r="K27" s="55">
        <v>61.5</v>
      </c>
      <c r="L27" s="55">
        <v>70.78</v>
      </c>
      <c r="M27" s="55">
        <v>8</v>
      </c>
      <c r="N27" s="55">
        <v>670.71400000000006</v>
      </c>
      <c r="O27" s="55">
        <v>348.4</v>
      </c>
      <c r="P27" s="55">
        <f t="shared" si="0"/>
        <v>7923.9439999999986</v>
      </c>
      <c r="Q27" s="1"/>
      <c r="R27" s="1"/>
      <c r="S27" s="1"/>
      <c r="T27" s="1"/>
      <c r="U27" s="212" t="s">
        <v>529</v>
      </c>
      <c r="V27" s="52" t="s">
        <v>904</v>
      </c>
      <c r="W27" s="53">
        <v>119.85</v>
      </c>
      <c r="X27" s="53" t="s">
        <v>503</v>
      </c>
    </row>
    <row r="28" spans="1:24" x14ac:dyDescent="0.3">
      <c r="A28" s="1"/>
      <c r="B28" s="54" t="s">
        <v>168</v>
      </c>
      <c r="C28" s="55">
        <v>1197.3209999999999</v>
      </c>
      <c r="D28" s="55">
        <v>3567.25</v>
      </c>
      <c r="E28" s="55">
        <v>1903.6</v>
      </c>
      <c r="F28" s="55">
        <v>43.4</v>
      </c>
      <c r="G28" s="55"/>
      <c r="H28" s="55"/>
      <c r="I28" s="55"/>
      <c r="J28" s="55"/>
      <c r="K28" s="55">
        <v>61.5</v>
      </c>
      <c r="L28" s="55">
        <v>73.44</v>
      </c>
      <c r="M28" s="55">
        <v>8</v>
      </c>
      <c r="N28" s="55">
        <v>784.93799999999999</v>
      </c>
      <c r="O28" s="55">
        <v>372.5</v>
      </c>
      <c r="P28" s="55">
        <f t="shared" si="0"/>
        <v>8011.9489999999996</v>
      </c>
      <c r="Q28" s="1"/>
      <c r="R28" s="1"/>
      <c r="S28" s="1"/>
      <c r="T28" s="1"/>
      <c r="U28" s="212" t="s">
        <v>530</v>
      </c>
      <c r="V28" s="52" t="s">
        <v>905</v>
      </c>
      <c r="W28" s="53">
        <v>488.4</v>
      </c>
      <c r="X28" s="53" t="s">
        <v>503</v>
      </c>
    </row>
    <row r="29" spans="1:24" x14ac:dyDescent="0.3">
      <c r="A29" s="1"/>
      <c r="B29" s="54" t="s">
        <v>754</v>
      </c>
      <c r="C29" s="55">
        <v>1200.729</v>
      </c>
      <c r="D29" s="55">
        <v>3703.88</v>
      </c>
      <c r="E29" s="55">
        <v>1817.3</v>
      </c>
      <c r="F29" s="55">
        <v>43.1</v>
      </c>
      <c r="G29" s="55"/>
      <c r="H29" s="55"/>
      <c r="I29" s="55"/>
      <c r="J29" s="55"/>
      <c r="K29" s="55">
        <v>61.599999999999994</v>
      </c>
      <c r="L29" s="55">
        <v>72.38</v>
      </c>
      <c r="M29" s="55">
        <v>8.3000000000000007</v>
      </c>
      <c r="N29" s="55">
        <v>654.64300000000003</v>
      </c>
      <c r="O29" s="55">
        <v>400.7</v>
      </c>
      <c r="P29" s="55">
        <f t="shared" si="0"/>
        <v>7962.6320000000014</v>
      </c>
      <c r="Q29" s="1"/>
      <c r="R29" s="1"/>
      <c r="S29" s="1"/>
      <c r="T29" s="1"/>
      <c r="U29" s="212" t="s">
        <v>272</v>
      </c>
      <c r="V29" s="52" t="s">
        <v>906</v>
      </c>
      <c r="W29" s="53" t="s">
        <v>503</v>
      </c>
      <c r="X29" s="53">
        <v>10766.95</v>
      </c>
    </row>
    <row r="30" spans="1:24" x14ac:dyDescent="0.3">
      <c r="A30" s="1"/>
      <c r="B30" s="56" t="s">
        <v>755</v>
      </c>
      <c r="C30" s="57">
        <v>1197.393</v>
      </c>
      <c r="D30" s="57">
        <v>3660.8</v>
      </c>
      <c r="E30" s="57">
        <v>1766.4</v>
      </c>
      <c r="F30" s="57">
        <v>43.1</v>
      </c>
      <c r="G30" s="57"/>
      <c r="H30" s="57"/>
      <c r="I30" s="57"/>
      <c r="J30" s="57"/>
      <c r="K30" s="57">
        <v>61.3</v>
      </c>
      <c r="L30" s="57">
        <v>66.09</v>
      </c>
      <c r="M30" s="57">
        <v>8.3000000000000007</v>
      </c>
      <c r="N30" s="57">
        <v>667.15200000000004</v>
      </c>
      <c r="O30" s="57">
        <v>516.6</v>
      </c>
      <c r="P30" s="57">
        <f t="shared" si="0"/>
        <v>7987.135000000002</v>
      </c>
      <c r="Q30" s="1"/>
      <c r="R30" s="1"/>
      <c r="S30" s="1"/>
      <c r="T30" s="1"/>
      <c r="U30" s="212"/>
      <c r="V30" s="52" t="s">
        <v>907</v>
      </c>
      <c r="W30" s="53">
        <v>156</v>
      </c>
      <c r="X30" s="53" t="s">
        <v>503</v>
      </c>
    </row>
    <row r="31" spans="1:24" x14ac:dyDescent="0.3">
      <c r="A31" s="1"/>
      <c r="B31" s="50" t="s">
        <v>756</v>
      </c>
      <c r="C31" s="51">
        <v>1203.953</v>
      </c>
      <c r="D31" s="51">
        <v>3720.97</v>
      </c>
      <c r="E31" s="51">
        <v>1744</v>
      </c>
      <c r="F31" s="51">
        <v>43.1</v>
      </c>
      <c r="G31" s="51"/>
      <c r="H31" s="51"/>
      <c r="I31" s="51"/>
      <c r="J31" s="51"/>
      <c r="K31" s="51">
        <v>60.9</v>
      </c>
      <c r="L31" s="51">
        <v>71.98</v>
      </c>
      <c r="M31" s="51">
        <v>7.4</v>
      </c>
      <c r="N31" s="51">
        <v>578.17499999999995</v>
      </c>
      <c r="O31" s="51">
        <v>560.1</v>
      </c>
      <c r="P31" s="51">
        <f t="shared" si="0"/>
        <v>7990.5779999999995</v>
      </c>
      <c r="Q31" s="1"/>
      <c r="R31" s="1"/>
      <c r="S31" s="1"/>
      <c r="T31" s="1"/>
      <c r="U31" s="212" t="s">
        <v>908</v>
      </c>
      <c r="V31" s="52" t="s">
        <v>909</v>
      </c>
      <c r="W31" s="53" t="s">
        <v>503</v>
      </c>
      <c r="X31" s="53">
        <v>918.05</v>
      </c>
    </row>
    <row r="32" spans="1:24" x14ac:dyDescent="0.3">
      <c r="A32" s="1"/>
      <c r="B32" s="54" t="s">
        <v>757</v>
      </c>
      <c r="C32" s="55">
        <v>1182.6210000000001</v>
      </c>
      <c r="D32" s="55">
        <v>3650.64</v>
      </c>
      <c r="E32" s="55">
        <v>1749.8</v>
      </c>
      <c r="F32" s="55">
        <v>43.7</v>
      </c>
      <c r="G32" s="55"/>
      <c r="H32" s="55"/>
      <c r="I32" s="55"/>
      <c r="J32" s="55"/>
      <c r="K32" s="55">
        <v>60.400000000000006</v>
      </c>
      <c r="L32" s="55">
        <v>70.06</v>
      </c>
      <c r="M32" s="55">
        <v>8.1</v>
      </c>
      <c r="N32" s="55">
        <v>454.68900000000002</v>
      </c>
      <c r="O32" s="55">
        <v>606</v>
      </c>
      <c r="P32" s="55">
        <f t="shared" si="0"/>
        <v>7826.0100000000011</v>
      </c>
      <c r="Q32" s="1"/>
      <c r="R32" s="1"/>
      <c r="S32" s="1"/>
      <c r="T32" s="1"/>
      <c r="U32" s="212" t="s">
        <v>531</v>
      </c>
      <c r="V32" s="52" t="s">
        <v>910</v>
      </c>
      <c r="W32" s="53">
        <v>479.15</v>
      </c>
      <c r="X32" s="53" t="s">
        <v>503</v>
      </c>
    </row>
    <row r="33" spans="1:24" x14ac:dyDescent="0.3">
      <c r="A33" s="1"/>
      <c r="B33" s="54" t="s">
        <v>758</v>
      </c>
      <c r="C33" s="55">
        <v>1206.896</v>
      </c>
      <c r="D33" s="55">
        <v>3742.82</v>
      </c>
      <c r="E33" s="55">
        <v>1754.3</v>
      </c>
      <c r="F33" s="55">
        <v>43.6</v>
      </c>
      <c r="G33" s="55"/>
      <c r="H33" s="55"/>
      <c r="I33" s="55"/>
      <c r="J33" s="55"/>
      <c r="K33" s="55">
        <v>60.9</v>
      </c>
      <c r="L33" s="55">
        <v>68.790000000000006</v>
      </c>
      <c r="M33" s="55">
        <v>7.6</v>
      </c>
      <c r="N33" s="55">
        <v>323.21499999999997</v>
      </c>
      <c r="O33" s="55">
        <v>613.20000000000005</v>
      </c>
      <c r="P33" s="55">
        <f t="shared" si="0"/>
        <v>7821.3210000000008</v>
      </c>
      <c r="Q33" s="1"/>
      <c r="R33" s="1"/>
      <c r="S33" s="1"/>
      <c r="T33" s="1"/>
      <c r="U33" s="212" t="s">
        <v>532</v>
      </c>
      <c r="V33" s="52" t="s">
        <v>911</v>
      </c>
      <c r="W33" s="53">
        <v>444.5</v>
      </c>
      <c r="X33" s="53" t="s">
        <v>503</v>
      </c>
    </row>
    <row r="34" spans="1:24" x14ac:dyDescent="0.3">
      <c r="A34" s="1"/>
      <c r="B34" s="54" t="s">
        <v>759</v>
      </c>
      <c r="C34" s="55">
        <v>1202.396</v>
      </c>
      <c r="D34" s="55">
        <v>3721.81</v>
      </c>
      <c r="E34" s="55">
        <v>1728.5</v>
      </c>
      <c r="F34" s="55">
        <v>43.5</v>
      </c>
      <c r="G34" s="55"/>
      <c r="H34" s="55"/>
      <c r="I34" s="55"/>
      <c r="J34" s="55"/>
      <c r="K34" s="55">
        <v>60.7</v>
      </c>
      <c r="L34" s="55">
        <v>70.819999999999993</v>
      </c>
      <c r="M34" s="55">
        <v>8.6999999999999993</v>
      </c>
      <c r="N34" s="55">
        <v>243.45599999999999</v>
      </c>
      <c r="O34" s="55">
        <v>658.4</v>
      </c>
      <c r="P34" s="55">
        <f t="shared" si="0"/>
        <v>7738.2819999999992</v>
      </c>
      <c r="Q34" s="1"/>
      <c r="R34" s="1"/>
      <c r="S34" s="1"/>
      <c r="T34" s="1"/>
      <c r="U34" s="212" t="s">
        <v>85</v>
      </c>
      <c r="V34" s="52" t="s">
        <v>912</v>
      </c>
      <c r="W34" s="53" t="s">
        <v>503</v>
      </c>
      <c r="X34" s="53">
        <v>393.15</v>
      </c>
    </row>
    <row r="35" spans="1:24" x14ac:dyDescent="0.3">
      <c r="A35" s="1"/>
      <c r="B35" s="54" t="s">
        <v>760</v>
      </c>
      <c r="C35" s="55">
        <v>1205.6010000000001</v>
      </c>
      <c r="D35" s="55">
        <v>3761.66</v>
      </c>
      <c r="E35" s="55">
        <v>1781.1</v>
      </c>
      <c r="F35" s="55">
        <v>44</v>
      </c>
      <c r="G35" s="55"/>
      <c r="H35" s="55"/>
      <c r="I35" s="55"/>
      <c r="J35" s="55"/>
      <c r="K35" s="55">
        <v>61.400000000000006</v>
      </c>
      <c r="L35" s="55">
        <v>70.319999999999993</v>
      </c>
      <c r="M35" s="55">
        <v>8.6999999999999993</v>
      </c>
      <c r="N35" s="55">
        <v>168.709</v>
      </c>
      <c r="O35" s="55">
        <v>731.9</v>
      </c>
      <c r="P35" s="55">
        <f t="shared" si="0"/>
        <v>7833.3899999999994</v>
      </c>
      <c r="Q35" s="1"/>
      <c r="R35" s="1"/>
      <c r="S35" s="1"/>
      <c r="T35" s="1"/>
      <c r="U35" s="212"/>
      <c r="V35" s="52" t="s">
        <v>913</v>
      </c>
      <c r="W35" s="53" t="s">
        <v>503</v>
      </c>
      <c r="X35" s="53">
        <v>3068</v>
      </c>
    </row>
    <row r="36" spans="1:24" x14ac:dyDescent="0.3">
      <c r="A36" s="1"/>
      <c r="B36" s="54" t="s">
        <v>761</v>
      </c>
      <c r="C36" s="55">
        <v>1197.692</v>
      </c>
      <c r="D36" s="55">
        <v>3720.51</v>
      </c>
      <c r="E36" s="55">
        <v>1802.6</v>
      </c>
      <c r="F36" s="55">
        <v>43.9</v>
      </c>
      <c r="G36" s="55"/>
      <c r="H36" s="55"/>
      <c r="I36" s="55"/>
      <c r="J36" s="55"/>
      <c r="K36" s="55">
        <v>61</v>
      </c>
      <c r="L36" s="55">
        <v>72.180000000000007</v>
      </c>
      <c r="M36" s="55">
        <v>8.5</v>
      </c>
      <c r="N36" s="55">
        <v>157.995</v>
      </c>
      <c r="O36" s="55">
        <v>745.6</v>
      </c>
      <c r="P36" s="55">
        <f t="shared" si="0"/>
        <v>7809.9769999999999</v>
      </c>
      <c r="Q36" s="1"/>
      <c r="R36" s="1"/>
      <c r="S36" s="1"/>
      <c r="T36" s="1"/>
      <c r="U36" s="212" t="s">
        <v>547</v>
      </c>
      <c r="V36" s="52" t="s">
        <v>914</v>
      </c>
      <c r="W36" s="53">
        <v>299.3</v>
      </c>
      <c r="X36" s="53" t="s">
        <v>503</v>
      </c>
    </row>
    <row r="37" spans="1:24" x14ac:dyDescent="0.3">
      <c r="A37" s="1"/>
      <c r="B37" s="54" t="s">
        <v>762</v>
      </c>
      <c r="C37" s="55">
        <v>1183.712</v>
      </c>
      <c r="D37" s="55">
        <v>3749.44</v>
      </c>
      <c r="E37" s="55">
        <v>1784.5</v>
      </c>
      <c r="F37" s="55">
        <v>44.1</v>
      </c>
      <c r="G37" s="55"/>
      <c r="H37" s="55"/>
      <c r="I37" s="55"/>
      <c r="J37" s="55"/>
      <c r="K37" s="55">
        <v>60.5</v>
      </c>
      <c r="L37" s="55">
        <v>74.739999999999995</v>
      </c>
      <c r="M37" s="55">
        <v>7.5</v>
      </c>
      <c r="N37" s="55">
        <v>98.391999999999996</v>
      </c>
      <c r="O37" s="55">
        <v>754.9</v>
      </c>
      <c r="P37" s="55">
        <f t="shared" si="0"/>
        <v>7757.7839999999997</v>
      </c>
      <c r="Q37" s="1"/>
      <c r="R37" s="1"/>
      <c r="S37" s="1"/>
      <c r="T37" s="1"/>
      <c r="U37" s="212"/>
      <c r="V37" s="52" t="s">
        <v>915</v>
      </c>
      <c r="W37" s="53">
        <v>184.95</v>
      </c>
      <c r="X37" s="53" t="s">
        <v>503</v>
      </c>
    </row>
    <row r="38" spans="1:24" x14ac:dyDescent="0.3">
      <c r="A38" s="1"/>
      <c r="B38" s="56" t="s">
        <v>763</v>
      </c>
      <c r="C38" s="57">
        <v>1202.8920000000001</v>
      </c>
      <c r="D38" s="57">
        <v>3731.28</v>
      </c>
      <c r="E38" s="57">
        <v>1663.2</v>
      </c>
      <c r="F38" s="57">
        <v>44.4</v>
      </c>
      <c r="G38" s="57"/>
      <c r="H38" s="57"/>
      <c r="I38" s="57"/>
      <c r="J38" s="57"/>
      <c r="K38" s="57">
        <v>60.5</v>
      </c>
      <c r="L38" s="57">
        <v>73.81</v>
      </c>
      <c r="M38" s="57">
        <v>8.6999999999999993</v>
      </c>
      <c r="N38" s="57">
        <v>91.790999999999997</v>
      </c>
      <c r="O38" s="57">
        <v>746.6</v>
      </c>
      <c r="P38" s="57">
        <f t="shared" si="0"/>
        <v>7623.1730000000007</v>
      </c>
      <c r="Q38" s="1"/>
      <c r="R38" s="1"/>
      <c r="S38" s="1"/>
      <c r="T38" s="1"/>
      <c r="U38" s="212" t="s">
        <v>548</v>
      </c>
      <c r="V38" s="52" t="s">
        <v>916</v>
      </c>
      <c r="W38" s="53">
        <v>489.6</v>
      </c>
      <c r="X38" s="53" t="s">
        <v>503</v>
      </c>
    </row>
    <row r="39" spans="1:24" x14ac:dyDescent="0.3">
      <c r="A39" s="1"/>
      <c r="B39" s="50" t="s">
        <v>764</v>
      </c>
      <c r="C39" s="51">
        <v>1198.1990000000001</v>
      </c>
      <c r="D39" s="51">
        <v>3690.9</v>
      </c>
      <c r="E39" s="51">
        <v>1644.1</v>
      </c>
      <c r="F39" s="51">
        <v>44.3</v>
      </c>
      <c r="G39" s="51"/>
      <c r="H39" s="51"/>
      <c r="I39" s="51"/>
      <c r="J39" s="51"/>
      <c r="K39" s="51">
        <v>60.8</v>
      </c>
      <c r="L39" s="51">
        <v>73.63</v>
      </c>
      <c r="M39" s="51">
        <v>8.8000000000000007</v>
      </c>
      <c r="N39" s="51">
        <v>107.955</v>
      </c>
      <c r="O39" s="51">
        <v>730.4</v>
      </c>
      <c r="P39" s="51">
        <f t="shared" si="0"/>
        <v>7559.0840000000007</v>
      </c>
      <c r="Q39" s="1"/>
      <c r="R39" s="1"/>
      <c r="S39" s="1"/>
      <c r="T39" s="1"/>
      <c r="U39" s="212"/>
      <c r="V39" s="52" t="s">
        <v>917</v>
      </c>
      <c r="W39" s="53">
        <v>489.6</v>
      </c>
      <c r="X39" s="53" t="s">
        <v>503</v>
      </c>
    </row>
    <row r="40" spans="1:24" x14ac:dyDescent="0.3">
      <c r="A40" s="1"/>
      <c r="B40" s="54" t="s">
        <v>765</v>
      </c>
      <c r="C40" s="55">
        <v>1199.175</v>
      </c>
      <c r="D40" s="55">
        <v>3722.69</v>
      </c>
      <c r="E40" s="55">
        <v>1586.2</v>
      </c>
      <c r="F40" s="55">
        <v>44.3</v>
      </c>
      <c r="G40" s="55"/>
      <c r="H40" s="55"/>
      <c r="I40" s="55"/>
      <c r="J40" s="55"/>
      <c r="K40" s="55">
        <v>60.8</v>
      </c>
      <c r="L40" s="55">
        <v>74.84</v>
      </c>
      <c r="M40" s="55">
        <v>9.1</v>
      </c>
      <c r="N40" s="55">
        <v>93.105000000000004</v>
      </c>
      <c r="O40" s="55">
        <v>745.5</v>
      </c>
      <c r="P40" s="55">
        <f t="shared" si="0"/>
        <v>7535.71</v>
      </c>
      <c r="Q40" s="1"/>
      <c r="R40" s="1"/>
      <c r="S40" s="1"/>
      <c r="T40" s="1"/>
      <c r="U40" s="212"/>
      <c r="V40" s="52" t="s">
        <v>918</v>
      </c>
      <c r="W40" s="53">
        <v>480</v>
      </c>
      <c r="X40" s="53" t="s">
        <v>503</v>
      </c>
    </row>
    <row r="41" spans="1:24" x14ac:dyDescent="0.3">
      <c r="A41" s="1"/>
      <c r="B41" s="54" t="s">
        <v>766</v>
      </c>
      <c r="C41" s="55">
        <v>1201.3009999999999</v>
      </c>
      <c r="D41" s="55">
        <v>3758.07</v>
      </c>
      <c r="E41" s="55">
        <v>1527.6</v>
      </c>
      <c r="F41" s="55">
        <v>44.7</v>
      </c>
      <c r="G41" s="55"/>
      <c r="H41" s="55"/>
      <c r="I41" s="55"/>
      <c r="J41" s="55"/>
      <c r="K41" s="55">
        <v>61.5</v>
      </c>
      <c r="L41" s="55">
        <v>74.7</v>
      </c>
      <c r="M41" s="55">
        <v>9.1</v>
      </c>
      <c r="N41" s="55">
        <v>62.676000000000002</v>
      </c>
      <c r="O41" s="55">
        <v>732.6</v>
      </c>
      <c r="P41" s="55">
        <f t="shared" si="0"/>
        <v>7472.2470000000003</v>
      </c>
      <c r="Q41" s="1"/>
      <c r="R41" s="1"/>
      <c r="S41" s="1"/>
      <c r="T41" s="1"/>
      <c r="U41" s="212"/>
      <c r="V41" s="52" t="s">
        <v>919</v>
      </c>
      <c r="W41" s="53">
        <v>141.6</v>
      </c>
      <c r="X41" s="53" t="s">
        <v>503</v>
      </c>
    </row>
    <row r="42" spans="1:24" x14ac:dyDescent="0.3">
      <c r="A42" s="1"/>
      <c r="B42" s="54" t="s">
        <v>767</v>
      </c>
      <c r="C42" s="55">
        <v>1199.894</v>
      </c>
      <c r="D42" s="55">
        <v>3737.66</v>
      </c>
      <c r="E42" s="55">
        <v>1522.6</v>
      </c>
      <c r="F42" s="55">
        <v>44.6</v>
      </c>
      <c r="G42" s="55"/>
      <c r="H42" s="55"/>
      <c r="I42" s="55"/>
      <c r="J42" s="55"/>
      <c r="K42" s="55">
        <v>61.9</v>
      </c>
      <c r="L42" s="55">
        <v>74.89</v>
      </c>
      <c r="M42" s="55">
        <v>9.1</v>
      </c>
      <c r="N42" s="55">
        <v>15.3</v>
      </c>
      <c r="O42" s="55">
        <v>610.1</v>
      </c>
      <c r="P42" s="55">
        <f t="shared" si="0"/>
        <v>7276.0440000000017</v>
      </c>
      <c r="Q42" s="1"/>
      <c r="R42" s="1"/>
      <c r="S42" s="1"/>
      <c r="T42" s="1"/>
      <c r="U42" s="212" t="s">
        <v>533</v>
      </c>
      <c r="V42" s="52" t="s">
        <v>920</v>
      </c>
      <c r="W42" s="53">
        <v>82.3</v>
      </c>
      <c r="X42" s="53" t="s">
        <v>503</v>
      </c>
    </row>
    <row r="43" spans="1:24" x14ac:dyDescent="0.3">
      <c r="A43" s="1"/>
      <c r="B43" s="54" t="s">
        <v>768</v>
      </c>
      <c r="C43" s="55">
        <v>1198.2850000000001</v>
      </c>
      <c r="D43" s="55">
        <v>3746.7</v>
      </c>
      <c r="E43" s="55">
        <v>1653.2</v>
      </c>
      <c r="F43" s="55">
        <v>45.2</v>
      </c>
      <c r="G43" s="55"/>
      <c r="H43" s="55"/>
      <c r="I43" s="55"/>
      <c r="J43" s="55"/>
      <c r="K43" s="55">
        <v>61.2</v>
      </c>
      <c r="L43" s="55">
        <v>74.94</v>
      </c>
      <c r="M43" s="55">
        <v>9.1</v>
      </c>
      <c r="N43" s="55">
        <v>0</v>
      </c>
      <c r="O43" s="55">
        <v>703.5</v>
      </c>
      <c r="P43" s="55">
        <f t="shared" si="0"/>
        <v>7492.1249999999991</v>
      </c>
      <c r="Q43" s="1"/>
      <c r="R43" s="1"/>
      <c r="S43" s="1"/>
      <c r="T43" s="1"/>
      <c r="U43" s="212" t="s">
        <v>514</v>
      </c>
      <c r="V43" s="52" t="s">
        <v>921</v>
      </c>
      <c r="W43" s="53">
        <v>441.3</v>
      </c>
      <c r="X43" s="53" t="s">
        <v>503</v>
      </c>
    </row>
    <row r="44" spans="1:24" x14ac:dyDescent="0.3">
      <c r="A44" s="1"/>
      <c r="B44" s="54" t="s">
        <v>769</v>
      </c>
      <c r="C44" s="55">
        <v>1207.7760000000001</v>
      </c>
      <c r="D44" s="55">
        <v>3767.56</v>
      </c>
      <c r="E44" s="55">
        <v>1907.7</v>
      </c>
      <c r="F44" s="55">
        <v>45.1</v>
      </c>
      <c r="G44" s="55"/>
      <c r="H44" s="55"/>
      <c r="I44" s="55"/>
      <c r="J44" s="55"/>
      <c r="K44" s="55">
        <v>61.300000000000004</v>
      </c>
      <c r="L44" s="55">
        <v>75.87</v>
      </c>
      <c r="M44" s="55">
        <v>9.1</v>
      </c>
      <c r="N44" s="55">
        <v>0</v>
      </c>
      <c r="O44" s="55">
        <v>665</v>
      </c>
      <c r="P44" s="55">
        <f t="shared" si="0"/>
        <v>7739.4060000000009</v>
      </c>
      <c r="Q44" s="1"/>
      <c r="R44" s="1"/>
      <c r="S44" s="1"/>
      <c r="T44" s="1"/>
      <c r="U44" s="212" t="s">
        <v>534</v>
      </c>
      <c r="V44" s="52" t="s">
        <v>922</v>
      </c>
      <c r="W44" s="53">
        <v>442.15</v>
      </c>
      <c r="X44" s="53" t="s">
        <v>503</v>
      </c>
    </row>
    <row r="45" spans="1:24" x14ac:dyDescent="0.3">
      <c r="A45" s="1"/>
      <c r="B45" s="54" t="s">
        <v>770</v>
      </c>
      <c r="C45" s="55">
        <v>1220.527</v>
      </c>
      <c r="D45" s="55">
        <v>3791.85</v>
      </c>
      <c r="E45" s="55">
        <v>1927.4</v>
      </c>
      <c r="F45" s="55">
        <v>45.4</v>
      </c>
      <c r="G45" s="55"/>
      <c r="H45" s="55"/>
      <c r="I45" s="55"/>
      <c r="J45" s="55"/>
      <c r="K45" s="55">
        <v>61.8</v>
      </c>
      <c r="L45" s="55">
        <v>78.92</v>
      </c>
      <c r="M45" s="55">
        <v>9.1</v>
      </c>
      <c r="N45" s="55">
        <v>0</v>
      </c>
      <c r="O45" s="55">
        <v>514.4</v>
      </c>
      <c r="P45" s="55">
        <f t="shared" si="0"/>
        <v>7649.3969999999999</v>
      </c>
      <c r="Q45" s="1"/>
      <c r="R45" s="1"/>
      <c r="S45" s="1"/>
      <c r="T45" s="1"/>
      <c r="U45" s="212" t="s">
        <v>508</v>
      </c>
      <c r="V45" s="52" t="s">
        <v>923</v>
      </c>
      <c r="W45" s="53" t="s">
        <v>503</v>
      </c>
      <c r="X45" s="53">
        <v>4863.25</v>
      </c>
    </row>
    <row r="46" spans="1:24" x14ac:dyDescent="0.3">
      <c r="A46" s="1"/>
      <c r="B46" s="56" t="s">
        <v>771</v>
      </c>
      <c r="C46" s="57">
        <v>1229.0999999999999</v>
      </c>
      <c r="D46" s="57">
        <v>3841.73</v>
      </c>
      <c r="E46" s="57">
        <v>1949.6</v>
      </c>
      <c r="F46" s="57">
        <v>45.2</v>
      </c>
      <c r="G46" s="57"/>
      <c r="H46" s="57"/>
      <c r="I46" s="57"/>
      <c r="J46" s="57"/>
      <c r="K46" s="57">
        <v>62</v>
      </c>
      <c r="L46" s="57">
        <v>79.5</v>
      </c>
      <c r="M46" s="57">
        <v>9.1999999999999993</v>
      </c>
      <c r="N46" s="57">
        <v>0</v>
      </c>
      <c r="O46" s="57">
        <v>440.5</v>
      </c>
      <c r="P46" s="57">
        <f t="shared" si="0"/>
        <v>7656.83</v>
      </c>
      <c r="Q46" s="1"/>
      <c r="R46" s="1"/>
      <c r="S46" s="1"/>
      <c r="T46" s="1"/>
      <c r="U46" s="212" t="s">
        <v>516</v>
      </c>
      <c r="V46" s="52" t="s">
        <v>924</v>
      </c>
      <c r="W46" s="53">
        <v>2178.25</v>
      </c>
      <c r="X46" s="53" t="s">
        <v>503</v>
      </c>
    </row>
    <row r="47" spans="1:24" x14ac:dyDescent="0.3">
      <c r="A47" s="1"/>
      <c r="B47" s="50" t="s">
        <v>772</v>
      </c>
      <c r="C47" s="51">
        <v>1226.634</v>
      </c>
      <c r="D47" s="51">
        <v>3820.89</v>
      </c>
      <c r="E47" s="51">
        <v>1985.1</v>
      </c>
      <c r="F47" s="51">
        <v>45.4</v>
      </c>
      <c r="G47" s="51"/>
      <c r="H47" s="51"/>
      <c r="I47" s="51"/>
      <c r="J47" s="51"/>
      <c r="K47" s="51">
        <v>61.9</v>
      </c>
      <c r="L47" s="51">
        <v>79.66</v>
      </c>
      <c r="M47" s="51">
        <v>9.1999999999999993</v>
      </c>
      <c r="N47" s="51">
        <v>0</v>
      </c>
      <c r="O47" s="51">
        <v>403.8</v>
      </c>
      <c r="P47" s="51">
        <f t="shared" si="0"/>
        <v>7632.5839999999989</v>
      </c>
      <c r="Q47" s="1"/>
      <c r="R47" s="1"/>
      <c r="S47" s="1"/>
      <c r="T47" s="1"/>
      <c r="U47" s="212" t="s">
        <v>520</v>
      </c>
      <c r="V47" s="52" t="s">
        <v>925</v>
      </c>
      <c r="W47" s="53">
        <v>57.6</v>
      </c>
      <c r="X47" s="53" t="s">
        <v>503</v>
      </c>
    </row>
    <row r="48" spans="1:24" x14ac:dyDescent="0.3">
      <c r="A48" s="1"/>
      <c r="B48" s="54" t="s">
        <v>773</v>
      </c>
      <c r="C48" s="55">
        <v>1222.5429999999999</v>
      </c>
      <c r="D48" s="55">
        <v>3815.33</v>
      </c>
      <c r="E48" s="55">
        <v>2077.6</v>
      </c>
      <c r="F48" s="55">
        <v>45.2</v>
      </c>
      <c r="G48" s="55"/>
      <c r="H48" s="55"/>
      <c r="I48" s="55"/>
      <c r="J48" s="55"/>
      <c r="K48" s="55">
        <v>61.599999999999994</v>
      </c>
      <c r="L48" s="55">
        <v>78.53</v>
      </c>
      <c r="M48" s="55">
        <v>9.1999999999999993</v>
      </c>
      <c r="N48" s="55">
        <v>0</v>
      </c>
      <c r="O48" s="55">
        <v>257.39999999999998</v>
      </c>
      <c r="P48" s="55">
        <f t="shared" si="0"/>
        <v>7567.4029999999993</v>
      </c>
      <c r="Q48" s="1"/>
      <c r="R48" s="1"/>
      <c r="S48" s="1"/>
      <c r="T48" s="1"/>
      <c r="U48" s="212" t="s">
        <v>97</v>
      </c>
      <c r="V48" s="52" t="s">
        <v>98</v>
      </c>
      <c r="W48" s="53" t="s">
        <v>503</v>
      </c>
      <c r="X48" s="53">
        <v>13393.7</v>
      </c>
    </row>
    <row r="49" spans="1:24" x14ac:dyDescent="0.3">
      <c r="A49" s="1"/>
      <c r="B49" s="54" t="s">
        <v>774</v>
      </c>
      <c r="C49" s="55">
        <v>1220.318</v>
      </c>
      <c r="D49" s="55">
        <v>3839.9</v>
      </c>
      <c r="E49" s="55">
        <v>2059.1</v>
      </c>
      <c r="F49" s="55">
        <v>45.5</v>
      </c>
      <c r="G49" s="55"/>
      <c r="H49" s="55"/>
      <c r="I49" s="55"/>
      <c r="J49" s="55"/>
      <c r="K49" s="55">
        <v>61.2</v>
      </c>
      <c r="L49" s="55">
        <v>77.22</v>
      </c>
      <c r="M49" s="55">
        <v>9.1999999999999993</v>
      </c>
      <c r="N49" s="55">
        <v>0</v>
      </c>
      <c r="O49" s="55">
        <v>322.60000000000002</v>
      </c>
      <c r="P49" s="55">
        <f t="shared" si="0"/>
        <v>7635.0379999999996</v>
      </c>
      <c r="Q49" s="1"/>
      <c r="R49" s="1"/>
      <c r="S49" s="1"/>
      <c r="T49" s="1"/>
      <c r="U49" s="212"/>
      <c r="V49" s="52" t="s">
        <v>926</v>
      </c>
      <c r="W49" s="53">
        <v>245.55</v>
      </c>
      <c r="X49" s="53" t="s">
        <v>503</v>
      </c>
    </row>
    <row r="50" spans="1:24" x14ac:dyDescent="0.3">
      <c r="A50" s="1"/>
      <c r="B50" s="54" t="s">
        <v>775</v>
      </c>
      <c r="C50" s="55">
        <v>1203.365</v>
      </c>
      <c r="D50" s="55">
        <v>3869.62</v>
      </c>
      <c r="E50" s="55">
        <v>1941.3</v>
      </c>
      <c r="F50" s="55">
        <v>45.6</v>
      </c>
      <c r="G50" s="55"/>
      <c r="H50" s="55"/>
      <c r="I50" s="55"/>
      <c r="J50" s="55"/>
      <c r="K50" s="55">
        <v>61.9</v>
      </c>
      <c r="L50" s="55">
        <v>79.16</v>
      </c>
      <c r="M50" s="55">
        <v>9.1999999999999993</v>
      </c>
      <c r="N50" s="55">
        <v>0</v>
      </c>
      <c r="O50" s="55">
        <v>306.3</v>
      </c>
      <c r="P50" s="55">
        <f t="shared" si="0"/>
        <v>7516.4449999999997</v>
      </c>
      <c r="Q50" s="1"/>
      <c r="R50" s="1"/>
      <c r="S50" s="1"/>
      <c r="T50" s="1"/>
      <c r="U50" s="212" t="s">
        <v>512</v>
      </c>
      <c r="V50" s="52" t="s">
        <v>927</v>
      </c>
      <c r="W50" s="53" t="s">
        <v>503</v>
      </c>
      <c r="X50" s="53">
        <v>1738.1</v>
      </c>
    </row>
    <row r="51" spans="1:24" x14ac:dyDescent="0.3">
      <c r="A51" s="1"/>
      <c r="B51" s="54" t="s">
        <v>776</v>
      </c>
      <c r="C51" s="55">
        <v>1199.623</v>
      </c>
      <c r="D51" s="55">
        <v>3811.21</v>
      </c>
      <c r="E51" s="55">
        <v>2049</v>
      </c>
      <c r="F51" s="55">
        <v>45.3</v>
      </c>
      <c r="G51" s="55"/>
      <c r="H51" s="55"/>
      <c r="I51" s="55"/>
      <c r="J51" s="55"/>
      <c r="K51" s="55">
        <v>61.400000000000006</v>
      </c>
      <c r="L51" s="55">
        <v>79.06</v>
      </c>
      <c r="M51" s="55">
        <v>9.4</v>
      </c>
      <c r="N51" s="55">
        <v>0</v>
      </c>
      <c r="O51" s="55">
        <v>267.8</v>
      </c>
      <c r="P51" s="55">
        <f t="shared" si="0"/>
        <v>7522.7930000000006</v>
      </c>
      <c r="Q51" s="1"/>
      <c r="R51" s="1"/>
      <c r="S51" s="1"/>
      <c r="T51" s="1"/>
      <c r="U51" s="212" t="s">
        <v>528</v>
      </c>
      <c r="V51" s="52" t="s">
        <v>928</v>
      </c>
      <c r="W51" s="53">
        <v>81.8</v>
      </c>
      <c r="X51" s="53" t="s">
        <v>503</v>
      </c>
    </row>
    <row r="52" spans="1:24" x14ac:dyDescent="0.3">
      <c r="A52" s="1"/>
      <c r="B52" s="54" t="s">
        <v>777</v>
      </c>
      <c r="C52" s="55">
        <v>1206.6010000000001</v>
      </c>
      <c r="D52" s="55">
        <v>3797.79</v>
      </c>
      <c r="E52" s="55">
        <v>1922.1</v>
      </c>
      <c r="F52" s="55">
        <v>45.5</v>
      </c>
      <c r="G52" s="55"/>
      <c r="H52" s="55"/>
      <c r="I52" s="55"/>
      <c r="J52" s="55"/>
      <c r="K52" s="55">
        <v>60.9</v>
      </c>
      <c r="L52" s="55">
        <v>77.47</v>
      </c>
      <c r="M52" s="55">
        <v>9.4</v>
      </c>
      <c r="N52" s="55">
        <v>0</v>
      </c>
      <c r="O52" s="55">
        <v>235.1</v>
      </c>
      <c r="P52" s="55">
        <f t="shared" si="0"/>
        <v>7354.8609999999999</v>
      </c>
      <c r="Q52" s="1"/>
      <c r="R52" s="1"/>
      <c r="S52" s="1"/>
      <c r="T52" s="1"/>
      <c r="U52" s="212" t="s">
        <v>113</v>
      </c>
      <c r="V52" s="52" t="s">
        <v>929</v>
      </c>
      <c r="W52" s="53">
        <v>129.6</v>
      </c>
      <c r="X52" s="53" t="s">
        <v>503</v>
      </c>
    </row>
    <row r="53" spans="1:24" x14ac:dyDescent="0.3">
      <c r="A53" s="1"/>
      <c r="B53" s="54" t="s">
        <v>778</v>
      </c>
      <c r="C53" s="55">
        <v>1199.0419999999999</v>
      </c>
      <c r="D53" s="55">
        <v>3540.37</v>
      </c>
      <c r="E53" s="55">
        <v>2031.1</v>
      </c>
      <c r="F53" s="55">
        <v>45</v>
      </c>
      <c r="G53" s="55"/>
      <c r="H53" s="55"/>
      <c r="I53" s="55"/>
      <c r="J53" s="55"/>
      <c r="K53" s="55">
        <v>61.400000000000006</v>
      </c>
      <c r="L53" s="55">
        <v>79.31</v>
      </c>
      <c r="M53" s="55">
        <v>9.4</v>
      </c>
      <c r="N53" s="55">
        <v>0</v>
      </c>
      <c r="O53" s="55">
        <v>226.3</v>
      </c>
      <c r="P53" s="55">
        <f t="shared" si="0"/>
        <v>7191.9220000000005</v>
      </c>
      <c r="Q53" s="1"/>
      <c r="R53" s="1"/>
      <c r="S53" s="1"/>
      <c r="T53" s="1"/>
      <c r="U53" s="212"/>
      <c r="V53" s="52" t="s">
        <v>930</v>
      </c>
      <c r="W53" s="53" t="s">
        <v>503</v>
      </c>
      <c r="X53" s="53">
        <v>5629.15</v>
      </c>
    </row>
    <row r="54" spans="1:24" x14ac:dyDescent="0.3">
      <c r="A54" s="1"/>
      <c r="B54" s="56" t="s">
        <v>63</v>
      </c>
      <c r="C54" s="57">
        <v>1196.509</v>
      </c>
      <c r="D54" s="57">
        <v>3534.64</v>
      </c>
      <c r="E54" s="57">
        <v>1873.5</v>
      </c>
      <c r="F54" s="57">
        <v>45</v>
      </c>
      <c r="G54" s="57"/>
      <c r="H54" s="57"/>
      <c r="I54" s="57"/>
      <c r="J54" s="57"/>
      <c r="K54" s="57">
        <v>61</v>
      </c>
      <c r="L54" s="57">
        <v>79.94</v>
      </c>
      <c r="M54" s="57">
        <v>9.4</v>
      </c>
      <c r="N54" s="57">
        <v>0</v>
      </c>
      <c r="O54" s="57">
        <v>156.80000000000001</v>
      </c>
      <c r="P54" s="57">
        <f t="shared" si="0"/>
        <v>6956.7889999999989</v>
      </c>
      <c r="Q54" s="1"/>
      <c r="R54" s="1"/>
      <c r="S54" s="1"/>
      <c r="T54" s="1"/>
      <c r="U54" s="212"/>
      <c r="V54" s="52" t="s">
        <v>135</v>
      </c>
      <c r="W54" s="53" t="s">
        <v>503</v>
      </c>
      <c r="X54" s="53">
        <v>2107.15</v>
      </c>
    </row>
    <row r="55" spans="1:24" x14ac:dyDescent="0.3">
      <c r="A55" s="1"/>
      <c r="B55" s="58" t="s">
        <v>931</v>
      </c>
      <c r="C55" s="59">
        <v>28945.9925</v>
      </c>
      <c r="D55" s="59">
        <v>86584.005000000005</v>
      </c>
      <c r="E55" s="59">
        <v>42255.6</v>
      </c>
      <c r="F55" s="59">
        <v>687.6</v>
      </c>
      <c r="G55" s="59">
        <f t="shared" ref="G55:K55" si="1">SUM(G7:G54)/2</f>
        <v>0</v>
      </c>
      <c r="H55" s="59">
        <f t="shared" si="1"/>
        <v>0</v>
      </c>
      <c r="I55" s="59">
        <f t="shared" si="1"/>
        <v>0</v>
      </c>
      <c r="J55" s="59">
        <f t="shared" si="1"/>
        <v>0</v>
      </c>
      <c r="K55" s="59">
        <f t="shared" si="1"/>
        <v>1472.3000000000002</v>
      </c>
      <c r="L55" s="59">
        <v>1820.74</v>
      </c>
      <c r="M55" s="59">
        <v>213.65</v>
      </c>
      <c r="N55" s="59">
        <v>3757.6930000000002</v>
      </c>
      <c r="O55" s="59">
        <v>9891.7000000000007</v>
      </c>
      <c r="P55" s="59">
        <f t="shared" ref="P55" si="2">SUM(P7:P54)/2</f>
        <v>175629.28049999999</v>
      </c>
      <c r="Q55" s="1"/>
      <c r="R55" s="1"/>
      <c r="S55" s="1"/>
      <c r="T55" s="1"/>
      <c r="U55" s="212"/>
      <c r="V55" s="52" t="s">
        <v>932</v>
      </c>
      <c r="W55" s="53">
        <v>238.25</v>
      </c>
      <c r="X55" s="53" t="s">
        <v>503</v>
      </c>
    </row>
    <row r="56" spans="1:24" x14ac:dyDescent="0.3">
      <c r="A56" s="1"/>
      <c r="B56" s="58" t="s">
        <v>933</v>
      </c>
      <c r="C56" s="59">
        <v>16.620632958206347</v>
      </c>
      <c r="D56" s="59">
        <v>49.716069233297262</v>
      </c>
      <c r="E56" s="59">
        <v>24.262937884364614</v>
      </c>
      <c r="F56" s="59">
        <v>0.39481621582202386</v>
      </c>
      <c r="G56" s="59">
        <f t="shared" ref="G56:K56" si="3">G55*100/$P$55</f>
        <v>0</v>
      </c>
      <c r="H56" s="59">
        <f t="shared" si="3"/>
        <v>0</v>
      </c>
      <c r="I56" s="59">
        <f t="shared" si="3"/>
        <v>0</v>
      </c>
      <c r="J56" s="59">
        <f t="shared" si="3"/>
        <v>0</v>
      </c>
      <c r="K56" s="59">
        <f t="shared" si="3"/>
        <v>0.83829985285397801</v>
      </c>
      <c r="L56" s="59">
        <v>1.0454590994703197</v>
      </c>
      <c r="M56" s="59">
        <v>0.12267667904359424</v>
      </c>
      <c r="N56" s="59">
        <v>2.1576470774882321</v>
      </c>
      <c r="O56" s="59">
        <v>5.6797608523076111</v>
      </c>
      <c r="P56" s="60" t="s">
        <v>934</v>
      </c>
      <c r="Q56" s="1"/>
      <c r="R56" s="1"/>
      <c r="S56" s="1"/>
      <c r="T56" s="1"/>
      <c r="U56" s="212" t="s">
        <v>137</v>
      </c>
      <c r="V56" s="52" t="s">
        <v>935</v>
      </c>
      <c r="W56" s="53" t="s">
        <v>503</v>
      </c>
      <c r="X56" s="53">
        <v>1807.9</v>
      </c>
    </row>
    <row r="57" spans="1:24" x14ac:dyDescent="0.3">
      <c r="A57" s="1"/>
      <c r="B57" s="1"/>
      <c r="C57" s="1"/>
      <c r="D57" s="1"/>
      <c r="E57" s="1"/>
      <c r="F57" s="1"/>
      <c r="G57" s="1"/>
      <c r="H57" s="1"/>
      <c r="I57" s="1"/>
      <c r="J57" s="1"/>
      <c r="K57" s="1"/>
      <c r="L57" s="1"/>
      <c r="M57" s="1"/>
      <c r="N57" s="1"/>
      <c r="O57" s="1"/>
      <c r="P57" s="1"/>
      <c r="Q57" s="1"/>
      <c r="R57" s="1"/>
      <c r="S57" s="1"/>
      <c r="T57" s="1"/>
      <c r="U57" s="212"/>
      <c r="V57" s="52" t="s">
        <v>936</v>
      </c>
      <c r="W57" s="53">
        <v>14.4</v>
      </c>
      <c r="X57" s="53" t="s">
        <v>503</v>
      </c>
    </row>
    <row r="58" spans="1:24" x14ac:dyDescent="0.3">
      <c r="A58" s="1"/>
      <c r="B58" s="1"/>
      <c r="C58" s="1"/>
      <c r="D58" s="1"/>
      <c r="E58" s="1"/>
      <c r="F58" s="1"/>
      <c r="G58" s="1"/>
      <c r="H58" s="1"/>
      <c r="I58" s="1"/>
      <c r="J58" s="1"/>
      <c r="K58" s="1"/>
      <c r="L58" s="1"/>
      <c r="M58" s="1"/>
      <c r="N58" s="1"/>
      <c r="O58" s="1"/>
      <c r="P58" s="1"/>
      <c r="Q58" s="1"/>
      <c r="R58" s="1"/>
      <c r="S58" s="1"/>
      <c r="T58" s="1"/>
      <c r="U58" s="212"/>
      <c r="V58" s="52" t="s">
        <v>937</v>
      </c>
      <c r="W58" s="53">
        <v>720.25</v>
      </c>
      <c r="X58" s="53" t="s">
        <v>503</v>
      </c>
    </row>
    <row r="59" spans="1:24" x14ac:dyDescent="0.3">
      <c r="A59" s="1"/>
      <c r="B59" s="1"/>
      <c r="C59" s="1"/>
      <c r="D59" s="1"/>
      <c r="E59" s="1"/>
      <c r="F59" s="1"/>
      <c r="G59" s="1"/>
      <c r="H59" s="1"/>
      <c r="I59" s="1"/>
      <c r="J59" s="1"/>
      <c r="K59" s="1"/>
      <c r="L59" s="1"/>
      <c r="M59" s="1"/>
      <c r="N59" s="1"/>
      <c r="O59" s="1"/>
      <c r="P59" s="1"/>
      <c r="Q59" s="1"/>
      <c r="R59" s="1"/>
      <c r="S59" s="1"/>
      <c r="T59" s="1"/>
      <c r="U59" s="212"/>
      <c r="V59" s="52" t="s">
        <v>138</v>
      </c>
      <c r="W59" s="53" t="s">
        <v>503</v>
      </c>
      <c r="X59" s="53">
        <v>3475.05</v>
      </c>
    </row>
    <row r="60" spans="1:24" x14ac:dyDescent="0.3">
      <c r="A60" s="1"/>
      <c r="B60" s="1"/>
      <c r="C60" s="1"/>
      <c r="D60" s="1"/>
      <c r="E60" s="1"/>
      <c r="F60" s="1"/>
      <c r="G60" s="1"/>
      <c r="H60" s="1"/>
      <c r="I60" s="1"/>
      <c r="J60" s="1"/>
      <c r="K60" s="1"/>
      <c r="L60" s="1"/>
      <c r="M60" s="1"/>
      <c r="N60" s="1"/>
      <c r="O60" s="1"/>
      <c r="P60" s="1"/>
      <c r="Q60" s="1"/>
      <c r="R60" s="1"/>
      <c r="S60" s="1"/>
      <c r="T60" s="1"/>
      <c r="U60" s="212"/>
      <c r="V60" s="52" t="s">
        <v>938</v>
      </c>
      <c r="W60" s="53" t="s">
        <v>503</v>
      </c>
      <c r="X60" s="53">
        <v>3105.65</v>
      </c>
    </row>
    <row r="61" spans="1:24" x14ac:dyDescent="0.3">
      <c r="A61" s="1"/>
      <c r="B61" s="1"/>
      <c r="C61" s="1"/>
      <c r="D61" s="1"/>
      <c r="E61" s="1"/>
      <c r="F61" s="1"/>
      <c r="G61" s="1"/>
      <c r="H61" s="1"/>
      <c r="I61" s="1"/>
      <c r="J61" s="1"/>
      <c r="K61" s="1"/>
      <c r="L61" s="1"/>
      <c r="M61" s="1"/>
      <c r="N61" s="1"/>
      <c r="O61" s="1"/>
      <c r="P61" s="1"/>
      <c r="Q61" s="1"/>
      <c r="R61" s="1"/>
      <c r="S61" s="1"/>
      <c r="T61" s="1"/>
      <c r="U61" s="212"/>
      <c r="V61" s="52" t="s">
        <v>939</v>
      </c>
      <c r="W61" s="53">
        <v>1526.9</v>
      </c>
      <c r="X61" s="53" t="s">
        <v>503</v>
      </c>
    </row>
    <row r="62" spans="1:24" x14ac:dyDescent="0.3">
      <c r="A62" s="1"/>
      <c r="B62" s="1"/>
      <c r="C62" s="1"/>
      <c r="D62" s="1"/>
      <c r="E62" s="1"/>
      <c r="F62" s="1"/>
      <c r="G62" s="1"/>
      <c r="H62" s="1"/>
      <c r="I62" s="1"/>
      <c r="J62" s="1"/>
      <c r="K62" s="1"/>
      <c r="L62" s="1"/>
      <c r="M62" s="1"/>
      <c r="N62" s="1"/>
      <c r="O62" s="1"/>
      <c r="P62" s="1"/>
      <c r="Q62" s="1"/>
      <c r="R62" s="1"/>
      <c r="S62" s="1"/>
      <c r="T62" s="1"/>
      <c r="U62" s="212" t="s">
        <v>510</v>
      </c>
      <c r="V62" s="52" t="s">
        <v>940</v>
      </c>
      <c r="W62" s="53" t="s">
        <v>503</v>
      </c>
      <c r="X62" s="53">
        <v>2644.3</v>
      </c>
    </row>
    <row r="63" spans="1:24" x14ac:dyDescent="0.3">
      <c r="A63" s="1"/>
      <c r="B63" s="1"/>
      <c r="C63" s="1"/>
      <c r="D63" s="1"/>
      <c r="E63" s="1"/>
      <c r="F63" s="1"/>
      <c r="G63" s="1"/>
      <c r="H63" s="1"/>
      <c r="I63" s="1"/>
      <c r="J63" s="1"/>
      <c r="K63" s="1"/>
      <c r="L63" s="1"/>
      <c r="M63" s="1"/>
      <c r="N63" s="1"/>
      <c r="O63" s="1"/>
      <c r="P63" s="1"/>
      <c r="Q63" s="1"/>
      <c r="R63" s="1"/>
      <c r="S63" s="1"/>
      <c r="T63" s="1"/>
      <c r="U63" s="212"/>
      <c r="V63" s="52" t="s">
        <v>941</v>
      </c>
      <c r="W63" s="53">
        <v>28.15</v>
      </c>
      <c r="X63" s="53" t="s">
        <v>503</v>
      </c>
    </row>
    <row r="64" spans="1:24" x14ac:dyDescent="0.3">
      <c r="A64" s="1"/>
      <c r="B64" s="1"/>
      <c r="C64" s="1"/>
      <c r="D64" s="1"/>
      <c r="E64" s="1"/>
      <c r="F64" s="1"/>
      <c r="G64" s="1"/>
      <c r="H64" s="1"/>
      <c r="I64" s="1"/>
      <c r="J64" s="1"/>
      <c r="K64" s="1"/>
      <c r="L64" s="1"/>
      <c r="M64" s="1"/>
      <c r="N64" s="1"/>
      <c r="O64" s="1"/>
      <c r="P64" s="1"/>
      <c r="Q64" s="1"/>
      <c r="R64" s="1"/>
      <c r="S64" s="1"/>
      <c r="T64" s="1"/>
      <c r="U64" s="212" t="s">
        <v>942</v>
      </c>
      <c r="V64" s="52" t="s">
        <v>943</v>
      </c>
      <c r="W64" s="53">
        <v>480.75</v>
      </c>
      <c r="X64" s="53" t="s">
        <v>503</v>
      </c>
    </row>
    <row r="65" spans="1:24" x14ac:dyDescent="0.3">
      <c r="A65" s="1"/>
      <c r="B65" s="1"/>
      <c r="C65" s="1"/>
      <c r="D65" s="1"/>
      <c r="E65" s="1"/>
      <c r="F65" s="1"/>
      <c r="G65" s="1"/>
      <c r="H65" s="1"/>
      <c r="I65" s="1"/>
      <c r="J65" s="1"/>
      <c r="K65" s="1"/>
      <c r="L65" s="1"/>
      <c r="M65" s="1"/>
      <c r="N65" s="1"/>
      <c r="O65" s="1"/>
      <c r="P65" s="1"/>
      <c r="Q65" s="1"/>
      <c r="R65" s="1"/>
      <c r="S65" s="1"/>
      <c r="T65" s="1"/>
      <c r="U65" s="212"/>
      <c r="V65" s="52" t="s">
        <v>944</v>
      </c>
      <c r="W65" s="53">
        <v>196.9375</v>
      </c>
      <c r="X65" s="53" t="s">
        <v>503</v>
      </c>
    </row>
    <row r="66" spans="1:24" x14ac:dyDescent="0.3">
      <c r="A66" s="1"/>
      <c r="B66" s="1"/>
      <c r="C66" s="1"/>
      <c r="D66" s="1"/>
      <c r="E66" s="1"/>
      <c r="F66" s="1"/>
      <c r="G66" s="1"/>
      <c r="H66" s="1"/>
      <c r="I66" s="1"/>
      <c r="J66" s="1"/>
      <c r="K66" s="1"/>
      <c r="L66" s="1"/>
      <c r="M66" s="1"/>
      <c r="N66" s="1"/>
      <c r="O66" s="1"/>
      <c r="P66" s="1"/>
      <c r="Q66" s="1"/>
      <c r="R66" s="1"/>
      <c r="S66" s="1"/>
      <c r="T66" s="1"/>
      <c r="U66" s="212"/>
      <c r="V66" s="52" t="s">
        <v>945</v>
      </c>
      <c r="W66" s="53">
        <v>480</v>
      </c>
      <c r="X66" s="53" t="s">
        <v>503</v>
      </c>
    </row>
    <row r="67" spans="1:24" x14ac:dyDescent="0.3">
      <c r="A67" s="1"/>
      <c r="B67" s="1"/>
      <c r="C67" s="1"/>
      <c r="D67" s="1"/>
      <c r="E67" s="1"/>
      <c r="F67" s="1"/>
      <c r="G67" s="1"/>
      <c r="H67" s="1"/>
      <c r="I67" s="1"/>
      <c r="J67" s="1"/>
      <c r="K67" s="1"/>
      <c r="L67" s="1"/>
      <c r="M67" s="1"/>
      <c r="N67" s="1"/>
      <c r="O67" s="1"/>
      <c r="P67" s="1"/>
      <c r="Q67" s="1"/>
      <c r="R67" s="1"/>
      <c r="S67" s="1"/>
      <c r="T67" s="1"/>
      <c r="U67" s="212" t="s">
        <v>158</v>
      </c>
      <c r="V67" s="52" t="s">
        <v>946</v>
      </c>
      <c r="W67" s="53">
        <v>91.2</v>
      </c>
      <c r="X67" s="53" t="s">
        <v>503</v>
      </c>
    </row>
    <row r="68" spans="1:24" x14ac:dyDescent="0.3">
      <c r="A68" s="1"/>
      <c r="B68" s="1"/>
      <c r="C68" s="1"/>
      <c r="D68" s="1"/>
      <c r="E68" s="1"/>
      <c r="F68" s="1"/>
      <c r="G68" s="1"/>
      <c r="H68" s="1"/>
      <c r="I68" s="1"/>
      <c r="J68" s="1"/>
      <c r="K68" s="1"/>
      <c r="L68" s="1"/>
      <c r="M68" s="1"/>
      <c r="N68" s="1"/>
      <c r="O68" s="1"/>
      <c r="P68" s="1"/>
      <c r="Q68" s="1"/>
      <c r="R68" s="1"/>
      <c r="S68" s="1"/>
      <c r="T68" s="1"/>
      <c r="U68" s="212"/>
      <c r="V68" s="52" t="s">
        <v>947</v>
      </c>
      <c r="W68" s="53">
        <v>1065.1500000000001</v>
      </c>
      <c r="X68" s="53" t="s">
        <v>503</v>
      </c>
    </row>
    <row r="69" spans="1:24" x14ac:dyDescent="0.3">
      <c r="A69" s="1"/>
      <c r="B69" s="1"/>
      <c r="C69" s="1"/>
      <c r="D69" s="1"/>
      <c r="E69" s="1"/>
      <c r="F69" s="1"/>
      <c r="G69" s="1"/>
      <c r="H69" s="1"/>
      <c r="I69" s="1"/>
      <c r="J69" s="1"/>
      <c r="K69" s="1"/>
      <c r="L69" s="1"/>
      <c r="M69" s="1"/>
      <c r="N69" s="1"/>
      <c r="O69" s="1"/>
      <c r="P69" s="1"/>
      <c r="Q69" s="1"/>
      <c r="R69" s="1"/>
      <c r="S69" s="1"/>
      <c r="T69" s="1"/>
      <c r="U69" s="212"/>
      <c r="V69" s="52" t="s">
        <v>159</v>
      </c>
      <c r="W69" s="53" t="s">
        <v>503</v>
      </c>
      <c r="X69" s="53">
        <v>3603.3</v>
      </c>
    </row>
    <row r="70" spans="1:24" x14ac:dyDescent="0.3">
      <c r="A70" s="1"/>
      <c r="B70" s="1"/>
      <c r="C70" s="1"/>
      <c r="D70" s="1"/>
      <c r="E70" s="1"/>
      <c r="F70" s="1"/>
      <c r="G70" s="1"/>
      <c r="H70" s="1"/>
      <c r="I70" s="1"/>
      <c r="J70" s="1"/>
      <c r="K70" s="1"/>
      <c r="L70" s="1"/>
      <c r="M70" s="1"/>
      <c r="N70" s="1"/>
      <c r="O70" s="1"/>
      <c r="P70" s="1"/>
      <c r="Q70" s="1"/>
      <c r="R70" s="1"/>
      <c r="S70" s="1"/>
      <c r="T70" s="1"/>
      <c r="U70" s="212"/>
      <c r="V70" s="52" t="s">
        <v>161</v>
      </c>
      <c r="W70" s="53" t="s">
        <v>503</v>
      </c>
      <c r="X70" s="53">
        <v>835.6</v>
      </c>
    </row>
    <row r="71" spans="1:24" x14ac:dyDescent="0.3">
      <c r="A71" s="1"/>
      <c r="B71" s="1"/>
      <c r="C71" s="1"/>
      <c r="D71" s="1"/>
      <c r="E71" s="1"/>
      <c r="F71" s="1"/>
      <c r="G71" s="1"/>
      <c r="H71" s="1"/>
      <c r="I71" s="1"/>
      <c r="J71" s="1"/>
      <c r="K71" s="1"/>
      <c r="L71" s="1"/>
      <c r="M71" s="1"/>
      <c r="N71" s="1"/>
      <c r="O71" s="1"/>
      <c r="P71" s="1"/>
      <c r="Q71" s="1"/>
      <c r="R71" s="1"/>
      <c r="S71" s="1"/>
      <c r="T71" s="1"/>
      <c r="U71" s="212"/>
      <c r="V71" s="52" t="s">
        <v>948</v>
      </c>
      <c r="W71" s="53" t="s">
        <v>503</v>
      </c>
      <c r="X71" s="53">
        <v>722.25</v>
      </c>
    </row>
    <row r="72" spans="1:24" x14ac:dyDescent="0.3">
      <c r="A72" s="1"/>
      <c r="B72" s="1"/>
      <c r="C72" s="1"/>
      <c r="D72" s="1"/>
      <c r="E72" s="1"/>
      <c r="F72" s="1"/>
      <c r="G72" s="1"/>
      <c r="H72" s="1"/>
      <c r="I72" s="1"/>
      <c r="J72" s="1"/>
      <c r="K72" s="1"/>
      <c r="L72" s="1"/>
      <c r="M72" s="1"/>
      <c r="N72" s="1"/>
      <c r="O72" s="1"/>
      <c r="P72" s="1"/>
      <c r="Q72" s="1"/>
      <c r="R72" s="1"/>
      <c r="S72" s="1"/>
      <c r="T72" s="1"/>
      <c r="U72" s="212"/>
      <c r="V72" s="52" t="s">
        <v>949</v>
      </c>
      <c r="W72" s="53">
        <v>2540</v>
      </c>
      <c r="X72" s="53" t="s">
        <v>503</v>
      </c>
    </row>
    <row r="73" spans="1:24" x14ac:dyDescent="0.3">
      <c r="A73" s="1"/>
      <c r="B73" s="1"/>
      <c r="C73" s="1"/>
      <c r="D73" s="1"/>
      <c r="E73" s="1"/>
      <c r="F73" s="1"/>
      <c r="G73" s="1"/>
      <c r="H73" s="1"/>
      <c r="I73" s="1"/>
      <c r="J73" s="1"/>
      <c r="K73" s="1"/>
      <c r="L73" s="1"/>
      <c r="M73" s="1"/>
      <c r="N73" s="1"/>
      <c r="O73" s="1"/>
      <c r="P73" s="1"/>
      <c r="Q73" s="1"/>
      <c r="R73" s="1"/>
      <c r="S73" s="1"/>
      <c r="T73" s="1"/>
      <c r="U73" s="212" t="s">
        <v>521</v>
      </c>
      <c r="V73" s="52" t="s">
        <v>950</v>
      </c>
      <c r="W73" s="53">
        <v>166.85</v>
      </c>
      <c r="X73" s="53" t="s">
        <v>503</v>
      </c>
    </row>
    <row r="74" spans="1:24" x14ac:dyDescent="0.3">
      <c r="A74" s="1"/>
      <c r="B74" s="1"/>
      <c r="C74" s="1"/>
      <c r="D74" s="1"/>
      <c r="E74" s="1"/>
      <c r="F74" s="1"/>
      <c r="G74" s="1"/>
      <c r="H74" s="1"/>
      <c r="I74" s="1"/>
      <c r="J74" s="1"/>
      <c r="K74" s="1"/>
      <c r="L74" s="1"/>
      <c r="M74" s="1"/>
      <c r="N74" s="1"/>
      <c r="O74" s="1"/>
      <c r="P74" s="1"/>
      <c r="Q74" s="1"/>
      <c r="R74" s="1"/>
      <c r="S74" s="1"/>
      <c r="T74" s="1"/>
      <c r="U74" s="212"/>
      <c r="V74" s="52" t="s">
        <v>951</v>
      </c>
      <c r="W74" s="53">
        <v>105.65</v>
      </c>
      <c r="X74" s="53" t="s">
        <v>503</v>
      </c>
    </row>
    <row r="75" spans="1:24" x14ac:dyDescent="0.3">
      <c r="A75" s="1"/>
      <c r="B75" s="1"/>
      <c r="C75" s="1"/>
      <c r="D75" s="1"/>
      <c r="E75" s="1"/>
      <c r="F75" s="1"/>
      <c r="G75" s="1"/>
      <c r="H75" s="1"/>
      <c r="I75" s="1"/>
      <c r="J75" s="1"/>
      <c r="K75" s="1"/>
      <c r="L75" s="1"/>
      <c r="M75" s="1"/>
      <c r="N75" s="1"/>
      <c r="O75" s="1"/>
      <c r="P75" s="1"/>
      <c r="Q75" s="1"/>
      <c r="R75" s="1"/>
      <c r="S75" s="1"/>
      <c r="T75" s="1"/>
      <c r="U75" s="212" t="s">
        <v>527</v>
      </c>
      <c r="V75" s="52" t="s">
        <v>952</v>
      </c>
      <c r="W75" s="53">
        <v>486.8</v>
      </c>
      <c r="X75" s="53" t="s">
        <v>503</v>
      </c>
    </row>
    <row r="76" spans="1:24" x14ac:dyDescent="0.3">
      <c r="A76" s="1"/>
      <c r="B76" s="1"/>
      <c r="C76" s="1"/>
      <c r="D76" s="1"/>
      <c r="E76" s="1"/>
      <c r="F76" s="1"/>
      <c r="L76" s="1"/>
      <c r="M76" s="1"/>
      <c r="N76" s="1"/>
      <c r="O76" s="1"/>
      <c r="P76" s="1"/>
      <c r="Q76" s="1"/>
      <c r="R76" s="1"/>
      <c r="S76" s="1"/>
      <c r="T76" s="1"/>
      <c r="U76" s="61" t="s">
        <v>931</v>
      </c>
      <c r="V76" s="62"/>
      <c r="W76" s="63">
        <v>28945.9925</v>
      </c>
      <c r="X76" s="63">
        <v>86584.005000000005</v>
      </c>
    </row>
  </sheetData>
  <mergeCells count="39">
    <mergeCell ref="U64:U66"/>
    <mergeCell ref="U67:U72"/>
    <mergeCell ref="U73:U74"/>
    <mergeCell ref="U75"/>
    <mergeCell ref="U50"/>
    <mergeCell ref="U51"/>
    <mergeCell ref="U52:U55"/>
    <mergeCell ref="U56:U61"/>
    <mergeCell ref="U62:U63"/>
    <mergeCell ref="U44"/>
    <mergeCell ref="U45"/>
    <mergeCell ref="U46"/>
    <mergeCell ref="U47"/>
    <mergeCell ref="U48:U49"/>
    <mergeCell ref="U34:U35"/>
    <mergeCell ref="U36:U37"/>
    <mergeCell ref="U38:U41"/>
    <mergeCell ref="U42"/>
    <mergeCell ref="U43"/>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4" t="s">
        <v>953</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3.95" customHeight="1" x14ac:dyDescent="0.3">
      <c r="A6" s="1"/>
      <c r="B6" s="213" t="s">
        <v>497</v>
      </c>
      <c r="C6" s="213" t="s">
        <v>954</v>
      </c>
      <c r="D6" s="213" t="s">
        <v>555</v>
      </c>
      <c r="E6" s="213" t="s">
        <v>556</v>
      </c>
      <c r="F6" s="213" t="s">
        <v>557</v>
      </c>
      <c r="G6" s="213" t="s">
        <v>558</v>
      </c>
      <c r="H6" s="213" t="s">
        <v>541</v>
      </c>
      <c r="I6" s="213" t="s">
        <v>542</v>
      </c>
      <c r="J6" s="213" t="s">
        <v>543</v>
      </c>
      <c r="K6" s="213" t="s">
        <v>553</v>
      </c>
      <c r="L6" s="213" t="s">
        <v>559</v>
      </c>
      <c r="M6" s="213" t="s">
        <v>522</v>
      </c>
      <c r="N6" s="213" t="s">
        <v>544</v>
      </c>
      <c r="O6" s="213" t="s">
        <v>523</v>
      </c>
      <c r="P6" s="213" t="s">
        <v>545</v>
      </c>
      <c r="Q6" s="213"/>
      <c r="R6" s="213"/>
      <c r="S6" s="213"/>
      <c r="T6" s="213"/>
      <c r="U6" s="213" t="s">
        <v>540</v>
      </c>
      <c r="V6" s="213" t="s">
        <v>529</v>
      </c>
      <c r="W6" s="213" t="s">
        <v>530</v>
      </c>
      <c r="X6" s="213" t="s">
        <v>531</v>
      </c>
      <c r="Y6" s="213" t="s">
        <v>532</v>
      </c>
      <c r="Z6" s="213" t="s">
        <v>546</v>
      </c>
      <c r="AA6" s="213"/>
      <c r="AB6" s="213" t="s">
        <v>524</v>
      </c>
      <c r="AC6" s="213" t="s">
        <v>955</v>
      </c>
      <c r="AD6" s="213"/>
      <c r="AE6" s="213" t="s">
        <v>85</v>
      </c>
      <c r="AF6" s="213"/>
      <c r="AG6" s="213"/>
      <c r="AH6" s="213"/>
      <c r="AI6" s="213" t="s">
        <v>547</v>
      </c>
      <c r="AJ6" s="213"/>
      <c r="AK6" s="213" t="s">
        <v>548</v>
      </c>
      <c r="AL6" s="213"/>
      <c r="AM6" s="213"/>
      <c r="AN6" s="213"/>
      <c r="AO6" s="213" t="s">
        <v>525</v>
      </c>
      <c r="AP6" s="213" t="s">
        <v>299</v>
      </c>
      <c r="AQ6" s="213" t="s">
        <v>303</v>
      </c>
      <c r="AR6" s="213" t="s">
        <v>956</v>
      </c>
      <c r="AS6" s="213" t="s">
        <v>533</v>
      </c>
      <c r="AT6" s="213" t="s">
        <v>534</v>
      </c>
      <c r="AU6" s="213" t="s">
        <v>957</v>
      </c>
      <c r="AV6" s="213" t="s">
        <v>549</v>
      </c>
      <c r="AW6" s="213" t="s">
        <v>97</v>
      </c>
      <c r="AX6" s="213"/>
      <c r="AY6" s="213" t="s">
        <v>526</v>
      </c>
      <c r="AZ6" s="213" t="s">
        <v>528</v>
      </c>
      <c r="BA6" s="213" t="s">
        <v>550</v>
      </c>
      <c r="BB6" s="213"/>
      <c r="BC6" s="213" t="s">
        <v>535</v>
      </c>
      <c r="BD6" s="213" t="s">
        <v>113</v>
      </c>
      <c r="BE6" s="213"/>
      <c r="BF6" s="213" t="s">
        <v>137</v>
      </c>
      <c r="BG6" s="213"/>
      <c r="BH6" s="213"/>
      <c r="BI6" s="213"/>
      <c r="BJ6" s="213"/>
      <c r="BK6" s="213"/>
      <c r="BL6" s="213" t="s">
        <v>536</v>
      </c>
      <c r="BM6" s="213" t="s">
        <v>537</v>
      </c>
      <c r="BN6" s="213" t="s">
        <v>538</v>
      </c>
      <c r="BO6" s="213" t="s">
        <v>365</v>
      </c>
      <c r="BP6" s="213"/>
      <c r="BQ6" s="213"/>
      <c r="BR6" s="213"/>
      <c r="BS6" s="213" t="s">
        <v>551</v>
      </c>
      <c r="BT6" s="213" t="s">
        <v>510</v>
      </c>
      <c r="BU6" s="213" t="s">
        <v>552</v>
      </c>
      <c r="BV6" s="213"/>
      <c r="BW6" s="213"/>
      <c r="BX6" s="213" t="s">
        <v>539</v>
      </c>
      <c r="BY6" s="213" t="s">
        <v>527</v>
      </c>
      <c r="BZ6" s="64" t="s">
        <v>958</v>
      </c>
    </row>
    <row r="7" spans="1:78" ht="20.399999999999999" x14ac:dyDescent="0.3">
      <c r="A7" s="1"/>
      <c r="B7" s="213"/>
      <c r="C7" s="64" t="s">
        <v>959</v>
      </c>
      <c r="D7" s="64" t="s">
        <v>960</v>
      </c>
      <c r="E7" s="64" t="s">
        <v>961</v>
      </c>
      <c r="F7" s="64" t="s">
        <v>962</v>
      </c>
      <c r="G7" s="64" t="s">
        <v>963</v>
      </c>
      <c r="H7" s="64" t="s">
        <v>964</v>
      </c>
      <c r="I7" s="64" t="s">
        <v>887</v>
      </c>
      <c r="J7" s="64" t="s">
        <v>888</v>
      </c>
      <c r="K7" s="64" t="s">
        <v>965</v>
      </c>
      <c r="L7" s="64" t="s">
        <v>966</v>
      </c>
      <c r="M7" s="64" t="s">
        <v>967</v>
      </c>
      <c r="N7" s="64" t="s">
        <v>968</v>
      </c>
      <c r="O7" s="64" t="s">
        <v>655</v>
      </c>
      <c r="P7" s="64" t="s">
        <v>895</v>
      </c>
      <c r="Q7" s="64" t="s">
        <v>969</v>
      </c>
      <c r="R7" s="64" t="s">
        <v>896</v>
      </c>
      <c r="S7" s="64" t="s">
        <v>897</v>
      </c>
      <c r="T7" s="64" t="s">
        <v>970</v>
      </c>
      <c r="U7" s="64" t="s">
        <v>902</v>
      </c>
      <c r="V7" s="64" t="s">
        <v>904</v>
      </c>
      <c r="W7" s="64" t="s">
        <v>905</v>
      </c>
      <c r="X7" s="64" t="s">
        <v>910</v>
      </c>
      <c r="Y7" s="64" t="s">
        <v>911</v>
      </c>
      <c r="Z7" s="64" t="s">
        <v>971</v>
      </c>
      <c r="AA7" s="64" t="s">
        <v>972</v>
      </c>
      <c r="AB7" s="64" t="s">
        <v>973</v>
      </c>
      <c r="AC7" s="64" t="s">
        <v>974</v>
      </c>
      <c r="AD7" s="64" t="s">
        <v>975</v>
      </c>
      <c r="AE7" s="64" t="s">
        <v>976</v>
      </c>
      <c r="AF7" s="64" t="s">
        <v>977</v>
      </c>
      <c r="AG7" s="64" t="s">
        <v>978</v>
      </c>
      <c r="AH7" s="64" t="s">
        <v>979</v>
      </c>
      <c r="AI7" s="64" t="s">
        <v>914</v>
      </c>
      <c r="AJ7" s="64" t="s">
        <v>915</v>
      </c>
      <c r="AK7" s="64" t="s">
        <v>980</v>
      </c>
      <c r="AL7" s="64" t="s">
        <v>981</v>
      </c>
      <c r="AM7" s="64" t="s">
        <v>982</v>
      </c>
      <c r="AN7" s="64" t="s">
        <v>919</v>
      </c>
      <c r="AO7" s="64" t="s">
        <v>983</v>
      </c>
      <c r="AP7" s="64" t="s">
        <v>984</v>
      </c>
      <c r="AQ7" s="64" t="s">
        <v>985</v>
      </c>
      <c r="AR7" s="64" t="s">
        <v>986</v>
      </c>
      <c r="AS7" s="64" t="s">
        <v>987</v>
      </c>
      <c r="AT7" s="64" t="s">
        <v>922</v>
      </c>
      <c r="AU7" s="64" t="s">
        <v>988</v>
      </c>
      <c r="AV7" s="64" t="s">
        <v>989</v>
      </c>
      <c r="AW7" s="64" t="s">
        <v>990</v>
      </c>
      <c r="AX7" s="64" t="s">
        <v>991</v>
      </c>
      <c r="AY7" s="64" t="s">
        <v>659</v>
      </c>
      <c r="AZ7" s="64" t="s">
        <v>928</v>
      </c>
      <c r="BA7" s="64" t="s">
        <v>992</v>
      </c>
      <c r="BB7" s="64" t="s">
        <v>993</v>
      </c>
      <c r="BC7" s="64" t="s">
        <v>994</v>
      </c>
      <c r="BD7" s="64" t="s">
        <v>995</v>
      </c>
      <c r="BE7" s="64" t="s">
        <v>996</v>
      </c>
      <c r="BF7" s="64" t="s">
        <v>997</v>
      </c>
      <c r="BG7" s="64" t="s">
        <v>998</v>
      </c>
      <c r="BH7" s="64" t="s">
        <v>936</v>
      </c>
      <c r="BI7" s="64" t="s">
        <v>999</v>
      </c>
      <c r="BJ7" s="64" t="s">
        <v>1000</v>
      </c>
      <c r="BK7" s="64" t="s">
        <v>1001</v>
      </c>
      <c r="BL7" s="64" t="s">
        <v>1002</v>
      </c>
      <c r="BM7" s="64" t="s">
        <v>1003</v>
      </c>
      <c r="BN7" s="64" t="s">
        <v>1004</v>
      </c>
      <c r="BO7" s="64" t="s">
        <v>1005</v>
      </c>
      <c r="BP7" s="64" t="s">
        <v>1006</v>
      </c>
      <c r="BQ7" s="64" t="s">
        <v>1007</v>
      </c>
      <c r="BR7" s="64" t="s">
        <v>1008</v>
      </c>
      <c r="BS7" s="64" t="s">
        <v>1009</v>
      </c>
      <c r="BT7" s="64" t="s">
        <v>1010</v>
      </c>
      <c r="BU7" s="64" t="s">
        <v>943</v>
      </c>
      <c r="BV7" s="64" t="s">
        <v>1011</v>
      </c>
      <c r="BW7" s="64" t="s">
        <v>945</v>
      </c>
      <c r="BX7" s="64" t="s">
        <v>1012</v>
      </c>
      <c r="BY7" s="64" t="s">
        <v>952</v>
      </c>
      <c r="BZ7" s="64" t="s">
        <v>724</v>
      </c>
    </row>
    <row r="8" spans="1:78" x14ac:dyDescent="0.3">
      <c r="A8" s="1"/>
      <c r="B8" s="50" t="s">
        <v>1013</v>
      </c>
      <c r="C8" s="65"/>
      <c r="D8" s="65">
        <v>16.5</v>
      </c>
      <c r="E8" s="65">
        <v>17.2</v>
      </c>
      <c r="F8" s="65">
        <v>8.1999999999999993</v>
      </c>
      <c r="G8" s="65">
        <v>11.4</v>
      </c>
      <c r="H8" s="65">
        <v>15.3</v>
      </c>
      <c r="I8" s="65">
        <v>3</v>
      </c>
      <c r="J8" s="65">
        <v>0.4</v>
      </c>
      <c r="K8" s="65">
        <v>8.5</v>
      </c>
      <c r="L8" s="65">
        <v>20.5</v>
      </c>
      <c r="M8" s="65">
        <v>20</v>
      </c>
      <c r="N8" s="65"/>
      <c r="O8" s="65"/>
      <c r="P8" s="65">
        <v>19.7</v>
      </c>
      <c r="Q8" s="65"/>
      <c r="R8" s="65">
        <v>20.3</v>
      </c>
      <c r="S8" s="65">
        <v>20.2</v>
      </c>
      <c r="T8" s="65">
        <v>8.8000000000000007</v>
      </c>
      <c r="U8" s="65">
        <v>3.5</v>
      </c>
      <c r="V8" s="65">
        <v>5.2</v>
      </c>
      <c r="W8" s="65">
        <v>20.2</v>
      </c>
      <c r="X8" s="65">
        <v>20</v>
      </c>
      <c r="Y8" s="65">
        <v>18.899999999999999</v>
      </c>
      <c r="Z8" s="65"/>
      <c r="AA8" s="65">
        <v>3.4</v>
      </c>
      <c r="AB8" s="65">
        <v>93.8</v>
      </c>
      <c r="AC8" s="65"/>
      <c r="AD8" s="65"/>
      <c r="AE8" s="65">
        <v>1.9</v>
      </c>
      <c r="AF8" s="65">
        <v>110.1</v>
      </c>
      <c r="AG8" s="65"/>
      <c r="AH8" s="65"/>
      <c r="AI8" s="65">
        <v>20.9</v>
      </c>
      <c r="AJ8" s="65">
        <v>8</v>
      </c>
      <c r="AK8" s="65">
        <v>20.399999999999999</v>
      </c>
      <c r="AL8" s="65">
        <v>20.399999999999999</v>
      </c>
      <c r="AM8" s="65">
        <v>20</v>
      </c>
      <c r="AN8" s="65">
        <v>6.5</v>
      </c>
      <c r="AO8" s="65"/>
      <c r="AP8" s="65">
        <v>3.6</v>
      </c>
      <c r="AQ8" s="65">
        <v>2.6</v>
      </c>
      <c r="AR8" s="65"/>
      <c r="AS8" s="65">
        <v>3.4</v>
      </c>
      <c r="AT8" s="65">
        <v>18.399999999999999</v>
      </c>
      <c r="AU8" s="65"/>
      <c r="AV8" s="65"/>
      <c r="AW8" s="65"/>
      <c r="AX8" s="65"/>
      <c r="AY8" s="65"/>
      <c r="AZ8" s="65">
        <v>3.6</v>
      </c>
      <c r="BA8" s="65"/>
      <c r="BB8" s="65"/>
      <c r="BC8" s="65"/>
      <c r="BD8" s="65">
        <v>5.5</v>
      </c>
      <c r="BE8" s="65">
        <v>9.9</v>
      </c>
      <c r="BF8" s="65">
        <v>25.7</v>
      </c>
      <c r="BG8" s="65">
        <v>26.9</v>
      </c>
      <c r="BH8" s="65">
        <v>0.6</v>
      </c>
      <c r="BI8" s="65"/>
      <c r="BJ8" s="65"/>
      <c r="BK8" s="65"/>
      <c r="BL8" s="65"/>
      <c r="BM8" s="65">
        <v>18.7</v>
      </c>
      <c r="BN8" s="65">
        <v>35.4</v>
      </c>
      <c r="BO8" s="65">
        <v>3.9</v>
      </c>
      <c r="BP8" s="65">
        <v>0.8</v>
      </c>
      <c r="BQ8" s="65">
        <v>2.4</v>
      </c>
      <c r="BR8" s="65">
        <v>2.4</v>
      </c>
      <c r="BS8" s="65"/>
      <c r="BT8" s="65">
        <v>1.2</v>
      </c>
      <c r="BU8" s="65">
        <v>20</v>
      </c>
      <c r="BV8" s="65">
        <v>8.0779999999999994</v>
      </c>
      <c r="BW8" s="65">
        <v>20</v>
      </c>
      <c r="BX8" s="65"/>
      <c r="BY8" s="65">
        <v>20.2</v>
      </c>
      <c r="BZ8" s="66">
        <v>796.47799999999995</v>
      </c>
    </row>
    <row r="9" spans="1:78" x14ac:dyDescent="0.3">
      <c r="A9" s="1"/>
      <c r="B9" s="54" t="s">
        <v>1014</v>
      </c>
      <c r="C9" s="67"/>
      <c r="D9" s="67">
        <v>16.399999999999999</v>
      </c>
      <c r="E9" s="67">
        <v>17.2</v>
      </c>
      <c r="F9" s="67">
        <v>8.1</v>
      </c>
      <c r="G9" s="67">
        <v>11.4</v>
      </c>
      <c r="H9" s="67">
        <v>11.3</v>
      </c>
      <c r="I9" s="67">
        <v>3</v>
      </c>
      <c r="J9" s="67">
        <v>0.4</v>
      </c>
      <c r="K9" s="67">
        <v>8.8000000000000007</v>
      </c>
      <c r="L9" s="67">
        <v>20.13</v>
      </c>
      <c r="M9" s="67">
        <v>20</v>
      </c>
      <c r="N9" s="67"/>
      <c r="O9" s="67"/>
      <c r="P9" s="67">
        <v>19.8</v>
      </c>
      <c r="Q9" s="67"/>
      <c r="R9" s="67">
        <v>20.2</v>
      </c>
      <c r="S9" s="67">
        <v>20.2</v>
      </c>
      <c r="T9" s="67">
        <v>8.8000000000000007</v>
      </c>
      <c r="U9" s="67">
        <v>3.4</v>
      </c>
      <c r="V9" s="67">
        <v>5.0999999999999996</v>
      </c>
      <c r="W9" s="67">
        <v>20.3</v>
      </c>
      <c r="X9" s="67">
        <v>20</v>
      </c>
      <c r="Y9" s="67">
        <v>18.7</v>
      </c>
      <c r="Z9" s="67"/>
      <c r="AA9" s="67">
        <v>3.2</v>
      </c>
      <c r="AB9" s="67">
        <v>96.1</v>
      </c>
      <c r="AC9" s="67"/>
      <c r="AD9" s="67"/>
      <c r="AE9" s="67">
        <v>2.4</v>
      </c>
      <c r="AF9" s="67">
        <v>94</v>
      </c>
      <c r="AG9" s="67"/>
      <c r="AH9" s="67"/>
      <c r="AI9" s="67">
        <v>20.9</v>
      </c>
      <c r="AJ9" s="67">
        <v>7.9</v>
      </c>
      <c r="AK9" s="67">
        <v>20.399999999999999</v>
      </c>
      <c r="AL9" s="67">
        <v>20.399999999999999</v>
      </c>
      <c r="AM9" s="67">
        <v>20</v>
      </c>
      <c r="AN9" s="67">
        <v>6.5</v>
      </c>
      <c r="AO9" s="67"/>
      <c r="AP9" s="67">
        <v>5.3</v>
      </c>
      <c r="AQ9" s="67">
        <v>4.5999999999999996</v>
      </c>
      <c r="AR9" s="67"/>
      <c r="AS9" s="67">
        <v>3.4</v>
      </c>
      <c r="AT9" s="67">
        <v>18.399999999999999</v>
      </c>
      <c r="AU9" s="67"/>
      <c r="AV9" s="67"/>
      <c r="AW9" s="67"/>
      <c r="AX9" s="67"/>
      <c r="AY9" s="67"/>
      <c r="AZ9" s="67">
        <v>3.6</v>
      </c>
      <c r="BA9" s="67"/>
      <c r="BB9" s="67"/>
      <c r="BC9" s="67"/>
      <c r="BD9" s="67">
        <v>5.4</v>
      </c>
      <c r="BE9" s="67">
        <v>10</v>
      </c>
      <c r="BF9" s="67">
        <v>13.7</v>
      </c>
      <c r="BG9" s="67">
        <v>16.3</v>
      </c>
      <c r="BH9" s="67">
        <v>0.6</v>
      </c>
      <c r="BI9" s="67"/>
      <c r="BJ9" s="67"/>
      <c r="BK9" s="67"/>
      <c r="BL9" s="67"/>
      <c r="BM9" s="67">
        <v>22</v>
      </c>
      <c r="BN9" s="67">
        <v>41.4</v>
      </c>
      <c r="BO9" s="67">
        <v>4</v>
      </c>
      <c r="BP9" s="67">
        <v>0.8</v>
      </c>
      <c r="BQ9" s="67">
        <v>2.4</v>
      </c>
      <c r="BR9" s="67">
        <v>2.4</v>
      </c>
      <c r="BS9" s="67"/>
      <c r="BT9" s="67">
        <v>1.2</v>
      </c>
      <c r="BU9" s="67">
        <v>20</v>
      </c>
      <c r="BV9" s="67">
        <v>8.0920000000000005</v>
      </c>
      <c r="BW9" s="67">
        <v>20</v>
      </c>
      <c r="BX9" s="67"/>
      <c r="BY9" s="67">
        <v>20.3</v>
      </c>
      <c r="BZ9" s="68">
        <v>768.92200000000003</v>
      </c>
    </row>
    <row r="10" spans="1:78" x14ac:dyDescent="0.3">
      <c r="A10" s="1"/>
      <c r="B10" s="54" t="s">
        <v>1015</v>
      </c>
      <c r="C10" s="67"/>
      <c r="D10" s="67">
        <v>16</v>
      </c>
      <c r="E10" s="67">
        <v>17.2</v>
      </c>
      <c r="F10" s="67">
        <v>8</v>
      </c>
      <c r="G10" s="67">
        <v>11.4</v>
      </c>
      <c r="H10" s="67">
        <v>8.1999999999999993</v>
      </c>
      <c r="I10" s="67">
        <v>3.1</v>
      </c>
      <c r="J10" s="67">
        <v>0.4</v>
      </c>
      <c r="K10" s="67">
        <v>7.9</v>
      </c>
      <c r="L10" s="67">
        <v>19.510000000000002</v>
      </c>
      <c r="M10" s="67">
        <v>20</v>
      </c>
      <c r="N10" s="67"/>
      <c r="O10" s="67"/>
      <c r="P10" s="67">
        <v>19.8</v>
      </c>
      <c r="Q10" s="67"/>
      <c r="R10" s="67">
        <v>20.100000000000001</v>
      </c>
      <c r="S10" s="67">
        <v>20.2</v>
      </c>
      <c r="T10" s="67">
        <v>8.6999999999999993</v>
      </c>
      <c r="U10" s="67">
        <v>3.4</v>
      </c>
      <c r="V10" s="67">
        <v>5.0999999999999996</v>
      </c>
      <c r="W10" s="67">
        <v>20.2</v>
      </c>
      <c r="X10" s="67">
        <v>20</v>
      </c>
      <c r="Y10" s="67">
        <v>18.7</v>
      </c>
      <c r="Z10" s="67"/>
      <c r="AA10" s="67">
        <v>3</v>
      </c>
      <c r="AB10" s="67">
        <v>93</v>
      </c>
      <c r="AC10" s="67"/>
      <c r="AD10" s="67"/>
      <c r="AE10" s="67">
        <v>1</v>
      </c>
      <c r="AF10" s="67">
        <v>82.3</v>
      </c>
      <c r="AG10" s="67"/>
      <c r="AH10" s="67"/>
      <c r="AI10" s="67">
        <v>20.9</v>
      </c>
      <c r="AJ10" s="67">
        <v>7.9</v>
      </c>
      <c r="AK10" s="67">
        <v>20.399999999999999</v>
      </c>
      <c r="AL10" s="67">
        <v>20.399999999999999</v>
      </c>
      <c r="AM10" s="67">
        <v>20</v>
      </c>
      <c r="AN10" s="67">
        <v>6.5</v>
      </c>
      <c r="AO10" s="67"/>
      <c r="AP10" s="67">
        <v>5.2</v>
      </c>
      <c r="AQ10" s="67">
        <v>3.8</v>
      </c>
      <c r="AR10" s="67"/>
      <c r="AS10" s="67">
        <v>3.5</v>
      </c>
      <c r="AT10" s="67">
        <v>18.399999999999999</v>
      </c>
      <c r="AU10" s="67"/>
      <c r="AV10" s="67"/>
      <c r="AW10" s="67"/>
      <c r="AX10" s="67"/>
      <c r="AY10" s="67"/>
      <c r="AZ10" s="67">
        <v>3.6</v>
      </c>
      <c r="BA10" s="67"/>
      <c r="BB10" s="67"/>
      <c r="BC10" s="67"/>
      <c r="BD10" s="67">
        <v>5.6</v>
      </c>
      <c r="BE10" s="67">
        <v>9.9</v>
      </c>
      <c r="BF10" s="67">
        <v>11.1</v>
      </c>
      <c r="BG10" s="67">
        <v>12.3</v>
      </c>
      <c r="BH10" s="67">
        <v>0.6</v>
      </c>
      <c r="BI10" s="67"/>
      <c r="BJ10" s="67"/>
      <c r="BK10" s="67"/>
      <c r="BL10" s="67"/>
      <c r="BM10" s="67">
        <v>23.8</v>
      </c>
      <c r="BN10" s="67">
        <v>51.4</v>
      </c>
      <c r="BO10" s="67">
        <v>3.8</v>
      </c>
      <c r="BP10" s="67">
        <v>0.8</v>
      </c>
      <c r="BQ10" s="67">
        <v>2.4</v>
      </c>
      <c r="BR10" s="67">
        <v>2.4</v>
      </c>
      <c r="BS10" s="67"/>
      <c r="BT10" s="67">
        <v>1.2</v>
      </c>
      <c r="BU10" s="67">
        <v>20</v>
      </c>
      <c r="BV10" s="67">
        <v>8.0879999999999992</v>
      </c>
      <c r="BW10" s="67">
        <v>20</v>
      </c>
      <c r="BX10" s="67"/>
      <c r="BY10" s="67">
        <v>20.3</v>
      </c>
      <c r="BZ10" s="68">
        <v>751.49800000000005</v>
      </c>
    </row>
    <row r="11" spans="1:78" x14ac:dyDescent="0.3">
      <c r="A11" s="1"/>
      <c r="B11" s="54" t="s">
        <v>1016</v>
      </c>
      <c r="C11" s="67"/>
      <c r="D11" s="67">
        <v>16</v>
      </c>
      <c r="E11" s="67">
        <v>17.2</v>
      </c>
      <c r="F11" s="67">
        <v>8.3000000000000007</v>
      </c>
      <c r="G11" s="67">
        <v>11.4</v>
      </c>
      <c r="H11" s="67">
        <v>8</v>
      </c>
      <c r="I11" s="67">
        <v>3.1</v>
      </c>
      <c r="J11" s="67">
        <v>0.4</v>
      </c>
      <c r="K11" s="67">
        <v>8.6999999999999993</v>
      </c>
      <c r="L11" s="67">
        <v>17.649999999999999</v>
      </c>
      <c r="M11" s="67">
        <v>20</v>
      </c>
      <c r="N11" s="67"/>
      <c r="O11" s="67"/>
      <c r="P11" s="67">
        <v>19.7</v>
      </c>
      <c r="Q11" s="67"/>
      <c r="R11" s="67">
        <v>20.100000000000001</v>
      </c>
      <c r="S11" s="67">
        <v>20.2</v>
      </c>
      <c r="T11" s="67">
        <v>8.6999999999999993</v>
      </c>
      <c r="U11" s="67">
        <v>3.4</v>
      </c>
      <c r="V11" s="67">
        <v>5.0999999999999996</v>
      </c>
      <c r="W11" s="67">
        <v>20.3</v>
      </c>
      <c r="X11" s="67">
        <v>20</v>
      </c>
      <c r="Y11" s="67">
        <v>18.399999999999999</v>
      </c>
      <c r="Z11" s="67"/>
      <c r="AA11" s="67">
        <v>3.8</v>
      </c>
      <c r="AB11" s="67">
        <v>91.3</v>
      </c>
      <c r="AC11" s="67"/>
      <c r="AD11" s="67"/>
      <c r="AE11" s="67">
        <v>1.9</v>
      </c>
      <c r="AF11" s="67">
        <v>79.8</v>
      </c>
      <c r="AG11" s="67"/>
      <c r="AH11" s="67"/>
      <c r="AI11" s="67">
        <v>20.9</v>
      </c>
      <c r="AJ11" s="67">
        <v>7.8</v>
      </c>
      <c r="AK11" s="67">
        <v>20.399999999999999</v>
      </c>
      <c r="AL11" s="67">
        <v>20.399999999999999</v>
      </c>
      <c r="AM11" s="67">
        <v>20</v>
      </c>
      <c r="AN11" s="67">
        <v>4.4000000000000004</v>
      </c>
      <c r="AO11" s="67"/>
      <c r="AP11" s="67">
        <v>3.6</v>
      </c>
      <c r="AQ11" s="67">
        <v>2.6</v>
      </c>
      <c r="AR11" s="67"/>
      <c r="AS11" s="67">
        <v>3.5</v>
      </c>
      <c r="AT11" s="67">
        <v>18.399999999999999</v>
      </c>
      <c r="AU11" s="67"/>
      <c r="AV11" s="67"/>
      <c r="AW11" s="67"/>
      <c r="AX11" s="67"/>
      <c r="AY11" s="67"/>
      <c r="AZ11" s="67">
        <v>3.6</v>
      </c>
      <c r="BA11" s="67"/>
      <c r="BB11" s="67"/>
      <c r="BC11" s="67"/>
      <c r="BD11" s="67">
        <v>5.6</v>
      </c>
      <c r="BE11" s="67">
        <v>9.9</v>
      </c>
      <c r="BF11" s="67">
        <v>7.7</v>
      </c>
      <c r="BG11" s="67">
        <v>7.2</v>
      </c>
      <c r="BH11" s="67">
        <v>0.6</v>
      </c>
      <c r="BI11" s="67"/>
      <c r="BJ11" s="67"/>
      <c r="BK11" s="67"/>
      <c r="BL11" s="67"/>
      <c r="BM11" s="67">
        <v>23.1</v>
      </c>
      <c r="BN11" s="67">
        <v>63</v>
      </c>
      <c r="BO11" s="67">
        <v>3.6</v>
      </c>
      <c r="BP11" s="67">
        <v>0.8</v>
      </c>
      <c r="BQ11" s="67">
        <v>2.4</v>
      </c>
      <c r="BR11" s="67">
        <v>2.4</v>
      </c>
      <c r="BS11" s="67"/>
      <c r="BT11" s="67">
        <v>1.2</v>
      </c>
      <c r="BU11" s="67">
        <v>20</v>
      </c>
      <c r="BV11" s="67">
        <v>8.0329999999999995</v>
      </c>
      <c r="BW11" s="67">
        <v>20</v>
      </c>
      <c r="BX11" s="67"/>
      <c r="BY11" s="67">
        <v>20.2</v>
      </c>
      <c r="BZ11" s="68">
        <v>744.78300000000002</v>
      </c>
    </row>
    <row r="12" spans="1:78" x14ac:dyDescent="0.3">
      <c r="A12" s="1"/>
      <c r="B12" s="54" t="s">
        <v>1017</v>
      </c>
      <c r="C12" s="67"/>
      <c r="D12" s="67">
        <v>17</v>
      </c>
      <c r="E12" s="67">
        <v>17.2</v>
      </c>
      <c r="F12" s="67">
        <v>8.1</v>
      </c>
      <c r="G12" s="67">
        <v>10.4</v>
      </c>
      <c r="H12" s="67">
        <v>7.6</v>
      </c>
      <c r="I12" s="67">
        <v>3.2</v>
      </c>
      <c r="J12" s="67">
        <v>0.4</v>
      </c>
      <c r="K12" s="67">
        <v>8.6999999999999993</v>
      </c>
      <c r="L12" s="67">
        <v>19.53</v>
      </c>
      <c r="M12" s="67">
        <v>20</v>
      </c>
      <c r="N12" s="67"/>
      <c r="O12" s="67"/>
      <c r="P12" s="67">
        <v>19.8</v>
      </c>
      <c r="Q12" s="67"/>
      <c r="R12" s="67">
        <v>20</v>
      </c>
      <c r="S12" s="67">
        <v>20.2</v>
      </c>
      <c r="T12" s="67">
        <v>8.6999999999999993</v>
      </c>
      <c r="U12" s="67">
        <v>3.4</v>
      </c>
      <c r="V12" s="67">
        <v>5.2</v>
      </c>
      <c r="W12" s="67">
        <v>20.399999999999999</v>
      </c>
      <c r="X12" s="67">
        <v>20</v>
      </c>
      <c r="Y12" s="67">
        <v>18.5</v>
      </c>
      <c r="Z12" s="67"/>
      <c r="AA12" s="67">
        <v>4.7</v>
      </c>
      <c r="AB12" s="67">
        <v>88.8</v>
      </c>
      <c r="AC12" s="67"/>
      <c r="AD12" s="67"/>
      <c r="AE12" s="67">
        <v>1</v>
      </c>
      <c r="AF12" s="67">
        <v>64.7</v>
      </c>
      <c r="AG12" s="67"/>
      <c r="AH12" s="67"/>
      <c r="AI12" s="67">
        <v>20.9</v>
      </c>
      <c r="AJ12" s="67">
        <v>7.8</v>
      </c>
      <c r="AK12" s="67">
        <v>20.399999999999999</v>
      </c>
      <c r="AL12" s="67">
        <v>20.399999999999999</v>
      </c>
      <c r="AM12" s="67">
        <v>20</v>
      </c>
      <c r="AN12" s="67">
        <v>6.1</v>
      </c>
      <c r="AO12" s="67"/>
      <c r="AP12" s="67">
        <v>2.4</v>
      </c>
      <c r="AQ12" s="67">
        <v>1.6</v>
      </c>
      <c r="AR12" s="67"/>
      <c r="AS12" s="67">
        <v>3.5</v>
      </c>
      <c r="AT12" s="67">
        <v>18.5</v>
      </c>
      <c r="AU12" s="67"/>
      <c r="AV12" s="67"/>
      <c r="AW12" s="67"/>
      <c r="AX12" s="67"/>
      <c r="AY12" s="67"/>
      <c r="AZ12" s="67">
        <v>3.6</v>
      </c>
      <c r="BA12" s="67"/>
      <c r="BB12" s="67"/>
      <c r="BC12" s="67"/>
      <c r="BD12" s="67">
        <v>5.3</v>
      </c>
      <c r="BE12" s="67">
        <v>9.9</v>
      </c>
      <c r="BF12" s="67">
        <v>19.7</v>
      </c>
      <c r="BG12" s="67">
        <v>11.4</v>
      </c>
      <c r="BH12" s="67">
        <v>0.6</v>
      </c>
      <c r="BI12" s="67"/>
      <c r="BJ12" s="67"/>
      <c r="BK12" s="67"/>
      <c r="BL12" s="67"/>
      <c r="BM12" s="67">
        <v>22</v>
      </c>
      <c r="BN12" s="67">
        <v>49.2</v>
      </c>
      <c r="BO12" s="67">
        <v>3.4</v>
      </c>
      <c r="BP12" s="67">
        <v>0.8</v>
      </c>
      <c r="BQ12" s="67">
        <v>2.4</v>
      </c>
      <c r="BR12" s="67">
        <v>2.4</v>
      </c>
      <c r="BS12" s="67"/>
      <c r="BT12" s="67">
        <v>1.1000000000000001</v>
      </c>
      <c r="BU12" s="67">
        <v>20</v>
      </c>
      <c r="BV12" s="67">
        <v>8.0549999999999997</v>
      </c>
      <c r="BW12" s="67">
        <v>20</v>
      </c>
      <c r="BX12" s="67"/>
      <c r="BY12" s="67">
        <v>20.3</v>
      </c>
      <c r="BZ12" s="68">
        <v>729.28499999999997</v>
      </c>
    </row>
    <row r="13" spans="1:78" x14ac:dyDescent="0.3">
      <c r="A13" s="1"/>
      <c r="B13" s="54" t="s">
        <v>1018</v>
      </c>
      <c r="C13" s="67"/>
      <c r="D13" s="67">
        <v>17.2</v>
      </c>
      <c r="E13" s="67">
        <v>15.9</v>
      </c>
      <c r="F13" s="67">
        <v>7.4</v>
      </c>
      <c r="G13" s="67">
        <v>9.6</v>
      </c>
      <c r="H13" s="67">
        <v>7.6</v>
      </c>
      <c r="I13" s="67">
        <v>3.2</v>
      </c>
      <c r="J13" s="67">
        <v>0.4</v>
      </c>
      <c r="K13" s="67">
        <v>8.6999999999999993</v>
      </c>
      <c r="L13" s="67">
        <v>19.91</v>
      </c>
      <c r="M13" s="67">
        <v>20</v>
      </c>
      <c r="N13" s="67"/>
      <c r="O13" s="67"/>
      <c r="P13" s="67">
        <v>19.8</v>
      </c>
      <c r="Q13" s="67"/>
      <c r="R13" s="67">
        <v>19.899999999999999</v>
      </c>
      <c r="S13" s="67">
        <v>20.2</v>
      </c>
      <c r="T13" s="67">
        <v>8.6999999999999993</v>
      </c>
      <c r="U13" s="67">
        <v>3.4</v>
      </c>
      <c r="V13" s="67">
        <v>5.2</v>
      </c>
      <c r="W13" s="67">
        <v>20.5</v>
      </c>
      <c r="X13" s="67">
        <v>20</v>
      </c>
      <c r="Y13" s="67">
        <v>18.5</v>
      </c>
      <c r="Z13" s="67"/>
      <c r="AA13" s="67">
        <v>2</v>
      </c>
      <c r="AB13" s="67">
        <v>110.2</v>
      </c>
      <c r="AC13" s="67"/>
      <c r="AD13" s="67"/>
      <c r="AE13" s="67">
        <v>1.7</v>
      </c>
      <c r="AF13" s="67">
        <v>68.400000000000006</v>
      </c>
      <c r="AG13" s="67"/>
      <c r="AH13" s="67"/>
      <c r="AI13" s="67">
        <v>20.9</v>
      </c>
      <c r="AJ13" s="67">
        <v>7.7</v>
      </c>
      <c r="AK13" s="67">
        <v>20.399999999999999</v>
      </c>
      <c r="AL13" s="67">
        <v>20.399999999999999</v>
      </c>
      <c r="AM13" s="67">
        <v>20</v>
      </c>
      <c r="AN13" s="67">
        <v>6.9</v>
      </c>
      <c r="AO13" s="67"/>
      <c r="AP13" s="67">
        <v>1.7</v>
      </c>
      <c r="AQ13" s="67">
        <v>1.9</v>
      </c>
      <c r="AR13" s="67"/>
      <c r="AS13" s="67">
        <v>3.5</v>
      </c>
      <c r="AT13" s="67">
        <v>18.5</v>
      </c>
      <c r="AU13" s="67"/>
      <c r="AV13" s="67"/>
      <c r="AW13" s="67"/>
      <c r="AX13" s="67"/>
      <c r="AY13" s="67"/>
      <c r="AZ13" s="67">
        <v>3.6</v>
      </c>
      <c r="BA13" s="67"/>
      <c r="BB13" s="67"/>
      <c r="BC13" s="67"/>
      <c r="BD13" s="67">
        <v>5.5</v>
      </c>
      <c r="BE13" s="67">
        <v>9.9</v>
      </c>
      <c r="BF13" s="67">
        <v>19.5</v>
      </c>
      <c r="BG13" s="67">
        <v>15.4</v>
      </c>
      <c r="BH13" s="67">
        <v>0.6</v>
      </c>
      <c r="BI13" s="67"/>
      <c r="BJ13" s="67"/>
      <c r="BK13" s="67"/>
      <c r="BL13" s="67"/>
      <c r="BM13" s="67">
        <v>26.3</v>
      </c>
      <c r="BN13" s="67">
        <v>50.2</v>
      </c>
      <c r="BO13" s="67">
        <v>3.3</v>
      </c>
      <c r="BP13" s="67">
        <v>0.8</v>
      </c>
      <c r="BQ13" s="67">
        <v>2.4</v>
      </c>
      <c r="BR13" s="67">
        <v>2.4</v>
      </c>
      <c r="BS13" s="67"/>
      <c r="BT13" s="67">
        <v>1.1000000000000001</v>
      </c>
      <c r="BU13" s="67">
        <v>20</v>
      </c>
      <c r="BV13" s="67">
        <v>8.0760000000000005</v>
      </c>
      <c r="BW13" s="67">
        <v>20</v>
      </c>
      <c r="BX13" s="67"/>
      <c r="BY13" s="67">
        <v>20.2</v>
      </c>
      <c r="BZ13" s="68">
        <v>759.58600000000001</v>
      </c>
    </row>
    <row r="14" spans="1:78" x14ac:dyDescent="0.3">
      <c r="A14" s="1"/>
      <c r="B14" s="54" t="s">
        <v>1019</v>
      </c>
      <c r="C14" s="67"/>
      <c r="D14" s="67">
        <v>17.2</v>
      </c>
      <c r="E14" s="67">
        <v>17.100000000000001</v>
      </c>
      <c r="F14" s="67">
        <v>7.8</v>
      </c>
      <c r="G14" s="67">
        <v>10.9</v>
      </c>
      <c r="H14" s="67">
        <v>7.6</v>
      </c>
      <c r="I14" s="67">
        <v>3.2</v>
      </c>
      <c r="J14" s="67">
        <v>0.4</v>
      </c>
      <c r="K14" s="67">
        <v>8.8000000000000007</v>
      </c>
      <c r="L14" s="67">
        <v>18.12</v>
      </c>
      <c r="M14" s="67">
        <v>20</v>
      </c>
      <c r="N14" s="67"/>
      <c r="O14" s="67"/>
      <c r="P14" s="67">
        <v>19.7</v>
      </c>
      <c r="Q14" s="67"/>
      <c r="R14" s="67">
        <v>20.100000000000001</v>
      </c>
      <c r="S14" s="67">
        <v>20.2</v>
      </c>
      <c r="T14" s="67">
        <v>8.8000000000000007</v>
      </c>
      <c r="U14" s="67">
        <v>3.4</v>
      </c>
      <c r="V14" s="67">
        <v>5.0999999999999996</v>
      </c>
      <c r="W14" s="67">
        <v>20.5</v>
      </c>
      <c r="X14" s="67">
        <v>20</v>
      </c>
      <c r="Y14" s="67">
        <v>18.5</v>
      </c>
      <c r="Z14" s="67"/>
      <c r="AA14" s="67">
        <v>0.4</v>
      </c>
      <c r="AB14" s="67">
        <v>104.7</v>
      </c>
      <c r="AC14" s="67"/>
      <c r="AD14" s="67"/>
      <c r="AE14" s="67">
        <v>2.2000000000000002</v>
      </c>
      <c r="AF14" s="67">
        <v>71.7</v>
      </c>
      <c r="AG14" s="67"/>
      <c r="AH14" s="67"/>
      <c r="AI14" s="67">
        <v>20.9</v>
      </c>
      <c r="AJ14" s="67">
        <v>7.7</v>
      </c>
      <c r="AK14" s="67">
        <v>20.399999999999999</v>
      </c>
      <c r="AL14" s="67">
        <v>20.399999999999999</v>
      </c>
      <c r="AM14" s="67">
        <v>20</v>
      </c>
      <c r="AN14" s="67">
        <v>7.7</v>
      </c>
      <c r="AO14" s="67"/>
      <c r="AP14" s="67">
        <v>2.7</v>
      </c>
      <c r="AQ14" s="67">
        <v>2.7</v>
      </c>
      <c r="AR14" s="67"/>
      <c r="AS14" s="67">
        <v>3.5</v>
      </c>
      <c r="AT14" s="67">
        <v>18.5</v>
      </c>
      <c r="AU14" s="67"/>
      <c r="AV14" s="67"/>
      <c r="AW14" s="67"/>
      <c r="AX14" s="67"/>
      <c r="AY14" s="67"/>
      <c r="AZ14" s="67">
        <v>3.6</v>
      </c>
      <c r="BA14" s="67"/>
      <c r="BB14" s="67"/>
      <c r="BC14" s="67"/>
      <c r="BD14" s="67">
        <v>5.5</v>
      </c>
      <c r="BE14" s="67">
        <v>9.9</v>
      </c>
      <c r="BF14" s="67">
        <v>12.7</v>
      </c>
      <c r="BG14" s="67">
        <v>10.6</v>
      </c>
      <c r="BH14" s="67">
        <v>0.6</v>
      </c>
      <c r="BI14" s="67"/>
      <c r="BJ14" s="67"/>
      <c r="BK14" s="67"/>
      <c r="BL14" s="67"/>
      <c r="BM14" s="67">
        <v>23.8</v>
      </c>
      <c r="BN14" s="67">
        <v>50.6</v>
      </c>
      <c r="BO14" s="67">
        <v>3.4</v>
      </c>
      <c r="BP14" s="67">
        <v>0.8</v>
      </c>
      <c r="BQ14" s="67">
        <v>2.4</v>
      </c>
      <c r="BR14" s="67">
        <v>2.4</v>
      </c>
      <c r="BS14" s="67"/>
      <c r="BT14" s="67">
        <v>1.1000000000000001</v>
      </c>
      <c r="BU14" s="67">
        <v>20</v>
      </c>
      <c r="BV14" s="67">
        <v>8.0760000000000005</v>
      </c>
      <c r="BW14" s="67">
        <v>20</v>
      </c>
      <c r="BX14" s="67"/>
      <c r="BY14" s="67">
        <v>20.3</v>
      </c>
      <c r="BZ14" s="68">
        <v>746.69600000000003</v>
      </c>
    </row>
    <row r="15" spans="1:78" x14ac:dyDescent="0.3">
      <c r="A15" s="1"/>
      <c r="B15" s="56" t="s">
        <v>1020</v>
      </c>
      <c r="C15" s="69"/>
      <c r="D15" s="69">
        <v>17.100000000000001</v>
      </c>
      <c r="E15" s="69">
        <v>17.100000000000001</v>
      </c>
      <c r="F15" s="69">
        <v>7.4</v>
      </c>
      <c r="G15" s="69">
        <v>11.1</v>
      </c>
      <c r="H15" s="69">
        <v>7.4</v>
      </c>
      <c r="I15" s="69">
        <v>3.2</v>
      </c>
      <c r="J15" s="69">
        <v>0.4</v>
      </c>
      <c r="K15" s="69">
        <v>8.6999999999999993</v>
      </c>
      <c r="L15" s="69">
        <v>16.14</v>
      </c>
      <c r="M15" s="69">
        <v>20</v>
      </c>
      <c r="N15" s="69"/>
      <c r="O15" s="69"/>
      <c r="P15" s="69">
        <v>19.7</v>
      </c>
      <c r="Q15" s="69"/>
      <c r="R15" s="69">
        <v>20.100000000000001</v>
      </c>
      <c r="S15" s="69">
        <v>20.2</v>
      </c>
      <c r="T15" s="69">
        <v>9.1</v>
      </c>
      <c r="U15" s="69">
        <v>3.4</v>
      </c>
      <c r="V15" s="69">
        <v>5.2</v>
      </c>
      <c r="W15" s="69">
        <v>20.100000000000001</v>
      </c>
      <c r="X15" s="69">
        <v>20</v>
      </c>
      <c r="Y15" s="69">
        <v>18.399999999999999</v>
      </c>
      <c r="Z15" s="69"/>
      <c r="AA15" s="69"/>
      <c r="AB15" s="69">
        <v>99.3</v>
      </c>
      <c r="AC15" s="69"/>
      <c r="AD15" s="69"/>
      <c r="AE15" s="69">
        <v>0.6</v>
      </c>
      <c r="AF15" s="69">
        <v>55.6</v>
      </c>
      <c r="AG15" s="69"/>
      <c r="AH15" s="69"/>
      <c r="AI15" s="69">
        <v>20.9</v>
      </c>
      <c r="AJ15" s="69">
        <v>7.6</v>
      </c>
      <c r="AK15" s="69">
        <v>20.399999999999999</v>
      </c>
      <c r="AL15" s="69">
        <v>20.399999999999999</v>
      </c>
      <c r="AM15" s="69">
        <v>20</v>
      </c>
      <c r="AN15" s="69">
        <v>7.6</v>
      </c>
      <c r="AO15" s="69"/>
      <c r="AP15" s="69">
        <v>2.5</v>
      </c>
      <c r="AQ15" s="69">
        <v>1.9</v>
      </c>
      <c r="AR15" s="69"/>
      <c r="AS15" s="69">
        <v>3.5</v>
      </c>
      <c r="AT15" s="69">
        <v>18.5</v>
      </c>
      <c r="AU15" s="69"/>
      <c r="AV15" s="69"/>
      <c r="AW15" s="69"/>
      <c r="AX15" s="69"/>
      <c r="AY15" s="69"/>
      <c r="AZ15" s="69">
        <v>3.6</v>
      </c>
      <c r="BA15" s="69"/>
      <c r="BB15" s="69"/>
      <c r="BC15" s="69"/>
      <c r="BD15" s="69">
        <v>5.5</v>
      </c>
      <c r="BE15" s="69">
        <v>10</v>
      </c>
      <c r="BF15" s="69">
        <v>17.100000000000001</v>
      </c>
      <c r="BG15" s="69">
        <v>17.8</v>
      </c>
      <c r="BH15" s="69">
        <v>0.6</v>
      </c>
      <c r="BI15" s="69"/>
      <c r="BJ15" s="69"/>
      <c r="BK15" s="69"/>
      <c r="BL15" s="69"/>
      <c r="BM15" s="69">
        <v>22.1</v>
      </c>
      <c r="BN15" s="69">
        <v>61.3</v>
      </c>
      <c r="BO15" s="69">
        <v>3.5</v>
      </c>
      <c r="BP15" s="69">
        <v>0.8</v>
      </c>
      <c r="BQ15" s="69">
        <v>2.4</v>
      </c>
      <c r="BR15" s="69">
        <v>2.4</v>
      </c>
      <c r="BS15" s="69"/>
      <c r="BT15" s="69">
        <v>1.1000000000000001</v>
      </c>
      <c r="BU15" s="69">
        <v>20</v>
      </c>
      <c r="BV15" s="69">
        <v>8.0540000000000003</v>
      </c>
      <c r="BW15" s="69">
        <v>20</v>
      </c>
      <c r="BX15" s="69"/>
      <c r="BY15" s="69">
        <v>20.2</v>
      </c>
      <c r="BZ15" s="70">
        <v>739.99400000000003</v>
      </c>
    </row>
    <row r="16" spans="1:78" x14ac:dyDescent="0.3">
      <c r="A16" s="1"/>
      <c r="B16" s="50" t="s">
        <v>1021</v>
      </c>
      <c r="C16" s="65"/>
      <c r="D16" s="65">
        <v>17</v>
      </c>
      <c r="E16" s="65">
        <v>17.100000000000001</v>
      </c>
      <c r="F16" s="65">
        <v>8.1999999999999993</v>
      </c>
      <c r="G16" s="65">
        <v>11.1</v>
      </c>
      <c r="H16" s="65">
        <v>7.4</v>
      </c>
      <c r="I16" s="65">
        <v>3.2</v>
      </c>
      <c r="J16" s="65">
        <v>0.4</v>
      </c>
      <c r="K16" s="65">
        <v>8.9</v>
      </c>
      <c r="L16" s="65">
        <v>17.489999999999998</v>
      </c>
      <c r="M16" s="65">
        <v>20</v>
      </c>
      <c r="N16" s="65"/>
      <c r="O16" s="65"/>
      <c r="P16" s="65">
        <v>19.7</v>
      </c>
      <c r="Q16" s="65"/>
      <c r="R16" s="65">
        <v>20</v>
      </c>
      <c r="S16" s="65">
        <v>20.2</v>
      </c>
      <c r="T16" s="65">
        <v>9.1</v>
      </c>
      <c r="U16" s="65">
        <v>3.5</v>
      </c>
      <c r="V16" s="65">
        <v>5.2</v>
      </c>
      <c r="W16" s="65">
        <v>20.2</v>
      </c>
      <c r="X16" s="65">
        <v>20</v>
      </c>
      <c r="Y16" s="65">
        <v>18.5</v>
      </c>
      <c r="Z16" s="65"/>
      <c r="AA16" s="65"/>
      <c r="AB16" s="65">
        <v>94</v>
      </c>
      <c r="AC16" s="65"/>
      <c r="AD16" s="65"/>
      <c r="AE16" s="65">
        <v>0.4</v>
      </c>
      <c r="AF16" s="65">
        <v>49.8</v>
      </c>
      <c r="AG16" s="65"/>
      <c r="AH16" s="65"/>
      <c r="AI16" s="65">
        <v>20.9</v>
      </c>
      <c r="AJ16" s="65">
        <v>7.6</v>
      </c>
      <c r="AK16" s="65">
        <v>20.399999999999999</v>
      </c>
      <c r="AL16" s="65">
        <v>20.399999999999999</v>
      </c>
      <c r="AM16" s="65">
        <v>20</v>
      </c>
      <c r="AN16" s="65">
        <v>7.6</v>
      </c>
      <c r="AO16" s="65"/>
      <c r="AP16" s="65">
        <v>1.7</v>
      </c>
      <c r="AQ16" s="65">
        <v>1.4</v>
      </c>
      <c r="AR16" s="65"/>
      <c r="AS16" s="65">
        <v>3.5</v>
      </c>
      <c r="AT16" s="65">
        <v>18.5</v>
      </c>
      <c r="AU16" s="65"/>
      <c r="AV16" s="65"/>
      <c r="AW16" s="65"/>
      <c r="AX16" s="65"/>
      <c r="AY16" s="65"/>
      <c r="AZ16" s="65">
        <v>3.6</v>
      </c>
      <c r="BA16" s="65"/>
      <c r="BB16" s="65"/>
      <c r="BC16" s="65"/>
      <c r="BD16" s="65">
        <v>5.2</v>
      </c>
      <c r="BE16" s="65">
        <v>9.9</v>
      </c>
      <c r="BF16" s="65">
        <v>13.2</v>
      </c>
      <c r="BG16" s="65">
        <v>16.600000000000001</v>
      </c>
      <c r="BH16" s="65">
        <v>0.6</v>
      </c>
      <c r="BI16" s="65"/>
      <c r="BJ16" s="65"/>
      <c r="BK16" s="65"/>
      <c r="BL16" s="65"/>
      <c r="BM16" s="65">
        <v>21.8</v>
      </c>
      <c r="BN16" s="65">
        <v>61.1</v>
      </c>
      <c r="BO16" s="65">
        <v>3.6</v>
      </c>
      <c r="BP16" s="65">
        <v>0.8</v>
      </c>
      <c r="BQ16" s="65">
        <v>2.4</v>
      </c>
      <c r="BR16" s="65">
        <v>2.4</v>
      </c>
      <c r="BS16" s="65"/>
      <c r="BT16" s="65">
        <v>1.1000000000000001</v>
      </c>
      <c r="BU16" s="65">
        <v>20</v>
      </c>
      <c r="BV16" s="65">
        <v>8.1120000000000001</v>
      </c>
      <c r="BW16" s="65">
        <v>20</v>
      </c>
      <c r="BX16" s="65"/>
      <c r="BY16" s="65">
        <v>20.3</v>
      </c>
      <c r="BZ16" s="66">
        <v>724.10199999999998</v>
      </c>
    </row>
    <row r="17" spans="1:78" x14ac:dyDescent="0.3">
      <c r="A17" s="1"/>
      <c r="B17" s="54" t="s">
        <v>1022</v>
      </c>
      <c r="C17" s="67"/>
      <c r="D17" s="67">
        <v>17.5</v>
      </c>
      <c r="E17" s="67">
        <v>17.600000000000001</v>
      </c>
      <c r="F17" s="67">
        <v>8.1999999999999993</v>
      </c>
      <c r="G17" s="67">
        <v>11.3</v>
      </c>
      <c r="H17" s="67">
        <v>7.4</v>
      </c>
      <c r="I17" s="67">
        <v>3.2</v>
      </c>
      <c r="J17" s="67">
        <v>0.4</v>
      </c>
      <c r="K17" s="67">
        <v>8.5</v>
      </c>
      <c r="L17" s="67">
        <v>16.14</v>
      </c>
      <c r="M17" s="67">
        <v>20</v>
      </c>
      <c r="N17" s="67"/>
      <c r="O17" s="67"/>
      <c r="P17" s="67">
        <v>19.7</v>
      </c>
      <c r="Q17" s="67"/>
      <c r="R17" s="67">
        <v>20</v>
      </c>
      <c r="S17" s="67">
        <v>20.2</v>
      </c>
      <c r="T17" s="67">
        <v>9.1</v>
      </c>
      <c r="U17" s="67">
        <v>3.4</v>
      </c>
      <c r="V17" s="67">
        <v>5.2</v>
      </c>
      <c r="W17" s="67">
        <v>20.399999999999999</v>
      </c>
      <c r="X17" s="67">
        <v>20</v>
      </c>
      <c r="Y17" s="67">
        <v>18.5</v>
      </c>
      <c r="Z17" s="67"/>
      <c r="AA17" s="67"/>
      <c r="AB17" s="67">
        <v>105.5</v>
      </c>
      <c r="AC17" s="67"/>
      <c r="AD17" s="67"/>
      <c r="AE17" s="67">
        <v>0.5</v>
      </c>
      <c r="AF17" s="67">
        <v>49.2</v>
      </c>
      <c r="AG17" s="67"/>
      <c r="AH17" s="67"/>
      <c r="AI17" s="67">
        <v>20.9</v>
      </c>
      <c r="AJ17" s="67">
        <v>7.6</v>
      </c>
      <c r="AK17" s="67">
        <v>20.399999999999999</v>
      </c>
      <c r="AL17" s="67">
        <v>20.399999999999999</v>
      </c>
      <c r="AM17" s="67">
        <v>20</v>
      </c>
      <c r="AN17" s="67">
        <v>7.6</v>
      </c>
      <c r="AO17" s="67"/>
      <c r="AP17" s="67">
        <v>0.6</v>
      </c>
      <c r="AQ17" s="67">
        <v>0.5</v>
      </c>
      <c r="AR17" s="67"/>
      <c r="AS17" s="67">
        <v>3.5</v>
      </c>
      <c r="AT17" s="67">
        <v>18.5</v>
      </c>
      <c r="AU17" s="67"/>
      <c r="AV17" s="67"/>
      <c r="AW17" s="67"/>
      <c r="AX17" s="67"/>
      <c r="AY17" s="67"/>
      <c r="AZ17" s="67">
        <v>3.6</v>
      </c>
      <c r="BA17" s="67"/>
      <c r="BB17" s="67"/>
      <c r="BC17" s="67"/>
      <c r="BD17" s="67">
        <v>5.4</v>
      </c>
      <c r="BE17" s="67">
        <v>9.9</v>
      </c>
      <c r="BF17" s="67">
        <v>25.5</v>
      </c>
      <c r="BG17" s="67">
        <v>27.9</v>
      </c>
      <c r="BH17" s="67">
        <v>0.6</v>
      </c>
      <c r="BI17" s="67"/>
      <c r="BJ17" s="67"/>
      <c r="BK17" s="67"/>
      <c r="BL17" s="67"/>
      <c r="BM17" s="67">
        <v>23.9</v>
      </c>
      <c r="BN17" s="67">
        <v>63.5</v>
      </c>
      <c r="BO17" s="67">
        <v>3.6</v>
      </c>
      <c r="BP17" s="67">
        <v>0.8</v>
      </c>
      <c r="BQ17" s="67">
        <v>2.4</v>
      </c>
      <c r="BR17" s="67">
        <v>2.4</v>
      </c>
      <c r="BS17" s="67"/>
      <c r="BT17" s="67">
        <v>1.2</v>
      </c>
      <c r="BU17" s="67">
        <v>19.899999999999999</v>
      </c>
      <c r="BV17" s="67">
        <v>8.0969999999999995</v>
      </c>
      <c r="BW17" s="67">
        <v>19.899999999999999</v>
      </c>
      <c r="BX17" s="67"/>
      <c r="BY17" s="67">
        <v>20.3</v>
      </c>
      <c r="BZ17" s="68">
        <v>760.83699999999999</v>
      </c>
    </row>
    <row r="18" spans="1:78" x14ac:dyDescent="0.3">
      <c r="A18" s="1"/>
      <c r="B18" s="54" t="s">
        <v>1023</v>
      </c>
      <c r="C18" s="67"/>
      <c r="D18" s="67">
        <v>17.5</v>
      </c>
      <c r="E18" s="67">
        <v>16.8</v>
      </c>
      <c r="F18" s="67">
        <v>7.8</v>
      </c>
      <c r="G18" s="67">
        <v>11.3</v>
      </c>
      <c r="H18" s="67">
        <v>7.2</v>
      </c>
      <c r="I18" s="67">
        <v>3.2</v>
      </c>
      <c r="J18" s="67">
        <v>0.4</v>
      </c>
      <c r="K18" s="67">
        <v>9.1</v>
      </c>
      <c r="L18" s="67">
        <v>16.34</v>
      </c>
      <c r="M18" s="67">
        <v>20</v>
      </c>
      <c r="N18" s="67"/>
      <c r="O18" s="67"/>
      <c r="P18" s="67">
        <v>19.7</v>
      </c>
      <c r="Q18" s="67"/>
      <c r="R18" s="67">
        <v>20.100000000000001</v>
      </c>
      <c r="S18" s="67">
        <v>20.2</v>
      </c>
      <c r="T18" s="67">
        <v>9.1</v>
      </c>
      <c r="U18" s="67">
        <v>3.4</v>
      </c>
      <c r="V18" s="67">
        <v>5.0999999999999996</v>
      </c>
      <c r="W18" s="67">
        <v>20.3</v>
      </c>
      <c r="X18" s="67">
        <v>20</v>
      </c>
      <c r="Y18" s="67">
        <v>18.5</v>
      </c>
      <c r="Z18" s="67"/>
      <c r="AA18" s="67"/>
      <c r="AB18" s="67">
        <v>95.7</v>
      </c>
      <c r="AC18" s="67"/>
      <c r="AD18" s="67"/>
      <c r="AE18" s="67">
        <v>0.3</v>
      </c>
      <c r="AF18" s="67">
        <v>60.6</v>
      </c>
      <c r="AG18" s="67"/>
      <c r="AH18" s="67"/>
      <c r="AI18" s="67">
        <v>20.9</v>
      </c>
      <c r="AJ18" s="67">
        <v>7.5</v>
      </c>
      <c r="AK18" s="67">
        <v>20.399999999999999</v>
      </c>
      <c r="AL18" s="67">
        <v>20.399999999999999</v>
      </c>
      <c r="AM18" s="67">
        <v>20</v>
      </c>
      <c r="AN18" s="67">
        <v>7.6</v>
      </c>
      <c r="AO18" s="67"/>
      <c r="AP18" s="67"/>
      <c r="AQ18" s="67">
        <v>0.1</v>
      </c>
      <c r="AR18" s="67"/>
      <c r="AS18" s="67">
        <v>3.5</v>
      </c>
      <c r="AT18" s="67">
        <v>18.5</v>
      </c>
      <c r="AU18" s="67"/>
      <c r="AV18" s="67"/>
      <c r="AW18" s="67"/>
      <c r="AX18" s="67"/>
      <c r="AY18" s="67"/>
      <c r="AZ18" s="67">
        <v>3.6</v>
      </c>
      <c r="BA18" s="67"/>
      <c r="BB18" s="67"/>
      <c r="BC18" s="67"/>
      <c r="BD18" s="67">
        <v>5.4</v>
      </c>
      <c r="BE18" s="67">
        <v>9.8000000000000007</v>
      </c>
      <c r="BF18" s="67">
        <v>21.3</v>
      </c>
      <c r="BG18" s="67">
        <v>29.9</v>
      </c>
      <c r="BH18" s="67">
        <v>0.6</v>
      </c>
      <c r="BI18" s="67"/>
      <c r="BJ18" s="67"/>
      <c r="BK18" s="67"/>
      <c r="BL18" s="67"/>
      <c r="BM18" s="67">
        <v>22.7</v>
      </c>
      <c r="BN18" s="67">
        <v>57.8</v>
      </c>
      <c r="BO18" s="67">
        <v>3.6</v>
      </c>
      <c r="BP18" s="67">
        <v>0.8</v>
      </c>
      <c r="BQ18" s="67">
        <v>2.4</v>
      </c>
      <c r="BR18" s="67">
        <v>2.4</v>
      </c>
      <c r="BS18" s="67"/>
      <c r="BT18" s="67">
        <v>1.2</v>
      </c>
      <c r="BU18" s="67">
        <v>20</v>
      </c>
      <c r="BV18" s="67">
        <v>8.125</v>
      </c>
      <c r="BW18" s="67">
        <v>20</v>
      </c>
      <c r="BX18" s="67"/>
      <c r="BY18" s="67">
        <v>20.3</v>
      </c>
      <c r="BZ18" s="68">
        <v>751.46500000000003</v>
      </c>
    </row>
    <row r="19" spans="1:78" x14ac:dyDescent="0.3">
      <c r="A19" s="1"/>
      <c r="B19" s="54" t="s">
        <v>1024</v>
      </c>
      <c r="C19" s="67"/>
      <c r="D19" s="67">
        <v>17.3</v>
      </c>
      <c r="E19" s="67">
        <v>18.3</v>
      </c>
      <c r="F19" s="67">
        <v>8.3000000000000007</v>
      </c>
      <c r="G19" s="67">
        <v>11.3</v>
      </c>
      <c r="H19" s="67">
        <v>7.1</v>
      </c>
      <c r="I19" s="67">
        <v>3.2</v>
      </c>
      <c r="J19" s="67">
        <v>0.4</v>
      </c>
      <c r="K19" s="67">
        <v>8.5</v>
      </c>
      <c r="L19" s="67">
        <v>17.72</v>
      </c>
      <c r="M19" s="67">
        <v>20</v>
      </c>
      <c r="N19" s="67"/>
      <c r="O19" s="67"/>
      <c r="P19" s="67">
        <v>19.7</v>
      </c>
      <c r="Q19" s="67"/>
      <c r="R19" s="67">
        <v>20.2</v>
      </c>
      <c r="S19" s="67">
        <v>20.2</v>
      </c>
      <c r="T19" s="67">
        <v>9.3000000000000007</v>
      </c>
      <c r="U19" s="67">
        <v>3.5</v>
      </c>
      <c r="V19" s="67">
        <v>5.0999999999999996</v>
      </c>
      <c r="W19" s="67">
        <v>20.6</v>
      </c>
      <c r="X19" s="67">
        <v>20</v>
      </c>
      <c r="Y19" s="67">
        <v>18.399999999999999</v>
      </c>
      <c r="Z19" s="67"/>
      <c r="AA19" s="67"/>
      <c r="AB19" s="67">
        <v>94</v>
      </c>
      <c r="AC19" s="67"/>
      <c r="AD19" s="67"/>
      <c r="AE19" s="67">
        <v>0.4</v>
      </c>
      <c r="AF19" s="67">
        <v>41.6</v>
      </c>
      <c r="AG19" s="67">
        <v>0.2</v>
      </c>
      <c r="AH19" s="67"/>
      <c r="AI19" s="67">
        <v>20.9</v>
      </c>
      <c r="AJ19" s="67">
        <v>7.5</v>
      </c>
      <c r="AK19" s="67">
        <v>20.399999999999999</v>
      </c>
      <c r="AL19" s="67">
        <v>20.399999999999999</v>
      </c>
      <c r="AM19" s="67">
        <v>20</v>
      </c>
      <c r="AN19" s="67">
        <v>7.6</v>
      </c>
      <c r="AO19" s="67"/>
      <c r="AP19" s="67">
        <v>0.3</v>
      </c>
      <c r="AQ19" s="67">
        <v>0.5</v>
      </c>
      <c r="AR19" s="67"/>
      <c r="AS19" s="67">
        <v>3.5</v>
      </c>
      <c r="AT19" s="67">
        <v>18.5</v>
      </c>
      <c r="AU19" s="67"/>
      <c r="AV19" s="67">
        <v>5.8</v>
      </c>
      <c r="AW19" s="67">
        <v>4.5999999999999996</v>
      </c>
      <c r="AX19" s="67"/>
      <c r="AY19" s="67"/>
      <c r="AZ19" s="67">
        <v>3.6</v>
      </c>
      <c r="BA19" s="67"/>
      <c r="BB19" s="67"/>
      <c r="BC19" s="67">
        <v>0.2</v>
      </c>
      <c r="BD19" s="67">
        <v>5.4</v>
      </c>
      <c r="BE19" s="67">
        <v>9.9</v>
      </c>
      <c r="BF19" s="67">
        <v>17</v>
      </c>
      <c r="BG19" s="67">
        <v>30.4</v>
      </c>
      <c r="BH19" s="67">
        <v>0.6</v>
      </c>
      <c r="BI19" s="67">
        <v>0.9</v>
      </c>
      <c r="BJ19" s="67">
        <v>0.8</v>
      </c>
      <c r="BK19" s="67"/>
      <c r="BL19" s="67"/>
      <c r="BM19" s="67">
        <v>21.6</v>
      </c>
      <c r="BN19" s="67">
        <v>51.8</v>
      </c>
      <c r="BO19" s="67">
        <v>3.6</v>
      </c>
      <c r="BP19" s="67">
        <v>0.8</v>
      </c>
      <c r="BQ19" s="67">
        <v>2.4</v>
      </c>
      <c r="BR19" s="67">
        <v>2.4</v>
      </c>
      <c r="BS19" s="67"/>
      <c r="BT19" s="67">
        <v>1.2</v>
      </c>
      <c r="BU19" s="67">
        <v>20</v>
      </c>
      <c r="BV19" s="67">
        <v>8.0739999999999998</v>
      </c>
      <c r="BW19" s="67">
        <v>20</v>
      </c>
      <c r="BX19" s="67">
        <v>0.2</v>
      </c>
      <c r="BY19" s="67">
        <v>20.399999999999999</v>
      </c>
      <c r="BZ19" s="68">
        <v>736.59400000000005</v>
      </c>
    </row>
    <row r="20" spans="1:78" x14ac:dyDescent="0.3">
      <c r="A20" s="1"/>
      <c r="B20" s="54" t="s">
        <v>1025</v>
      </c>
      <c r="C20" s="67"/>
      <c r="D20" s="67">
        <v>17.2</v>
      </c>
      <c r="E20" s="67">
        <v>18.3</v>
      </c>
      <c r="F20" s="67">
        <v>7.8</v>
      </c>
      <c r="G20" s="67">
        <v>10.7</v>
      </c>
      <c r="H20" s="67">
        <v>6.9</v>
      </c>
      <c r="I20" s="67">
        <v>3.2</v>
      </c>
      <c r="J20" s="67">
        <v>0.4</v>
      </c>
      <c r="K20" s="67">
        <v>8.8000000000000007</v>
      </c>
      <c r="L20" s="67">
        <v>18.61</v>
      </c>
      <c r="M20" s="67">
        <v>20</v>
      </c>
      <c r="N20" s="67"/>
      <c r="O20" s="67"/>
      <c r="P20" s="67">
        <v>19.7</v>
      </c>
      <c r="Q20" s="67"/>
      <c r="R20" s="67">
        <v>20</v>
      </c>
      <c r="S20" s="67">
        <v>20.2</v>
      </c>
      <c r="T20" s="67">
        <v>9.5</v>
      </c>
      <c r="U20" s="67">
        <v>3.5</v>
      </c>
      <c r="V20" s="67">
        <v>5.0999999999999996</v>
      </c>
      <c r="W20" s="67">
        <v>20.2</v>
      </c>
      <c r="X20" s="67">
        <v>20</v>
      </c>
      <c r="Y20" s="67">
        <v>18.5</v>
      </c>
      <c r="Z20" s="67"/>
      <c r="AA20" s="67"/>
      <c r="AB20" s="67">
        <v>93.9</v>
      </c>
      <c r="AC20" s="67"/>
      <c r="AD20" s="67"/>
      <c r="AE20" s="67"/>
      <c r="AF20" s="67">
        <v>44.7</v>
      </c>
      <c r="AG20" s="67">
        <v>1.3</v>
      </c>
      <c r="AH20" s="67">
        <v>0.5</v>
      </c>
      <c r="AI20" s="67">
        <v>20.9</v>
      </c>
      <c r="AJ20" s="67">
        <v>7.5</v>
      </c>
      <c r="AK20" s="67">
        <v>20.399999999999999</v>
      </c>
      <c r="AL20" s="67">
        <v>20.399999999999999</v>
      </c>
      <c r="AM20" s="67">
        <v>20</v>
      </c>
      <c r="AN20" s="67">
        <v>7.6</v>
      </c>
      <c r="AO20" s="67">
        <v>13.4</v>
      </c>
      <c r="AP20" s="67">
        <v>0.1</v>
      </c>
      <c r="AQ20" s="67">
        <v>0.5</v>
      </c>
      <c r="AR20" s="67"/>
      <c r="AS20" s="67">
        <v>3.5</v>
      </c>
      <c r="AT20" s="67">
        <v>18.399999999999999</v>
      </c>
      <c r="AU20" s="67"/>
      <c r="AV20" s="67">
        <v>28.2</v>
      </c>
      <c r="AW20" s="67">
        <v>22.7</v>
      </c>
      <c r="AX20" s="67"/>
      <c r="AY20" s="67"/>
      <c r="AZ20" s="67">
        <v>3.6</v>
      </c>
      <c r="BA20" s="67">
        <v>0.86299999999999999</v>
      </c>
      <c r="BB20" s="67"/>
      <c r="BC20" s="67">
        <v>0.8</v>
      </c>
      <c r="BD20" s="67">
        <v>5.4</v>
      </c>
      <c r="BE20" s="67">
        <v>9.9</v>
      </c>
      <c r="BF20" s="67">
        <v>17.899999999999999</v>
      </c>
      <c r="BG20" s="67">
        <v>32</v>
      </c>
      <c r="BH20" s="67">
        <v>0.6</v>
      </c>
      <c r="BI20" s="67">
        <v>2.7</v>
      </c>
      <c r="BJ20" s="67">
        <v>3.1</v>
      </c>
      <c r="BK20" s="67"/>
      <c r="BL20" s="67">
        <v>0.8</v>
      </c>
      <c r="BM20" s="67">
        <v>22.8</v>
      </c>
      <c r="BN20" s="67">
        <v>42.1</v>
      </c>
      <c r="BO20" s="67">
        <v>3.5</v>
      </c>
      <c r="BP20" s="67">
        <v>0.8</v>
      </c>
      <c r="BQ20" s="67">
        <v>2.4</v>
      </c>
      <c r="BR20" s="67">
        <v>2.4</v>
      </c>
      <c r="BS20" s="67">
        <v>0.85599999999999998</v>
      </c>
      <c r="BT20" s="67">
        <v>1.2</v>
      </c>
      <c r="BU20" s="67">
        <v>20</v>
      </c>
      <c r="BV20" s="67">
        <v>8.1379999999999999</v>
      </c>
      <c r="BW20" s="67">
        <v>19.8</v>
      </c>
      <c r="BX20" s="67">
        <v>0.5</v>
      </c>
      <c r="BY20" s="67">
        <v>20.2</v>
      </c>
      <c r="BZ20" s="68">
        <v>794.96699999999998</v>
      </c>
    </row>
    <row r="21" spans="1:78" x14ac:dyDescent="0.3">
      <c r="A21" s="1"/>
      <c r="B21" s="54" t="s">
        <v>1026</v>
      </c>
      <c r="C21" s="67"/>
      <c r="D21" s="67">
        <v>15.2</v>
      </c>
      <c r="E21" s="67">
        <v>17.8</v>
      </c>
      <c r="F21" s="67">
        <v>7.4</v>
      </c>
      <c r="G21" s="67">
        <v>11.1</v>
      </c>
      <c r="H21" s="67">
        <v>7</v>
      </c>
      <c r="I21" s="67">
        <v>3.2</v>
      </c>
      <c r="J21" s="67">
        <v>0.4</v>
      </c>
      <c r="K21" s="67">
        <v>8.8000000000000007</v>
      </c>
      <c r="L21" s="67">
        <v>18.32</v>
      </c>
      <c r="M21" s="67">
        <v>20</v>
      </c>
      <c r="N21" s="67"/>
      <c r="O21" s="67">
        <v>0.1</v>
      </c>
      <c r="P21" s="67">
        <v>19.7</v>
      </c>
      <c r="Q21" s="67"/>
      <c r="R21" s="67">
        <v>19.899999999999999</v>
      </c>
      <c r="S21" s="67">
        <v>20.2</v>
      </c>
      <c r="T21" s="67">
        <v>9.4</v>
      </c>
      <c r="U21" s="67">
        <v>3.4</v>
      </c>
      <c r="V21" s="67">
        <v>5.0999999999999996</v>
      </c>
      <c r="W21" s="67">
        <v>20.100000000000001</v>
      </c>
      <c r="X21" s="67">
        <v>20</v>
      </c>
      <c r="Y21" s="67">
        <v>18.399999999999999</v>
      </c>
      <c r="Z21" s="67"/>
      <c r="AA21" s="67"/>
      <c r="AB21" s="67">
        <v>98.6</v>
      </c>
      <c r="AC21" s="67"/>
      <c r="AD21" s="67"/>
      <c r="AE21" s="67"/>
      <c r="AF21" s="67">
        <v>30.1</v>
      </c>
      <c r="AG21" s="67">
        <v>3.6</v>
      </c>
      <c r="AH21" s="67">
        <v>1.8</v>
      </c>
      <c r="AI21" s="67">
        <v>20.9</v>
      </c>
      <c r="AJ21" s="67">
        <v>7.3</v>
      </c>
      <c r="AK21" s="67">
        <v>20.399999999999999</v>
      </c>
      <c r="AL21" s="67">
        <v>20.399999999999999</v>
      </c>
      <c r="AM21" s="67">
        <v>20</v>
      </c>
      <c r="AN21" s="67">
        <v>7.7</v>
      </c>
      <c r="AO21" s="67">
        <v>24.8</v>
      </c>
      <c r="AP21" s="67">
        <v>0.1</v>
      </c>
      <c r="AQ21" s="67">
        <v>0.4</v>
      </c>
      <c r="AR21" s="67"/>
      <c r="AS21" s="67">
        <v>3.4</v>
      </c>
      <c r="AT21" s="67">
        <v>18.399999999999999</v>
      </c>
      <c r="AU21" s="67"/>
      <c r="AV21" s="67">
        <v>35.200000000000003</v>
      </c>
      <c r="AW21" s="67">
        <v>32</v>
      </c>
      <c r="AX21" s="67"/>
      <c r="AY21" s="67"/>
      <c r="AZ21" s="67">
        <v>3.3</v>
      </c>
      <c r="BA21" s="67">
        <v>1.6970000000000001</v>
      </c>
      <c r="BB21" s="67"/>
      <c r="BC21" s="67">
        <v>3.6</v>
      </c>
      <c r="BD21" s="67">
        <v>5.5</v>
      </c>
      <c r="BE21" s="67">
        <v>9.9</v>
      </c>
      <c r="BF21" s="67">
        <v>13</v>
      </c>
      <c r="BG21" s="67">
        <v>20.8</v>
      </c>
      <c r="BH21" s="67">
        <v>0.6</v>
      </c>
      <c r="BI21" s="67">
        <v>9.6</v>
      </c>
      <c r="BJ21" s="67">
        <v>12.6</v>
      </c>
      <c r="BK21" s="67"/>
      <c r="BL21" s="67">
        <v>3.5</v>
      </c>
      <c r="BM21" s="67">
        <v>24.3</v>
      </c>
      <c r="BN21" s="67">
        <v>51.6</v>
      </c>
      <c r="BO21" s="67">
        <v>3.4</v>
      </c>
      <c r="BP21" s="67">
        <v>0.8</v>
      </c>
      <c r="BQ21" s="67">
        <v>2.4</v>
      </c>
      <c r="BR21" s="67">
        <v>2.4</v>
      </c>
      <c r="BS21" s="67">
        <v>2.1469999999999998</v>
      </c>
      <c r="BT21" s="67">
        <v>1.2</v>
      </c>
      <c r="BU21" s="67">
        <v>20</v>
      </c>
      <c r="BV21" s="67">
        <v>8.1630000000000003</v>
      </c>
      <c r="BW21" s="67">
        <v>20</v>
      </c>
      <c r="BX21" s="67">
        <v>0.7</v>
      </c>
      <c r="BY21" s="67">
        <v>20.3</v>
      </c>
      <c r="BZ21" s="68">
        <v>832.12699999999995</v>
      </c>
    </row>
    <row r="22" spans="1:78" x14ac:dyDescent="0.3">
      <c r="A22" s="1"/>
      <c r="B22" s="54" t="s">
        <v>1027</v>
      </c>
      <c r="C22" s="67"/>
      <c r="D22" s="67">
        <v>16</v>
      </c>
      <c r="E22" s="67">
        <v>17.899999999999999</v>
      </c>
      <c r="F22" s="67">
        <v>8.1999999999999993</v>
      </c>
      <c r="G22" s="67">
        <v>11.1</v>
      </c>
      <c r="H22" s="67">
        <v>6.9</v>
      </c>
      <c r="I22" s="67">
        <v>3.2</v>
      </c>
      <c r="J22" s="67">
        <v>0.4</v>
      </c>
      <c r="K22" s="67">
        <v>8.6999999999999993</v>
      </c>
      <c r="L22" s="67">
        <v>18.03</v>
      </c>
      <c r="M22" s="67">
        <v>20</v>
      </c>
      <c r="N22" s="67">
        <v>0.1</v>
      </c>
      <c r="O22" s="67">
        <v>0.2</v>
      </c>
      <c r="P22" s="67">
        <v>19.7</v>
      </c>
      <c r="Q22" s="67"/>
      <c r="R22" s="67">
        <v>20.100000000000001</v>
      </c>
      <c r="S22" s="67">
        <v>20.2</v>
      </c>
      <c r="T22" s="67">
        <v>9.4</v>
      </c>
      <c r="U22" s="67">
        <v>3.5</v>
      </c>
      <c r="V22" s="67">
        <v>5.0999999999999996</v>
      </c>
      <c r="W22" s="67">
        <v>20.100000000000001</v>
      </c>
      <c r="X22" s="67">
        <v>20</v>
      </c>
      <c r="Y22" s="67">
        <v>18.5</v>
      </c>
      <c r="Z22" s="67"/>
      <c r="AA22" s="67"/>
      <c r="AB22" s="67">
        <v>102.7</v>
      </c>
      <c r="AC22" s="67"/>
      <c r="AD22" s="67"/>
      <c r="AE22" s="67"/>
      <c r="AF22" s="67">
        <v>35.1</v>
      </c>
      <c r="AG22" s="67">
        <v>5.5</v>
      </c>
      <c r="AH22" s="67">
        <v>4.2</v>
      </c>
      <c r="AI22" s="67">
        <v>20.9</v>
      </c>
      <c r="AJ22" s="67">
        <v>7.3</v>
      </c>
      <c r="AK22" s="67">
        <v>20.399999999999999</v>
      </c>
      <c r="AL22" s="67">
        <v>20.399999999999999</v>
      </c>
      <c r="AM22" s="67">
        <v>20</v>
      </c>
      <c r="AN22" s="67">
        <v>7.3</v>
      </c>
      <c r="AO22" s="67">
        <v>22.7</v>
      </c>
      <c r="AP22" s="67">
        <v>0.9</v>
      </c>
      <c r="AQ22" s="67">
        <v>1</v>
      </c>
      <c r="AR22" s="67"/>
      <c r="AS22" s="67">
        <v>3.4</v>
      </c>
      <c r="AT22" s="67">
        <v>18.399999999999999</v>
      </c>
      <c r="AU22" s="67"/>
      <c r="AV22" s="67">
        <v>31</v>
      </c>
      <c r="AW22" s="67">
        <v>28.3</v>
      </c>
      <c r="AX22" s="67"/>
      <c r="AY22" s="67"/>
      <c r="AZ22" s="67">
        <v>3.3</v>
      </c>
      <c r="BA22" s="67">
        <v>2.8559999999999999</v>
      </c>
      <c r="BB22" s="67"/>
      <c r="BC22" s="67">
        <v>3.1</v>
      </c>
      <c r="BD22" s="67">
        <v>5.5</v>
      </c>
      <c r="BE22" s="67">
        <v>9.9</v>
      </c>
      <c r="BF22" s="67">
        <v>8.5</v>
      </c>
      <c r="BG22" s="67">
        <v>12.1</v>
      </c>
      <c r="BH22" s="67">
        <v>0.6</v>
      </c>
      <c r="BI22" s="67">
        <v>14.9</v>
      </c>
      <c r="BJ22" s="67">
        <v>18.899999999999999</v>
      </c>
      <c r="BK22" s="67"/>
      <c r="BL22" s="67">
        <v>3.7</v>
      </c>
      <c r="BM22" s="67">
        <v>22.9</v>
      </c>
      <c r="BN22" s="67">
        <v>51.2</v>
      </c>
      <c r="BO22" s="67">
        <v>3.4</v>
      </c>
      <c r="BP22" s="67">
        <v>0.8</v>
      </c>
      <c r="BQ22" s="67">
        <v>2.4</v>
      </c>
      <c r="BR22" s="67">
        <v>2.4</v>
      </c>
      <c r="BS22" s="67">
        <v>3.2370000000000001</v>
      </c>
      <c r="BT22" s="67">
        <v>1.2</v>
      </c>
      <c r="BU22" s="67">
        <v>20</v>
      </c>
      <c r="BV22" s="67">
        <v>8.1760000000000002</v>
      </c>
      <c r="BW22" s="67">
        <v>20</v>
      </c>
      <c r="BX22" s="67">
        <v>1.4</v>
      </c>
      <c r="BY22" s="67">
        <v>20.100000000000001</v>
      </c>
      <c r="BZ22" s="68">
        <v>837.399</v>
      </c>
    </row>
    <row r="23" spans="1:78" x14ac:dyDescent="0.3">
      <c r="A23" s="1"/>
      <c r="B23" s="56" t="s">
        <v>1028</v>
      </c>
      <c r="C23" s="69"/>
      <c r="D23" s="69">
        <v>16.7</v>
      </c>
      <c r="E23" s="69">
        <v>17.7</v>
      </c>
      <c r="F23" s="69">
        <v>8.1999999999999993</v>
      </c>
      <c r="G23" s="69">
        <v>11.1</v>
      </c>
      <c r="H23" s="69">
        <v>6.3</v>
      </c>
      <c r="I23" s="69">
        <v>3.2</v>
      </c>
      <c r="J23" s="69">
        <v>0.4</v>
      </c>
      <c r="K23" s="69">
        <v>9.1999999999999993</v>
      </c>
      <c r="L23" s="69">
        <v>7.97</v>
      </c>
      <c r="M23" s="69">
        <v>20</v>
      </c>
      <c r="N23" s="69">
        <v>0.1</v>
      </c>
      <c r="O23" s="69">
        <v>0.3</v>
      </c>
      <c r="P23" s="69">
        <v>19.7</v>
      </c>
      <c r="Q23" s="69"/>
      <c r="R23" s="69">
        <v>20.100000000000001</v>
      </c>
      <c r="S23" s="69">
        <v>20.2</v>
      </c>
      <c r="T23" s="69">
        <v>9.3000000000000007</v>
      </c>
      <c r="U23" s="69">
        <v>3.5</v>
      </c>
      <c r="V23" s="69">
        <v>5</v>
      </c>
      <c r="W23" s="69">
        <v>20.399999999999999</v>
      </c>
      <c r="X23" s="69">
        <v>20</v>
      </c>
      <c r="Y23" s="69">
        <v>18.399999999999999</v>
      </c>
      <c r="Z23" s="69"/>
      <c r="AA23" s="69"/>
      <c r="AB23" s="69">
        <v>77.3</v>
      </c>
      <c r="AC23" s="69"/>
      <c r="AD23" s="69"/>
      <c r="AE23" s="69"/>
      <c r="AF23" s="69">
        <v>44.7</v>
      </c>
      <c r="AG23" s="69">
        <v>6.7</v>
      </c>
      <c r="AH23" s="69">
        <v>6.9</v>
      </c>
      <c r="AI23" s="69">
        <v>20.9</v>
      </c>
      <c r="AJ23" s="69">
        <v>7.4</v>
      </c>
      <c r="AK23" s="69">
        <v>20.399999999999999</v>
      </c>
      <c r="AL23" s="69">
        <v>20.399999999999999</v>
      </c>
      <c r="AM23" s="69">
        <v>20</v>
      </c>
      <c r="AN23" s="69">
        <v>7.3</v>
      </c>
      <c r="AO23" s="69">
        <v>39.700000000000003</v>
      </c>
      <c r="AP23" s="69">
        <v>1</v>
      </c>
      <c r="AQ23" s="69">
        <v>1.1000000000000001</v>
      </c>
      <c r="AR23" s="69"/>
      <c r="AS23" s="69">
        <v>3.4</v>
      </c>
      <c r="AT23" s="69">
        <v>18.399999999999999</v>
      </c>
      <c r="AU23" s="69"/>
      <c r="AV23" s="69">
        <v>50.4</v>
      </c>
      <c r="AW23" s="69">
        <v>37.4</v>
      </c>
      <c r="AX23" s="69"/>
      <c r="AY23" s="69"/>
      <c r="AZ23" s="69">
        <v>3.4</v>
      </c>
      <c r="BA23" s="69">
        <v>5.234</v>
      </c>
      <c r="BB23" s="69"/>
      <c r="BC23" s="69">
        <v>4.7</v>
      </c>
      <c r="BD23" s="69">
        <v>5.5</v>
      </c>
      <c r="BE23" s="69">
        <v>9.9</v>
      </c>
      <c r="BF23" s="69">
        <v>8.1</v>
      </c>
      <c r="BG23" s="69">
        <v>11</v>
      </c>
      <c r="BH23" s="69">
        <v>0.6</v>
      </c>
      <c r="BI23" s="69">
        <v>28.1</v>
      </c>
      <c r="BJ23" s="69">
        <v>35</v>
      </c>
      <c r="BK23" s="69"/>
      <c r="BL23" s="69">
        <v>5</v>
      </c>
      <c r="BM23" s="69">
        <v>19.7</v>
      </c>
      <c r="BN23" s="69">
        <v>46.7</v>
      </c>
      <c r="BO23" s="69">
        <v>3.4</v>
      </c>
      <c r="BP23" s="69">
        <v>0.8</v>
      </c>
      <c r="BQ23" s="69">
        <v>2.4</v>
      </c>
      <c r="BR23" s="69">
        <v>2.4</v>
      </c>
      <c r="BS23" s="69">
        <v>4.9989999999999997</v>
      </c>
      <c r="BT23" s="69">
        <v>1.2</v>
      </c>
      <c r="BU23" s="69">
        <v>20</v>
      </c>
      <c r="BV23" s="69">
        <v>8.1780000000000008</v>
      </c>
      <c r="BW23" s="69">
        <v>20</v>
      </c>
      <c r="BX23" s="69">
        <v>3.5</v>
      </c>
      <c r="BY23" s="69">
        <v>20.3</v>
      </c>
      <c r="BZ23" s="70">
        <v>891.28099999999995</v>
      </c>
    </row>
    <row r="24" spans="1:78" x14ac:dyDescent="0.3">
      <c r="A24" s="1"/>
      <c r="B24" s="50" t="s">
        <v>1029</v>
      </c>
      <c r="C24" s="65"/>
      <c r="D24" s="65">
        <v>16.5</v>
      </c>
      <c r="E24" s="65">
        <v>17.899999999999999</v>
      </c>
      <c r="F24" s="65">
        <v>7.8</v>
      </c>
      <c r="G24" s="65">
        <v>11.1</v>
      </c>
      <c r="H24" s="65">
        <v>6.1</v>
      </c>
      <c r="I24" s="65">
        <v>3.2</v>
      </c>
      <c r="J24" s="65">
        <v>0.4</v>
      </c>
      <c r="K24" s="65">
        <v>8.8000000000000007</v>
      </c>
      <c r="L24" s="65">
        <v>8.58</v>
      </c>
      <c r="M24" s="65">
        <v>20</v>
      </c>
      <c r="N24" s="65">
        <v>0.1</v>
      </c>
      <c r="O24" s="65">
        <v>0.4</v>
      </c>
      <c r="P24" s="65">
        <v>19.7</v>
      </c>
      <c r="Q24" s="65"/>
      <c r="R24" s="65">
        <v>20.2</v>
      </c>
      <c r="S24" s="65">
        <v>20.3</v>
      </c>
      <c r="T24" s="65">
        <v>9.1999999999999993</v>
      </c>
      <c r="U24" s="65">
        <v>3.5</v>
      </c>
      <c r="V24" s="65">
        <v>5</v>
      </c>
      <c r="W24" s="65">
        <v>20.5</v>
      </c>
      <c r="X24" s="65">
        <v>20</v>
      </c>
      <c r="Y24" s="65">
        <v>18.399999999999999</v>
      </c>
      <c r="Z24" s="65"/>
      <c r="AA24" s="65"/>
      <c r="AB24" s="65">
        <v>73</v>
      </c>
      <c r="AC24" s="65"/>
      <c r="AD24" s="65"/>
      <c r="AE24" s="65">
        <v>0.8</v>
      </c>
      <c r="AF24" s="65">
        <v>64</v>
      </c>
      <c r="AG24" s="65">
        <v>5.9</v>
      </c>
      <c r="AH24" s="65">
        <v>10.199999999999999</v>
      </c>
      <c r="AI24" s="65">
        <v>20.9</v>
      </c>
      <c r="AJ24" s="65">
        <v>7.6</v>
      </c>
      <c r="AK24" s="65">
        <v>20.399999999999999</v>
      </c>
      <c r="AL24" s="65">
        <v>20.399999999999999</v>
      </c>
      <c r="AM24" s="65">
        <v>20</v>
      </c>
      <c r="AN24" s="65">
        <v>7.4</v>
      </c>
      <c r="AO24" s="65">
        <v>36.9</v>
      </c>
      <c r="AP24" s="65">
        <v>1.3</v>
      </c>
      <c r="AQ24" s="65">
        <v>0.7</v>
      </c>
      <c r="AR24" s="65"/>
      <c r="AS24" s="65">
        <v>3.4</v>
      </c>
      <c r="AT24" s="65">
        <v>18.399999999999999</v>
      </c>
      <c r="AU24" s="65"/>
      <c r="AV24" s="65">
        <v>108.5</v>
      </c>
      <c r="AW24" s="65">
        <v>74.599999999999994</v>
      </c>
      <c r="AX24" s="65"/>
      <c r="AY24" s="65">
        <v>0.1</v>
      </c>
      <c r="AZ24" s="65">
        <v>3.3</v>
      </c>
      <c r="BA24" s="65">
        <v>5.6379999999999999</v>
      </c>
      <c r="BB24" s="65"/>
      <c r="BC24" s="65">
        <v>6.9</v>
      </c>
      <c r="BD24" s="65">
        <v>5.4</v>
      </c>
      <c r="BE24" s="65">
        <v>9.8000000000000007</v>
      </c>
      <c r="BF24" s="65">
        <v>4</v>
      </c>
      <c r="BG24" s="65">
        <v>4.2</v>
      </c>
      <c r="BH24" s="65">
        <v>0.6</v>
      </c>
      <c r="BI24" s="65">
        <v>16.600000000000001</v>
      </c>
      <c r="BJ24" s="65">
        <v>19.7</v>
      </c>
      <c r="BK24" s="65"/>
      <c r="BL24" s="65">
        <v>8.6</v>
      </c>
      <c r="BM24" s="65">
        <v>21.7</v>
      </c>
      <c r="BN24" s="65">
        <v>51.2</v>
      </c>
      <c r="BO24" s="65">
        <v>3.5</v>
      </c>
      <c r="BP24" s="65">
        <v>0.8</v>
      </c>
      <c r="BQ24" s="65">
        <v>2.4</v>
      </c>
      <c r="BR24" s="65">
        <v>2.4</v>
      </c>
      <c r="BS24" s="65">
        <v>9.1539999999999999</v>
      </c>
      <c r="BT24" s="65">
        <v>1.2</v>
      </c>
      <c r="BU24" s="65">
        <v>20</v>
      </c>
      <c r="BV24" s="65">
        <v>8.1890000000000001</v>
      </c>
      <c r="BW24" s="65">
        <v>20</v>
      </c>
      <c r="BX24" s="65">
        <v>6</v>
      </c>
      <c r="BY24" s="65">
        <v>20.399999999999999</v>
      </c>
      <c r="BZ24" s="66">
        <v>983.86099999999999</v>
      </c>
    </row>
    <row r="25" spans="1:78" x14ac:dyDescent="0.3">
      <c r="A25" s="1"/>
      <c r="B25" s="54" t="s">
        <v>1030</v>
      </c>
      <c r="C25" s="67"/>
      <c r="D25" s="67">
        <v>16.5</v>
      </c>
      <c r="E25" s="67">
        <v>17.600000000000001</v>
      </c>
      <c r="F25" s="67">
        <v>8.3000000000000007</v>
      </c>
      <c r="G25" s="67">
        <v>11.1</v>
      </c>
      <c r="H25" s="67">
        <v>6.2</v>
      </c>
      <c r="I25" s="67">
        <v>3.2</v>
      </c>
      <c r="J25" s="67">
        <v>0.4</v>
      </c>
      <c r="K25" s="67">
        <v>8.4</v>
      </c>
      <c r="L25" s="67">
        <v>8.4</v>
      </c>
      <c r="M25" s="67">
        <v>20</v>
      </c>
      <c r="N25" s="67">
        <v>0.2</v>
      </c>
      <c r="O25" s="67">
        <v>0.6</v>
      </c>
      <c r="P25" s="67">
        <v>19.600000000000001</v>
      </c>
      <c r="Q25" s="67"/>
      <c r="R25" s="67">
        <v>20.2</v>
      </c>
      <c r="S25" s="67">
        <v>20.2</v>
      </c>
      <c r="T25" s="67">
        <v>9</v>
      </c>
      <c r="U25" s="67">
        <v>3.4</v>
      </c>
      <c r="V25" s="67">
        <v>5.0999999999999996</v>
      </c>
      <c r="W25" s="67">
        <v>20.399999999999999</v>
      </c>
      <c r="X25" s="67">
        <v>20</v>
      </c>
      <c r="Y25" s="67">
        <v>18.399999999999999</v>
      </c>
      <c r="Z25" s="67"/>
      <c r="AA25" s="67"/>
      <c r="AB25" s="67">
        <v>93.4</v>
      </c>
      <c r="AC25" s="67"/>
      <c r="AD25" s="67"/>
      <c r="AE25" s="67">
        <v>2.6</v>
      </c>
      <c r="AF25" s="67">
        <v>64.3</v>
      </c>
      <c r="AG25" s="67">
        <v>7.8</v>
      </c>
      <c r="AH25" s="67">
        <v>9.5</v>
      </c>
      <c r="AI25" s="67">
        <v>20.9</v>
      </c>
      <c r="AJ25" s="67">
        <v>7.6</v>
      </c>
      <c r="AK25" s="67">
        <v>20.399999999999999</v>
      </c>
      <c r="AL25" s="67">
        <v>20.399999999999999</v>
      </c>
      <c r="AM25" s="67">
        <v>20</v>
      </c>
      <c r="AN25" s="67">
        <v>7.4</v>
      </c>
      <c r="AO25" s="67">
        <v>81.099999999999994</v>
      </c>
      <c r="AP25" s="67">
        <v>2.4</v>
      </c>
      <c r="AQ25" s="67">
        <v>1.5</v>
      </c>
      <c r="AR25" s="67"/>
      <c r="AS25" s="67">
        <v>3.4</v>
      </c>
      <c r="AT25" s="67">
        <v>18.399999999999999</v>
      </c>
      <c r="AU25" s="67"/>
      <c r="AV25" s="67">
        <v>131.4</v>
      </c>
      <c r="AW25" s="67">
        <v>133.9</v>
      </c>
      <c r="AX25" s="67"/>
      <c r="AY25" s="67">
        <v>0.1</v>
      </c>
      <c r="AZ25" s="67">
        <v>3</v>
      </c>
      <c r="BA25" s="67">
        <v>10.39</v>
      </c>
      <c r="BB25" s="67"/>
      <c r="BC25" s="67">
        <v>7.2</v>
      </c>
      <c r="BD25" s="67">
        <v>5.2</v>
      </c>
      <c r="BE25" s="67">
        <v>9.9</v>
      </c>
      <c r="BF25" s="67"/>
      <c r="BG25" s="67"/>
      <c r="BH25" s="67">
        <v>0.6</v>
      </c>
      <c r="BI25" s="67">
        <v>25.8</v>
      </c>
      <c r="BJ25" s="67">
        <v>31.7</v>
      </c>
      <c r="BK25" s="67"/>
      <c r="BL25" s="67">
        <v>8.1</v>
      </c>
      <c r="BM25" s="67">
        <v>20.9</v>
      </c>
      <c r="BN25" s="67">
        <v>61</v>
      </c>
      <c r="BO25" s="67">
        <v>3.6</v>
      </c>
      <c r="BP25" s="67">
        <v>0.8</v>
      </c>
      <c r="BQ25" s="67">
        <v>2.4</v>
      </c>
      <c r="BR25" s="67">
        <v>2.4</v>
      </c>
      <c r="BS25" s="67">
        <v>10.907</v>
      </c>
      <c r="BT25" s="67">
        <v>1.2</v>
      </c>
      <c r="BU25" s="67">
        <v>20</v>
      </c>
      <c r="BV25" s="67">
        <v>8.0939999999999994</v>
      </c>
      <c r="BW25" s="67">
        <v>20</v>
      </c>
      <c r="BX25" s="67">
        <v>8.1999999999999993</v>
      </c>
      <c r="BY25" s="67">
        <v>20.2</v>
      </c>
      <c r="BZ25" s="68">
        <v>1165.2909999999999</v>
      </c>
    </row>
    <row r="26" spans="1:78" x14ac:dyDescent="0.3">
      <c r="A26" s="1"/>
      <c r="B26" s="54" t="s">
        <v>1031</v>
      </c>
      <c r="C26" s="67"/>
      <c r="D26" s="67">
        <v>16.5</v>
      </c>
      <c r="E26" s="67">
        <v>16.2</v>
      </c>
      <c r="F26" s="67">
        <v>7.9</v>
      </c>
      <c r="G26" s="67">
        <v>11.1</v>
      </c>
      <c r="H26" s="67">
        <v>7.4</v>
      </c>
      <c r="I26" s="67">
        <v>3.2</v>
      </c>
      <c r="J26" s="67">
        <v>0.4</v>
      </c>
      <c r="K26" s="67">
        <v>9.3000000000000007</v>
      </c>
      <c r="L26" s="67">
        <v>8.6300000000000008</v>
      </c>
      <c r="M26" s="67">
        <v>20</v>
      </c>
      <c r="N26" s="67">
        <v>0.3</v>
      </c>
      <c r="O26" s="67">
        <v>0.7</v>
      </c>
      <c r="P26" s="67">
        <v>19.5</v>
      </c>
      <c r="Q26" s="67"/>
      <c r="R26" s="67">
        <v>20.2</v>
      </c>
      <c r="S26" s="67">
        <v>20.2</v>
      </c>
      <c r="T26" s="67">
        <v>9</v>
      </c>
      <c r="U26" s="67">
        <v>3.4</v>
      </c>
      <c r="V26" s="67">
        <v>5.0999999999999996</v>
      </c>
      <c r="W26" s="67">
        <v>20.5</v>
      </c>
      <c r="X26" s="67">
        <v>20</v>
      </c>
      <c r="Y26" s="67">
        <v>18.399999999999999</v>
      </c>
      <c r="Z26" s="67"/>
      <c r="AA26" s="67"/>
      <c r="AB26" s="67">
        <v>92.9</v>
      </c>
      <c r="AC26" s="67"/>
      <c r="AD26" s="67"/>
      <c r="AE26" s="67">
        <v>5.8</v>
      </c>
      <c r="AF26" s="67">
        <v>78.8</v>
      </c>
      <c r="AG26" s="67">
        <v>8.5</v>
      </c>
      <c r="AH26" s="67">
        <v>12.1</v>
      </c>
      <c r="AI26" s="67">
        <v>20.7</v>
      </c>
      <c r="AJ26" s="67">
        <v>7.6</v>
      </c>
      <c r="AK26" s="67">
        <v>20.399999999999999</v>
      </c>
      <c r="AL26" s="67">
        <v>20.399999999999999</v>
      </c>
      <c r="AM26" s="67">
        <v>20</v>
      </c>
      <c r="AN26" s="67">
        <v>7.4</v>
      </c>
      <c r="AO26" s="67">
        <v>53.8</v>
      </c>
      <c r="AP26" s="67">
        <v>3.6</v>
      </c>
      <c r="AQ26" s="67">
        <v>2.2000000000000002</v>
      </c>
      <c r="AR26" s="67"/>
      <c r="AS26" s="67">
        <v>3.4</v>
      </c>
      <c r="AT26" s="67">
        <v>18.399999999999999</v>
      </c>
      <c r="AU26" s="67"/>
      <c r="AV26" s="67">
        <v>116.9</v>
      </c>
      <c r="AW26" s="67">
        <v>97.1</v>
      </c>
      <c r="AX26" s="67"/>
      <c r="AY26" s="67">
        <v>0.1</v>
      </c>
      <c r="AZ26" s="67">
        <v>3.2</v>
      </c>
      <c r="BA26" s="67">
        <v>15.696999999999999</v>
      </c>
      <c r="BB26" s="67"/>
      <c r="BC26" s="67">
        <v>9.3000000000000007</v>
      </c>
      <c r="BD26" s="67">
        <v>5.5</v>
      </c>
      <c r="BE26" s="67">
        <v>10</v>
      </c>
      <c r="BF26" s="67"/>
      <c r="BG26" s="67"/>
      <c r="BH26" s="67">
        <v>0.6</v>
      </c>
      <c r="BI26" s="67">
        <v>34.6</v>
      </c>
      <c r="BJ26" s="67">
        <v>45</v>
      </c>
      <c r="BK26" s="67"/>
      <c r="BL26" s="67">
        <v>11.6</v>
      </c>
      <c r="BM26" s="67">
        <v>21.5</v>
      </c>
      <c r="BN26" s="67">
        <v>63.5</v>
      </c>
      <c r="BO26" s="67">
        <v>3.6</v>
      </c>
      <c r="BP26" s="67">
        <v>0.8</v>
      </c>
      <c r="BQ26" s="67">
        <v>2.4</v>
      </c>
      <c r="BR26" s="67">
        <v>2.4</v>
      </c>
      <c r="BS26" s="67">
        <v>10.984999999999999</v>
      </c>
      <c r="BT26" s="67">
        <v>1.2</v>
      </c>
      <c r="BU26" s="67">
        <v>20</v>
      </c>
      <c r="BV26" s="67">
        <v>8.1890000000000001</v>
      </c>
      <c r="BW26" s="67">
        <v>20</v>
      </c>
      <c r="BX26" s="67">
        <v>9.5</v>
      </c>
      <c r="BY26" s="67">
        <v>20.399999999999999</v>
      </c>
      <c r="BZ26" s="68">
        <v>1148.001</v>
      </c>
    </row>
    <row r="27" spans="1:78" x14ac:dyDescent="0.3">
      <c r="A27" s="1"/>
      <c r="B27" s="54" t="s">
        <v>752</v>
      </c>
      <c r="C27" s="67"/>
      <c r="D27" s="67">
        <v>15.5</v>
      </c>
      <c r="E27" s="67">
        <v>13.5</v>
      </c>
      <c r="F27" s="67">
        <v>8.1999999999999993</v>
      </c>
      <c r="G27" s="67">
        <v>11.1</v>
      </c>
      <c r="H27" s="67">
        <v>9.1</v>
      </c>
      <c r="I27" s="67">
        <v>3.2</v>
      </c>
      <c r="J27" s="67">
        <v>0.4</v>
      </c>
      <c r="K27" s="67">
        <v>9.1</v>
      </c>
      <c r="L27" s="67">
        <v>9.6300000000000008</v>
      </c>
      <c r="M27" s="67">
        <v>20</v>
      </c>
      <c r="N27" s="67">
        <v>0.3</v>
      </c>
      <c r="O27" s="67">
        <v>0.9</v>
      </c>
      <c r="P27" s="67">
        <v>19.2</v>
      </c>
      <c r="Q27" s="67"/>
      <c r="R27" s="67">
        <v>20.100000000000001</v>
      </c>
      <c r="S27" s="67">
        <v>20.2</v>
      </c>
      <c r="T27" s="67">
        <v>9</v>
      </c>
      <c r="U27" s="67">
        <v>3.5</v>
      </c>
      <c r="V27" s="67">
        <v>5.0999999999999996</v>
      </c>
      <c r="W27" s="67">
        <v>20.5</v>
      </c>
      <c r="X27" s="67">
        <v>20</v>
      </c>
      <c r="Y27" s="67">
        <v>18.5</v>
      </c>
      <c r="Z27" s="67"/>
      <c r="AA27" s="67"/>
      <c r="AB27" s="67">
        <v>88.3</v>
      </c>
      <c r="AC27" s="67"/>
      <c r="AD27" s="67"/>
      <c r="AE27" s="67">
        <v>14.1</v>
      </c>
      <c r="AF27" s="67">
        <v>116</v>
      </c>
      <c r="AG27" s="67">
        <v>7.1</v>
      </c>
      <c r="AH27" s="67">
        <v>12.7</v>
      </c>
      <c r="AI27" s="67">
        <v>0.1</v>
      </c>
      <c r="AJ27" s="67">
        <v>7.6</v>
      </c>
      <c r="AK27" s="67">
        <v>20.399999999999999</v>
      </c>
      <c r="AL27" s="67">
        <v>20.399999999999999</v>
      </c>
      <c r="AM27" s="67">
        <v>20</v>
      </c>
      <c r="AN27" s="67">
        <v>7.4</v>
      </c>
      <c r="AO27" s="67">
        <v>67.3</v>
      </c>
      <c r="AP27" s="67">
        <v>7.6</v>
      </c>
      <c r="AQ27" s="67">
        <v>4.2</v>
      </c>
      <c r="AR27" s="67"/>
      <c r="AS27" s="67">
        <v>3.4</v>
      </c>
      <c r="AT27" s="67">
        <v>18.399999999999999</v>
      </c>
      <c r="AU27" s="67"/>
      <c r="AV27" s="67">
        <v>162.9</v>
      </c>
      <c r="AW27" s="67">
        <v>144.69999999999999</v>
      </c>
      <c r="AX27" s="67"/>
      <c r="AY27" s="67">
        <v>0.1</v>
      </c>
      <c r="AZ27" s="67">
        <v>3.2</v>
      </c>
      <c r="BA27" s="67">
        <v>13.56</v>
      </c>
      <c r="BB27" s="67"/>
      <c r="BC27" s="67">
        <v>10.3</v>
      </c>
      <c r="BD27" s="67">
        <v>5.4</v>
      </c>
      <c r="BE27" s="67">
        <v>10</v>
      </c>
      <c r="BF27" s="67"/>
      <c r="BG27" s="67"/>
      <c r="BH27" s="67">
        <v>0.6</v>
      </c>
      <c r="BI27" s="67">
        <v>42.6</v>
      </c>
      <c r="BJ27" s="67">
        <v>55</v>
      </c>
      <c r="BK27" s="67"/>
      <c r="BL27" s="67">
        <v>13.2</v>
      </c>
      <c r="BM27" s="67">
        <v>20.8</v>
      </c>
      <c r="BN27" s="67">
        <v>69</v>
      </c>
      <c r="BO27" s="67">
        <v>3.1</v>
      </c>
      <c r="BP27" s="67">
        <v>0.9</v>
      </c>
      <c r="BQ27" s="67">
        <v>2.4</v>
      </c>
      <c r="BR27" s="67">
        <v>2</v>
      </c>
      <c r="BS27" s="67">
        <v>8.6609999999999996</v>
      </c>
      <c r="BT27" s="67">
        <v>1.2</v>
      </c>
      <c r="BU27" s="67">
        <v>20</v>
      </c>
      <c r="BV27" s="67">
        <v>8.19</v>
      </c>
      <c r="BW27" s="67">
        <v>20</v>
      </c>
      <c r="BX27" s="67">
        <v>12.9</v>
      </c>
      <c r="BY27" s="67">
        <v>20.2</v>
      </c>
      <c r="BZ27" s="68">
        <v>1302.941</v>
      </c>
    </row>
    <row r="28" spans="1:78" x14ac:dyDescent="0.3">
      <c r="A28" s="1"/>
      <c r="B28" s="54" t="s">
        <v>753</v>
      </c>
      <c r="C28" s="67"/>
      <c r="D28" s="67">
        <v>15.9</v>
      </c>
      <c r="E28" s="67">
        <v>16.600000000000001</v>
      </c>
      <c r="F28" s="67">
        <v>8.1999999999999993</v>
      </c>
      <c r="G28" s="67">
        <v>11.1</v>
      </c>
      <c r="H28" s="67">
        <v>9.1</v>
      </c>
      <c r="I28" s="67">
        <v>3.2</v>
      </c>
      <c r="J28" s="67">
        <v>0.4</v>
      </c>
      <c r="K28" s="67">
        <v>9.4</v>
      </c>
      <c r="L28" s="67">
        <v>9.58</v>
      </c>
      <c r="M28" s="67">
        <v>20</v>
      </c>
      <c r="N28" s="67">
        <v>0.3</v>
      </c>
      <c r="O28" s="67">
        <v>0.7</v>
      </c>
      <c r="P28" s="67">
        <v>19.2</v>
      </c>
      <c r="Q28" s="67"/>
      <c r="R28" s="67">
        <v>20.2</v>
      </c>
      <c r="S28" s="67">
        <v>20.2</v>
      </c>
      <c r="T28" s="67">
        <v>9.1999999999999993</v>
      </c>
      <c r="U28" s="67">
        <v>3.4</v>
      </c>
      <c r="V28" s="67">
        <v>5.0999999999999996</v>
      </c>
      <c r="W28" s="67">
        <v>20.399999999999999</v>
      </c>
      <c r="X28" s="67">
        <v>20</v>
      </c>
      <c r="Y28" s="67">
        <v>18.600000000000001</v>
      </c>
      <c r="Z28" s="67"/>
      <c r="AA28" s="67">
        <v>0.1</v>
      </c>
      <c r="AB28" s="67">
        <v>89</v>
      </c>
      <c r="AC28" s="67"/>
      <c r="AD28" s="67"/>
      <c r="AE28" s="67">
        <v>20.7</v>
      </c>
      <c r="AF28" s="67">
        <v>135.9</v>
      </c>
      <c r="AG28" s="67">
        <v>11.3</v>
      </c>
      <c r="AH28" s="67">
        <v>10.6</v>
      </c>
      <c r="AI28" s="67"/>
      <c r="AJ28" s="67">
        <v>7.6</v>
      </c>
      <c r="AK28" s="67">
        <v>20.399999999999999</v>
      </c>
      <c r="AL28" s="67">
        <v>20.399999999999999</v>
      </c>
      <c r="AM28" s="67">
        <v>20</v>
      </c>
      <c r="AN28" s="67">
        <v>7.3</v>
      </c>
      <c r="AO28" s="67">
        <v>80.099999999999994</v>
      </c>
      <c r="AP28" s="67">
        <v>9</v>
      </c>
      <c r="AQ28" s="67">
        <v>6.5</v>
      </c>
      <c r="AR28" s="67"/>
      <c r="AS28" s="67">
        <v>3.4</v>
      </c>
      <c r="AT28" s="67">
        <v>18.399999999999999</v>
      </c>
      <c r="AU28" s="67"/>
      <c r="AV28" s="67">
        <v>182.2</v>
      </c>
      <c r="AW28" s="67">
        <v>225.9</v>
      </c>
      <c r="AX28" s="67"/>
      <c r="AY28" s="67">
        <v>0.1</v>
      </c>
      <c r="AZ28" s="67">
        <v>3.2</v>
      </c>
      <c r="BA28" s="67">
        <v>17.079999999999998</v>
      </c>
      <c r="BB28" s="67"/>
      <c r="BC28" s="67">
        <v>9.1</v>
      </c>
      <c r="BD28" s="67">
        <v>5.5</v>
      </c>
      <c r="BE28" s="67">
        <v>9.9</v>
      </c>
      <c r="BF28" s="67"/>
      <c r="BG28" s="67"/>
      <c r="BH28" s="67">
        <v>0.6</v>
      </c>
      <c r="BI28" s="67">
        <v>40.5</v>
      </c>
      <c r="BJ28" s="67">
        <v>51.5</v>
      </c>
      <c r="BK28" s="67"/>
      <c r="BL28" s="67">
        <v>11.8</v>
      </c>
      <c r="BM28" s="67">
        <v>19.899999999999999</v>
      </c>
      <c r="BN28" s="67">
        <v>67.3</v>
      </c>
      <c r="BO28" s="67">
        <v>2.7</v>
      </c>
      <c r="BP28" s="67">
        <v>0.9</v>
      </c>
      <c r="BQ28" s="67">
        <v>2.4</v>
      </c>
      <c r="BR28" s="67">
        <v>2</v>
      </c>
      <c r="BS28" s="67">
        <v>13.634</v>
      </c>
      <c r="BT28" s="67">
        <v>1.2</v>
      </c>
      <c r="BU28" s="67">
        <v>20</v>
      </c>
      <c r="BV28" s="67">
        <v>8.1999999999999993</v>
      </c>
      <c r="BW28" s="67">
        <v>20</v>
      </c>
      <c r="BX28" s="67">
        <v>15.9</v>
      </c>
      <c r="BY28" s="67">
        <v>20.399999999999999</v>
      </c>
      <c r="BZ28" s="68">
        <v>1453.394</v>
      </c>
    </row>
    <row r="29" spans="1:78" x14ac:dyDescent="0.3">
      <c r="A29" s="1"/>
      <c r="B29" s="54" t="s">
        <v>168</v>
      </c>
      <c r="C29" s="67"/>
      <c r="D29" s="67">
        <v>16</v>
      </c>
      <c r="E29" s="67">
        <v>17.2</v>
      </c>
      <c r="F29" s="67">
        <v>9.6</v>
      </c>
      <c r="G29" s="67">
        <v>11.1</v>
      </c>
      <c r="H29" s="67">
        <v>9.3000000000000007</v>
      </c>
      <c r="I29" s="67">
        <v>3.2</v>
      </c>
      <c r="J29" s="67">
        <v>0.4</v>
      </c>
      <c r="K29" s="67">
        <v>10</v>
      </c>
      <c r="L29" s="67">
        <v>9.5399999999999991</v>
      </c>
      <c r="M29" s="67">
        <v>20</v>
      </c>
      <c r="N29" s="67">
        <v>0.4</v>
      </c>
      <c r="O29" s="67">
        <v>0.8</v>
      </c>
      <c r="P29" s="67">
        <v>19.2</v>
      </c>
      <c r="Q29" s="67"/>
      <c r="R29" s="67">
        <v>20.2</v>
      </c>
      <c r="S29" s="67">
        <v>20.2</v>
      </c>
      <c r="T29" s="67">
        <v>9.1999999999999993</v>
      </c>
      <c r="U29" s="67">
        <v>3.4</v>
      </c>
      <c r="V29" s="67">
        <v>5</v>
      </c>
      <c r="W29" s="67">
        <v>20.6</v>
      </c>
      <c r="X29" s="67">
        <v>20</v>
      </c>
      <c r="Y29" s="67">
        <v>18.5</v>
      </c>
      <c r="Z29" s="67"/>
      <c r="AA29" s="67">
        <v>0.9</v>
      </c>
      <c r="AB29" s="67">
        <v>93.7</v>
      </c>
      <c r="AC29" s="67"/>
      <c r="AD29" s="67"/>
      <c r="AE29" s="67">
        <v>24.5</v>
      </c>
      <c r="AF29" s="67">
        <v>155.19999999999999</v>
      </c>
      <c r="AG29" s="67">
        <v>10</v>
      </c>
      <c r="AH29" s="67">
        <v>16.8</v>
      </c>
      <c r="AI29" s="67"/>
      <c r="AJ29" s="67">
        <v>7.6</v>
      </c>
      <c r="AK29" s="67">
        <v>20.399999999999999</v>
      </c>
      <c r="AL29" s="67">
        <v>20.399999999999999</v>
      </c>
      <c r="AM29" s="67">
        <v>20</v>
      </c>
      <c r="AN29" s="67">
        <v>7.3</v>
      </c>
      <c r="AO29" s="67">
        <v>79.400000000000006</v>
      </c>
      <c r="AP29" s="67">
        <v>8.1</v>
      </c>
      <c r="AQ29" s="67">
        <v>5.7</v>
      </c>
      <c r="AR29" s="67"/>
      <c r="AS29" s="67">
        <v>3.4</v>
      </c>
      <c r="AT29" s="67">
        <v>18.399999999999999</v>
      </c>
      <c r="AU29" s="67"/>
      <c r="AV29" s="67">
        <v>251.7</v>
      </c>
      <c r="AW29" s="67">
        <v>217.6</v>
      </c>
      <c r="AX29" s="67"/>
      <c r="AY29" s="67">
        <v>0.2</v>
      </c>
      <c r="AZ29" s="67">
        <v>3.2</v>
      </c>
      <c r="BA29" s="67">
        <v>18.085000000000001</v>
      </c>
      <c r="BB29" s="67"/>
      <c r="BC29" s="67">
        <v>7.9</v>
      </c>
      <c r="BD29" s="67">
        <v>5.4</v>
      </c>
      <c r="BE29" s="67">
        <v>10</v>
      </c>
      <c r="BF29" s="67">
        <v>1.7</v>
      </c>
      <c r="BG29" s="67"/>
      <c r="BH29" s="67">
        <v>0.6</v>
      </c>
      <c r="BI29" s="67">
        <v>68.099999999999994</v>
      </c>
      <c r="BJ29" s="67">
        <v>72.5</v>
      </c>
      <c r="BK29" s="67"/>
      <c r="BL29" s="67">
        <v>13.1</v>
      </c>
      <c r="BM29" s="67">
        <v>18</v>
      </c>
      <c r="BN29" s="67">
        <v>64.7</v>
      </c>
      <c r="BO29" s="67">
        <v>2.7</v>
      </c>
      <c r="BP29" s="67">
        <v>0.9</v>
      </c>
      <c r="BQ29" s="67">
        <v>2.4</v>
      </c>
      <c r="BR29" s="67">
        <v>2</v>
      </c>
      <c r="BS29" s="67">
        <v>10.053000000000001</v>
      </c>
      <c r="BT29" s="67">
        <v>1.2</v>
      </c>
      <c r="BU29" s="67">
        <v>20.2</v>
      </c>
      <c r="BV29" s="67">
        <v>8.1809999999999992</v>
      </c>
      <c r="BW29" s="67">
        <v>20</v>
      </c>
      <c r="BX29" s="67">
        <v>18.3</v>
      </c>
      <c r="BY29" s="67">
        <v>20.3</v>
      </c>
      <c r="BZ29" s="68">
        <v>1594.6590000000001</v>
      </c>
    </row>
    <row r="30" spans="1:78" x14ac:dyDescent="0.3">
      <c r="A30" s="1"/>
      <c r="B30" s="54" t="s">
        <v>754</v>
      </c>
      <c r="C30" s="67"/>
      <c r="D30" s="67">
        <v>16</v>
      </c>
      <c r="E30" s="67">
        <v>17.2</v>
      </c>
      <c r="F30" s="67">
        <v>9.4</v>
      </c>
      <c r="G30" s="67">
        <v>11.1</v>
      </c>
      <c r="H30" s="67">
        <v>13.2</v>
      </c>
      <c r="I30" s="67">
        <v>3.2</v>
      </c>
      <c r="J30" s="67">
        <v>0.4</v>
      </c>
      <c r="K30" s="67">
        <v>9.5</v>
      </c>
      <c r="L30" s="67">
        <v>9.18</v>
      </c>
      <c r="M30" s="67">
        <v>20</v>
      </c>
      <c r="N30" s="67">
        <v>0.4</v>
      </c>
      <c r="O30" s="67">
        <v>1</v>
      </c>
      <c r="P30" s="67">
        <v>19.3</v>
      </c>
      <c r="Q30" s="67"/>
      <c r="R30" s="67">
        <v>20.100000000000001</v>
      </c>
      <c r="S30" s="67">
        <v>20.2</v>
      </c>
      <c r="T30" s="67">
        <v>9.3000000000000007</v>
      </c>
      <c r="U30" s="67">
        <v>3.4</v>
      </c>
      <c r="V30" s="67">
        <v>5</v>
      </c>
      <c r="W30" s="67">
        <v>20.5</v>
      </c>
      <c r="X30" s="67">
        <v>20</v>
      </c>
      <c r="Y30" s="67">
        <v>18.600000000000001</v>
      </c>
      <c r="Z30" s="67"/>
      <c r="AA30" s="67">
        <v>1</v>
      </c>
      <c r="AB30" s="67">
        <v>101.6</v>
      </c>
      <c r="AC30" s="67"/>
      <c r="AD30" s="67"/>
      <c r="AE30" s="67">
        <v>22.3</v>
      </c>
      <c r="AF30" s="67">
        <v>159.4</v>
      </c>
      <c r="AG30" s="67">
        <v>8.4</v>
      </c>
      <c r="AH30" s="67">
        <v>14.5</v>
      </c>
      <c r="AI30" s="67"/>
      <c r="AJ30" s="67">
        <v>7.6</v>
      </c>
      <c r="AK30" s="67">
        <v>20.399999999999999</v>
      </c>
      <c r="AL30" s="67">
        <v>20.399999999999999</v>
      </c>
      <c r="AM30" s="67">
        <v>20</v>
      </c>
      <c r="AN30" s="67">
        <v>7.4</v>
      </c>
      <c r="AO30" s="67">
        <v>79</v>
      </c>
      <c r="AP30" s="67">
        <v>10.1</v>
      </c>
      <c r="AQ30" s="67">
        <v>5.4</v>
      </c>
      <c r="AR30" s="67"/>
      <c r="AS30" s="67">
        <v>3.4</v>
      </c>
      <c r="AT30" s="67">
        <v>18.399999999999999</v>
      </c>
      <c r="AU30" s="67"/>
      <c r="AV30" s="67">
        <v>186.9</v>
      </c>
      <c r="AW30" s="67">
        <v>97</v>
      </c>
      <c r="AX30" s="67"/>
      <c r="AY30" s="67">
        <v>0.2</v>
      </c>
      <c r="AZ30" s="67">
        <v>3.2</v>
      </c>
      <c r="BA30" s="67">
        <v>18.654</v>
      </c>
      <c r="BB30" s="67"/>
      <c r="BC30" s="67">
        <v>8.6999999999999993</v>
      </c>
      <c r="BD30" s="67">
        <v>5.4</v>
      </c>
      <c r="BE30" s="67">
        <v>9.9</v>
      </c>
      <c r="BF30" s="67">
        <v>13.5</v>
      </c>
      <c r="BG30" s="67">
        <v>1</v>
      </c>
      <c r="BH30" s="67">
        <v>0.6</v>
      </c>
      <c r="BI30" s="67">
        <v>88.2</v>
      </c>
      <c r="BJ30" s="67">
        <v>113.3</v>
      </c>
      <c r="BK30" s="67"/>
      <c r="BL30" s="67">
        <v>11.2</v>
      </c>
      <c r="BM30" s="67">
        <v>19.8</v>
      </c>
      <c r="BN30" s="67">
        <v>66.599999999999994</v>
      </c>
      <c r="BO30" s="67">
        <v>3.1</v>
      </c>
      <c r="BP30" s="67">
        <v>0.9</v>
      </c>
      <c r="BQ30" s="67">
        <v>2.2999999999999998</v>
      </c>
      <c r="BR30" s="67">
        <v>2</v>
      </c>
      <c r="BS30" s="67">
        <v>11.289</v>
      </c>
      <c r="BT30" s="67">
        <v>1.2</v>
      </c>
      <c r="BU30" s="67">
        <v>20</v>
      </c>
      <c r="BV30" s="67">
        <v>8.2189999999999994</v>
      </c>
      <c r="BW30" s="67">
        <v>20</v>
      </c>
      <c r="BX30" s="67">
        <v>15.9</v>
      </c>
      <c r="BY30" s="67">
        <v>20.3</v>
      </c>
      <c r="BZ30" s="68">
        <v>1495.6420000000001</v>
      </c>
    </row>
    <row r="31" spans="1:78" x14ac:dyDescent="0.3">
      <c r="A31" s="1"/>
      <c r="B31" s="56" t="s">
        <v>755</v>
      </c>
      <c r="C31" s="69"/>
      <c r="D31" s="69">
        <v>15.9</v>
      </c>
      <c r="E31" s="69">
        <v>17.2</v>
      </c>
      <c r="F31" s="69">
        <v>8.6</v>
      </c>
      <c r="G31" s="69">
        <v>7</v>
      </c>
      <c r="H31" s="69">
        <v>17.600000000000001</v>
      </c>
      <c r="I31" s="69">
        <v>3.1</v>
      </c>
      <c r="J31" s="69">
        <v>0.4</v>
      </c>
      <c r="K31" s="69">
        <v>9.5</v>
      </c>
      <c r="L31" s="69">
        <v>7.89</v>
      </c>
      <c r="M31" s="69">
        <v>20</v>
      </c>
      <c r="N31" s="69">
        <v>0.4</v>
      </c>
      <c r="O31" s="69">
        <v>1</v>
      </c>
      <c r="P31" s="69">
        <v>19.2</v>
      </c>
      <c r="Q31" s="69"/>
      <c r="R31" s="69">
        <v>20.100000000000001</v>
      </c>
      <c r="S31" s="69">
        <v>20.2</v>
      </c>
      <c r="T31" s="69">
        <v>9.5</v>
      </c>
      <c r="U31" s="69">
        <v>3.4</v>
      </c>
      <c r="V31" s="69">
        <v>5</v>
      </c>
      <c r="W31" s="69">
        <v>20.2</v>
      </c>
      <c r="X31" s="69">
        <v>20</v>
      </c>
      <c r="Y31" s="69">
        <v>18.600000000000001</v>
      </c>
      <c r="Z31" s="69"/>
      <c r="AA31" s="69">
        <v>2.8</v>
      </c>
      <c r="AB31" s="69">
        <v>103.4</v>
      </c>
      <c r="AC31" s="69"/>
      <c r="AD31" s="69"/>
      <c r="AE31" s="69">
        <v>24.1</v>
      </c>
      <c r="AF31" s="69">
        <v>173.8</v>
      </c>
      <c r="AG31" s="69">
        <v>10.3</v>
      </c>
      <c r="AH31" s="69">
        <v>12.2</v>
      </c>
      <c r="AI31" s="69"/>
      <c r="AJ31" s="69">
        <v>7.6</v>
      </c>
      <c r="AK31" s="69">
        <v>20.399999999999999</v>
      </c>
      <c r="AL31" s="69">
        <v>20.399999999999999</v>
      </c>
      <c r="AM31" s="69">
        <v>20</v>
      </c>
      <c r="AN31" s="69">
        <v>7.4</v>
      </c>
      <c r="AO31" s="69">
        <v>81</v>
      </c>
      <c r="AP31" s="69">
        <v>11.6</v>
      </c>
      <c r="AQ31" s="69">
        <v>6</v>
      </c>
      <c r="AR31" s="69"/>
      <c r="AS31" s="69">
        <v>3.4</v>
      </c>
      <c r="AT31" s="69">
        <v>18.399999999999999</v>
      </c>
      <c r="AU31" s="69"/>
      <c r="AV31" s="69">
        <v>179</v>
      </c>
      <c r="AW31" s="69">
        <v>109.3</v>
      </c>
      <c r="AX31" s="69"/>
      <c r="AY31" s="69">
        <v>0.2</v>
      </c>
      <c r="AZ31" s="69">
        <v>3.2</v>
      </c>
      <c r="BA31" s="69">
        <v>16.260999999999999</v>
      </c>
      <c r="BB31" s="69"/>
      <c r="BC31" s="69">
        <v>10.8</v>
      </c>
      <c r="BD31" s="69">
        <v>5.4</v>
      </c>
      <c r="BE31" s="69">
        <v>9.9</v>
      </c>
      <c r="BF31" s="69">
        <v>68.7</v>
      </c>
      <c r="BG31" s="69">
        <v>35</v>
      </c>
      <c r="BH31" s="69">
        <v>0.6</v>
      </c>
      <c r="BI31" s="69">
        <v>65.599999999999994</v>
      </c>
      <c r="BJ31" s="69">
        <v>140.30000000000001</v>
      </c>
      <c r="BK31" s="69"/>
      <c r="BL31" s="69">
        <v>15</v>
      </c>
      <c r="BM31" s="69">
        <v>20.399999999999999</v>
      </c>
      <c r="BN31" s="69">
        <v>70.8</v>
      </c>
      <c r="BO31" s="69">
        <v>3</v>
      </c>
      <c r="BP31" s="69">
        <v>0.9</v>
      </c>
      <c r="BQ31" s="69">
        <v>2.2999999999999998</v>
      </c>
      <c r="BR31" s="69">
        <v>2.1</v>
      </c>
      <c r="BS31" s="69">
        <v>10.590999999999999</v>
      </c>
      <c r="BT31" s="69">
        <v>1.2</v>
      </c>
      <c r="BU31" s="69">
        <v>20</v>
      </c>
      <c r="BV31" s="69">
        <v>8.2430000000000003</v>
      </c>
      <c r="BW31" s="69">
        <v>20</v>
      </c>
      <c r="BX31" s="69">
        <v>15.2</v>
      </c>
      <c r="BY31" s="69">
        <v>20.2</v>
      </c>
      <c r="BZ31" s="70">
        <v>1621.7850000000001</v>
      </c>
    </row>
    <row r="32" spans="1:78" x14ac:dyDescent="0.3">
      <c r="A32" s="1"/>
      <c r="B32" s="50" t="s">
        <v>756</v>
      </c>
      <c r="C32" s="65"/>
      <c r="D32" s="65">
        <v>16</v>
      </c>
      <c r="E32" s="65">
        <v>17.2</v>
      </c>
      <c r="F32" s="65">
        <v>7.5</v>
      </c>
      <c r="G32" s="65">
        <v>10.9</v>
      </c>
      <c r="H32" s="65">
        <v>17.7</v>
      </c>
      <c r="I32" s="65">
        <v>3.1</v>
      </c>
      <c r="J32" s="65">
        <v>0.4</v>
      </c>
      <c r="K32" s="65">
        <v>9.5</v>
      </c>
      <c r="L32" s="65">
        <v>10.88</v>
      </c>
      <c r="M32" s="65">
        <v>20</v>
      </c>
      <c r="N32" s="65">
        <v>0.4</v>
      </c>
      <c r="O32" s="65">
        <v>0.6</v>
      </c>
      <c r="P32" s="65">
        <v>19.5</v>
      </c>
      <c r="Q32" s="65"/>
      <c r="R32" s="65">
        <v>20.100000000000001</v>
      </c>
      <c r="S32" s="65">
        <v>20.2</v>
      </c>
      <c r="T32" s="65">
        <v>9.6</v>
      </c>
      <c r="U32" s="65">
        <v>3.4</v>
      </c>
      <c r="V32" s="65">
        <v>5</v>
      </c>
      <c r="W32" s="65">
        <v>20.399999999999999</v>
      </c>
      <c r="X32" s="65">
        <v>20</v>
      </c>
      <c r="Y32" s="65">
        <v>18.600000000000001</v>
      </c>
      <c r="Z32" s="65"/>
      <c r="AA32" s="65">
        <v>6</v>
      </c>
      <c r="AB32" s="65">
        <v>101.6</v>
      </c>
      <c r="AC32" s="65"/>
      <c r="AD32" s="65"/>
      <c r="AE32" s="65">
        <v>24.4</v>
      </c>
      <c r="AF32" s="65">
        <v>182.7</v>
      </c>
      <c r="AG32" s="65">
        <v>6</v>
      </c>
      <c r="AH32" s="65">
        <v>15.2</v>
      </c>
      <c r="AI32" s="65"/>
      <c r="AJ32" s="65">
        <v>7.4</v>
      </c>
      <c r="AK32" s="65">
        <v>20.399999999999999</v>
      </c>
      <c r="AL32" s="65">
        <v>20.399999999999999</v>
      </c>
      <c r="AM32" s="65">
        <v>20</v>
      </c>
      <c r="AN32" s="65">
        <v>7.4</v>
      </c>
      <c r="AO32" s="65">
        <v>80.900000000000006</v>
      </c>
      <c r="AP32" s="65">
        <v>12.8</v>
      </c>
      <c r="AQ32" s="65">
        <v>5.9</v>
      </c>
      <c r="AR32" s="65"/>
      <c r="AS32" s="65">
        <v>3.4</v>
      </c>
      <c r="AT32" s="65">
        <v>18.5</v>
      </c>
      <c r="AU32" s="65"/>
      <c r="AV32" s="65">
        <v>191.6</v>
      </c>
      <c r="AW32" s="65">
        <v>126.3</v>
      </c>
      <c r="AX32" s="65"/>
      <c r="AY32" s="65">
        <v>0.3</v>
      </c>
      <c r="AZ32" s="65">
        <v>3.2</v>
      </c>
      <c r="BA32" s="65">
        <v>19.561</v>
      </c>
      <c r="BB32" s="65"/>
      <c r="BC32" s="65">
        <v>10.7</v>
      </c>
      <c r="BD32" s="65">
        <v>5.6</v>
      </c>
      <c r="BE32" s="65">
        <v>10</v>
      </c>
      <c r="BF32" s="65">
        <v>77.400000000000006</v>
      </c>
      <c r="BG32" s="65">
        <v>59.5</v>
      </c>
      <c r="BH32" s="65">
        <v>0.6</v>
      </c>
      <c r="BI32" s="65">
        <v>38.299999999999997</v>
      </c>
      <c r="BJ32" s="65">
        <v>52.1</v>
      </c>
      <c r="BK32" s="65"/>
      <c r="BL32" s="65">
        <v>15</v>
      </c>
      <c r="BM32" s="65">
        <v>20.7</v>
      </c>
      <c r="BN32" s="65">
        <v>69.099999999999994</v>
      </c>
      <c r="BO32" s="65">
        <v>2.5</v>
      </c>
      <c r="BP32" s="65">
        <v>0.8</v>
      </c>
      <c r="BQ32" s="65">
        <v>2.2000000000000002</v>
      </c>
      <c r="BR32" s="65">
        <v>1.9</v>
      </c>
      <c r="BS32" s="65">
        <v>5.0140000000000002</v>
      </c>
      <c r="BT32" s="65">
        <v>1.2</v>
      </c>
      <c r="BU32" s="65">
        <v>20.2</v>
      </c>
      <c r="BV32" s="65">
        <v>8.1430000000000007</v>
      </c>
      <c r="BW32" s="65">
        <v>20</v>
      </c>
      <c r="BX32" s="65">
        <v>16.2</v>
      </c>
      <c r="BY32" s="65">
        <v>20.3</v>
      </c>
      <c r="BZ32" s="66">
        <v>1582.3979999999999</v>
      </c>
    </row>
    <row r="33" spans="1:78" x14ac:dyDescent="0.3">
      <c r="A33" s="1"/>
      <c r="B33" s="54" t="s">
        <v>757</v>
      </c>
      <c r="C33" s="67"/>
      <c r="D33" s="67">
        <v>16.899999999999999</v>
      </c>
      <c r="E33" s="67">
        <v>17.2</v>
      </c>
      <c r="F33" s="67">
        <v>6.4</v>
      </c>
      <c r="G33" s="67">
        <v>11</v>
      </c>
      <c r="H33" s="67">
        <v>17.7</v>
      </c>
      <c r="I33" s="67">
        <v>3.1</v>
      </c>
      <c r="J33" s="67">
        <v>0.4</v>
      </c>
      <c r="K33" s="67">
        <v>9.3000000000000007</v>
      </c>
      <c r="L33" s="67">
        <v>9.26</v>
      </c>
      <c r="M33" s="67">
        <v>20</v>
      </c>
      <c r="N33" s="67">
        <v>0.4</v>
      </c>
      <c r="O33" s="67">
        <v>0.8</v>
      </c>
      <c r="P33" s="67">
        <v>19.5</v>
      </c>
      <c r="Q33" s="67"/>
      <c r="R33" s="67">
        <v>19.899999999999999</v>
      </c>
      <c r="S33" s="67">
        <v>20.2</v>
      </c>
      <c r="T33" s="67">
        <v>9.6</v>
      </c>
      <c r="U33" s="67">
        <v>3.4</v>
      </c>
      <c r="V33" s="67">
        <v>5</v>
      </c>
      <c r="W33" s="67">
        <v>20</v>
      </c>
      <c r="X33" s="67">
        <v>20</v>
      </c>
      <c r="Y33" s="67">
        <v>18.600000000000001</v>
      </c>
      <c r="Z33" s="67">
        <v>0.3</v>
      </c>
      <c r="AA33" s="67">
        <v>4.9000000000000004</v>
      </c>
      <c r="AB33" s="67">
        <v>111.2</v>
      </c>
      <c r="AC33" s="67"/>
      <c r="AD33" s="67"/>
      <c r="AE33" s="67">
        <v>21.8</v>
      </c>
      <c r="AF33" s="67">
        <v>186.1</v>
      </c>
      <c r="AG33" s="67">
        <v>4.8</v>
      </c>
      <c r="AH33" s="67">
        <v>9</v>
      </c>
      <c r="AI33" s="67"/>
      <c r="AJ33" s="67">
        <v>7.4</v>
      </c>
      <c r="AK33" s="67">
        <v>20.399999999999999</v>
      </c>
      <c r="AL33" s="67">
        <v>20.399999999999999</v>
      </c>
      <c r="AM33" s="67">
        <v>20</v>
      </c>
      <c r="AN33" s="67">
        <v>4.5999999999999996</v>
      </c>
      <c r="AO33" s="67">
        <v>42.6</v>
      </c>
      <c r="AP33" s="67">
        <v>10.3</v>
      </c>
      <c r="AQ33" s="67">
        <v>3</v>
      </c>
      <c r="AR33" s="67"/>
      <c r="AS33" s="67">
        <v>3.4</v>
      </c>
      <c r="AT33" s="67">
        <v>18.5</v>
      </c>
      <c r="AU33" s="67"/>
      <c r="AV33" s="67">
        <v>176.4</v>
      </c>
      <c r="AW33" s="67">
        <v>135</v>
      </c>
      <c r="AX33" s="67"/>
      <c r="AY33" s="67">
        <v>0.2</v>
      </c>
      <c r="AZ33" s="67">
        <v>3.2</v>
      </c>
      <c r="BA33" s="67">
        <v>18.274000000000001</v>
      </c>
      <c r="BB33" s="67"/>
      <c r="BC33" s="67">
        <v>11.5</v>
      </c>
      <c r="BD33" s="67">
        <v>5.5</v>
      </c>
      <c r="BE33" s="67">
        <v>10</v>
      </c>
      <c r="BF33" s="67">
        <v>97.3</v>
      </c>
      <c r="BG33" s="67">
        <v>73.400000000000006</v>
      </c>
      <c r="BH33" s="67">
        <v>0.6</v>
      </c>
      <c r="BI33" s="67">
        <v>12.8</v>
      </c>
      <c r="BJ33" s="67">
        <v>13.5</v>
      </c>
      <c r="BK33" s="67"/>
      <c r="BL33" s="67">
        <v>12.1</v>
      </c>
      <c r="BM33" s="67">
        <v>22.8</v>
      </c>
      <c r="BN33" s="67">
        <v>74.900000000000006</v>
      </c>
      <c r="BO33" s="67">
        <v>3</v>
      </c>
      <c r="BP33" s="67">
        <v>1</v>
      </c>
      <c r="BQ33" s="67">
        <v>2.2000000000000002</v>
      </c>
      <c r="BR33" s="67">
        <v>1.9</v>
      </c>
      <c r="BS33" s="67">
        <v>2.915</v>
      </c>
      <c r="BT33" s="67">
        <v>1.2</v>
      </c>
      <c r="BU33" s="67">
        <v>20</v>
      </c>
      <c r="BV33" s="67">
        <v>8.2509999999999994</v>
      </c>
      <c r="BW33" s="67">
        <v>20</v>
      </c>
      <c r="BX33" s="67">
        <v>14.4</v>
      </c>
      <c r="BY33" s="67">
        <v>20.100000000000001</v>
      </c>
      <c r="BZ33" s="68">
        <v>1499.8</v>
      </c>
    </row>
    <row r="34" spans="1:78" x14ac:dyDescent="0.3">
      <c r="A34" s="1"/>
      <c r="B34" s="54" t="s">
        <v>758</v>
      </c>
      <c r="C34" s="67"/>
      <c r="D34" s="67">
        <v>16</v>
      </c>
      <c r="E34" s="67">
        <v>17.2</v>
      </c>
      <c r="F34" s="67">
        <v>6.4</v>
      </c>
      <c r="G34" s="67">
        <v>11.1</v>
      </c>
      <c r="H34" s="67">
        <v>17.8</v>
      </c>
      <c r="I34" s="67">
        <v>3.1</v>
      </c>
      <c r="J34" s="67">
        <v>0.4</v>
      </c>
      <c r="K34" s="67">
        <v>9</v>
      </c>
      <c r="L34" s="67">
        <v>9.09</v>
      </c>
      <c r="M34" s="67">
        <v>20</v>
      </c>
      <c r="N34" s="67">
        <v>0.3</v>
      </c>
      <c r="O34" s="67">
        <v>0.6</v>
      </c>
      <c r="P34" s="67">
        <v>19.5</v>
      </c>
      <c r="Q34" s="67"/>
      <c r="R34" s="67">
        <v>20.100000000000001</v>
      </c>
      <c r="S34" s="67">
        <v>20.2</v>
      </c>
      <c r="T34" s="67">
        <v>9.5</v>
      </c>
      <c r="U34" s="67">
        <v>3.4</v>
      </c>
      <c r="V34" s="67">
        <v>5</v>
      </c>
      <c r="W34" s="67">
        <v>20.7</v>
      </c>
      <c r="X34" s="67">
        <v>20</v>
      </c>
      <c r="Y34" s="67">
        <v>18.600000000000001</v>
      </c>
      <c r="Z34" s="67">
        <v>3.3</v>
      </c>
      <c r="AA34" s="67">
        <v>6.7</v>
      </c>
      <c r="AB34" s="67">
        <v>106.1</v>
      </c>
      <c r="AC34" s="67"/>
      <c r="AD34" s="67"/>
      <c r="AE34" s="67">
        <v>17.8</v>
      </c>
      <c r="AF34" s="67">
        <v>166</v>
      </c>
      <c r="AG34" s="67">
        <v>5.5</v>
      </c>
      <c r="AH34" s="67">
        <v>6.9</v>
      </c>
      <c r="AI34" s="67"/>
      <c r="AJ34" s="67">
        <v>7.5</v>
      </c>
      <c r="AK34" s="67">
        <v>20.399999999999999</v>
      </c>
      <c r="AL34" s="67">
        <v>20.399999999999999</v>
      </c>
      <c r="AM34" s="67">
        <v>20</v>
      </c>
      <c r="AN34" s="67">
        <v>3</v>
      </c>
      <c r="AO34" s="67">
        <v>35.4</v>
      </c>
      <c r="AP34" s="67">
        <v>10.5</v>
      </c>
      <c r="AQ34" s="67">
        <v>4.0999999999999996</v>
      </c>
      <c r="AR34" s="67"/>
      <c r="AS34" s="67">
        <v>3.4</v>
      </c>
      <c r="AT34" s="67">
        <v>18.399999999999999</v>
      </c>
      <c r="AU34" s="67"/>
      <c r="AV34" s="67">
        <v>107.3</v>
      </c>
      <c r="AW34" s="67">
        <v>56.7</v>
      </c>
      <c r="AX34" s="67"/>
      <c r="AY34" s="67">
        <v>0.2</v>
      </c>
      <c r="AZ34" s="67">
        <v>3.2</v>
      </c>
      <c r="BA34" s="67">
        <v>15.781000000000001</v>
      </c>
      <c r="BB34" s="67"/>
      <c r="BC34" s="67">
        <v>9.5</v>
      </c>
      <c r="BD34" s="67">
        <v>5.5</v>
      </c>
      <c r="BE34" s="67">
        <v>10</v>
      </c>
      <c r="BF34" s="67">
        <v>114.8</v>
      </c>
      <c r="BG34" s="67">
        <v>87.9</v>
      </c>
      <c r="BH34" s="67">
        <v>0.6</v>
      </c>
      <c r="BI34" s="67">
        <v>23.2</v>
      </c>
      <c r="BJ34" s="67">
        <v>31.2</v>
      </c>
      <c r="BK34" s="67"/>
      <c r="BL34" s="67">
        <v>12.8</v>
      </c>
      <c r="BM34" s="67">
        <v>22.6</v>
      </c>
      <c r="BN34" s="67">
        <v>73.400000000000006</v>
      </c>
      <c r="BO34" s="67">
        <v>2.6</v>
      </c>
      <c r="BP34" s="67">
        <v>0.9</v>
      </c>
      <c r="BQ34" s="67">
        <v>2.2000000000000002</v>
      </c>
      <c r="BR34" s="67">
        <v>1.9</v>
      </c>
      <c r="BS34" s="67">
        <v>1.6339999999999999</v>
      </c>
      <c r="BT34" s="67">
        <v>1.2</v>
      </c>
      <c r="BU34" s="67">
        <v>20.100000000000001</v>
      </c>
      <c r="BV34" s="67">
        <v>8.266</v>
      </c>
      <c r="BW34" s="67">
        <v>20</v>
      </c>
      <c r="BX34" s="67">
        <v>16.2</v>
      </c>
      <c r="BY34" s="67">
        <v>20.5</v>
      </c>
      <c r="BZ34" s="68">
        <v>1373.5709999999999</v>
      </c>
    </row>
    <row r="35" spans="1:78" x14ac:dyDescent="0.3">
      <c r="A35" s="1"/>
      <c r="B35" s="54" t="s">
        <v>759</v>
      </c>
      <c r="C35" s="67"/>
      <c r="D35" s="67">
        <v>15.3</v>
      </c>
      <c r="E35" s="67">
        <v>17.2</v>
      </c>
      <c r="F35" s="67">
        <v>7.1</v>
      </c>
      <c r="G35" s="67">
        <v>11.1</v>
      </c>
      <c r="H35" s="67">
        <v>17.8</v>
      </c>
      <c r="I35" s="67">
        <v>3.1</v>
      </c>
      <c r="J35" s="67">
        <v>0.4</v>
      </c>
      <c r="K35" s="67">
        <v>9.1999999999999993</v>
      </c>
      <c r="L35" s="67">
        <v>10.92</v>
      </c>
      <c r="M35" s="67">
        <v>20</v>
      </c>
      <c r="N35" s="67">
        <v>0.4</v>
      </c>
      <c r="O35" s="67">
        <v>0.5</v>
      </c>
      <c r="P35" s="67">
        <v>19.5</v>
      </c>
      <c r="Q35" s="67"/>
      <c r="R35" s="67">
        <v>20</v>
      </c>
      <c r="S35" s="67">
        <v>20.2</v>
      </c>
      <c r="T35" s="67">
        <v>9.1999999999999993</v>
      </c>
      <c r="U35" s="67">
        <v>3.4</v>
      </c>
      <c r="V35" s="67">
        <v>5</v>
      </c>
      <c r="W35" s="67">
        <v>20.6</v>
      </c>
      <c r="X35" s="67">
        <v>20</v>
      </c>
      <c r="Y35" s="67">
        <v>18.600000000000001</v>
      </c>
      <c r="Z35" s="67">
        <v>8.3000000000000007</v>
      </c>
      <c r="AA35" s="67">
        <v>8.4</v>
      </c>
      <c r="AB35" s="67">
        <v>101</v>
      </c>
      <c r="AC35" s="67"/>
      <c r="AD35" s="67"/>
      <c r="AE35" s="67">
        <v>26.7</v>
      </c>
      <c r="AF35" s="67">
        <v>184.9</v>
      </c>
      <c r="AG35" s="67">
        <v>3.9</v>
      </c>
      <c r="AH35" s="67">
        <v>7.8</v>
      </c>
      <c r="AI35" s="67"/>
      <c r="AJ35" s="67">
        <v>7.5</v>
      </c>
      <c r="AK35" s="67">
        <v>20.399999999999999</v>
      </c>
      <c r="AL35" s="67">
        <v>20.399999999999999</v>
      </c>
      <c r="AM35" s="67">
        <v>20</v>
      </c>
      <c r="AN35" s="67">
        <v>6.4</v>
      </c>
      <c r="AO35" s="67">
        <v>34.200000000000003</v>
      </c>
      <c r="AP35" s="67">
        <v>6.8</v>
      </c>
      <c r="AQ35" s="67">
        <v>2.8</v>
      </c>
      <c r="AR35" s="67"/>
      <c r="AS35" s="67">
        <v>3.4</v>
      </c>
      <c r="AT35" s="67">
        <v>18.399999999999999</v>
      </c>
      <c r="AU35" s="67"/>
      <c r="AV35" s="67">
        <v>73.8</v>
      </c>
      <c r="AW35" s="67">
        <v>58.9</v>
      </c>
      <c r="AX35" s="67"/>
      <c r="AY35" s="67">
        <v>0.2</v>
      </c>
      <c r="AZ35" s="67">
        <v>3.1</v>
      </c>
      <c r="BA35" s="67">
        <v>5.2370000000000001</v>
      </c>
      <c r="BB35" s="67"/>
      <c r="BC35" s="67">
        <v>8.4</v>
      </c>
      <c r="BD35" s="67">
        <v>5.5</v>
      </c>
      <c r="BE35" s="67">
        <v>9.8000000000000007</v>
      </c>
      <c r="BF35" s="67">
        <v>122.7</v>
      </c>
      <c r="BG35" s="67">
        <v>107.9</v>
      </c>
      <c r="BH35" s="67">
        <v>0.6</v>
      </c>
      <c r="BI35" s="67">
        <v>12.1</v>
      </c>
      <c r="BJ35" s="67">
        <v>12.2</v>
      </c>
      <c r="BK35" s="67"/>
      <c r="BL35" s="67">
        <v>10.6</v>
      </c>
      <c r="BM35" s="67">
        <v>20.5</v>
      </c>
      <c r="BN35" s="67">
        <v>68.400000000000006</v>
      </c>
      <c r="BO35" s="67">
        <v>3.3</v>
      </c>
      <c r="BP35" s="67">
        <v>0.8</v>
      </c>
      <c r="BQ35" s="67">
        <v>2.2000000000000002</v>
      </c>
      <c r="BR35" s="67">
        <v>2.4</v>
      </c>
      <c r="BS35" s="67">
        <v>1.0189999999999999</v>
      </c>
      <c r="BT35" s="67">
        <v>1.2</v>
      </c>
      <c r="BU35" s="67">
        <v>20</v>
      </c>
      <c r="BV35" s="67">
        <v>8.2360000000000007</v>
      </c>
      <c r="BW35" s="67">
        <v>20</v>
      </c>
      <c r="BX35" s="67">
        <v>14.2</v>
      </c>
      <c r="BY35" s="67">
        <v>20.399999999999999</v>
      </c>
      <c r="BZ35" s="68">
        <v>1344.5119999999999</v>
      </c>
    </row>
    <row r="36" spans="1:78" x14ac:dyDescent="0.3">
      <c r="A36" s="1"/>
      <c r="B36" s="54" t="s">
        <v>760</v>
      </c>
      <c r="C36" s="67"/>
      <c r="D36" s="67">
        <v>15.5</v>
      </c>
      <c r="E36" s="67">
        <v>17.2</v>
      </c>
      <c r="F36" s="67">
        <v>7.1</v>
      </c>
      <c r="G36" s="67">
        <v>11.1</v>
      </c>
      <c r="H36" s="67">
        <v>17.899999999999999</v>
      </c>
      <c r="I36" s="67">
        <v>3.1</v>
      </c>
      <c r="J36" s="67">
        <v>0.4</v>
      </c>
      <c r="K36" s="67">
        <v>9.1999999999999993</v>
      </c>
      <c r="L36" s="67">
        <v>10.220000000000001</v>
      </c>
      <c r="M36" s="67">
        <v>20</v>
      </c>
      <c r="N36" s="67">
        <v>0.3</v>
      </c>
      <c r="O36" s="67">
        <v>0.6</v>
      </c>
      <c r="P36" s="67">
        <v>19.5</v>
      </c>
      <c r="Q36" s="67"/>
      <c r="R36" s="67">
        <v>20.100000000000001</v>
      </c>
      <c r="S36" s="67">
        <v>20.2</v>
      </c>
      <c r="T36" s="67">
        <v>9.3000000000000007</v>
      </c>
      <c r="U36" s="67">
        <v>3.4</v>
      </c>
      <c r="V36" s="67">
        <v>5</v>
      </c>
      <c r="W36" s="67">
        <v>20.7</v>
      </c>
      <c r="X36" s="67">
        <v>20</v>
      </c>
      <c r="Y36" s="67">
        <v>18.600000000000001</v>
      </c>
      <c r="Z36" s="67">
        <v>16</v>
      </c>
      <c r="AA36" s="67">
        <v>8.3000000000000007</v>
      </c>
      <c r="AB36" s="67">
        <v>109.9</v>
      </c>
      <c r="AC36" s="67"/>
      <c r="AD36" s="67"/>
      <c r="AE36" s="67">
        <v>27.1</v>
      </c>
      <c r="AF36" s="67">
        <v>189.5</v>
      </c>
      <c r="AG36" s="67">
        <v>6.3</v>
      </c>
      <c r="AH36" s="67">
        <v>6</v>
      </c>
      <c r="AI36" s="67"/>
      <c r="AJ36" s="67">
        <v>7.5</v>
      </c>
      <c r="AK36" s="67">
        <v>20.399999999999999</v>
      </c>
      <c r="AL36" s="67">
        <v>20.399999999999999</v>
      </c>
      <c r="AM36" s="67">
        <v>20</v>
      </c>
      <c r="AN36" s="67">
        <v>6.4</v>
      </c>
      <c r="AO36" s="67">
        <v>28.4</v>
      </c>
      <c r="AP36" s="67">
        <v>3.5</v>
      </c>
      <c r="AQ36" s="67">
        <v>1.6</v>
      </c>
      <c r="AR36" s="67"/>
      <c r="AS36" s="67">
        <v>3.4</v>
      </c>
      <c r="AT36" s="67">
        <v>18.399999999999999</v>
      </c>
      <c r="AU36" s="67"/>
      <c r="AV36" s="67">
        <v>41.5</v>
      </c>
      <c r="AW36" s="67">
        <v>29.9</v>
      </c>
      <c r="AX36" s="67"/>
      <c r="AY36" s="67">
        <v>0.1</v>
      </c>
      <c r="AZ36" s="67">
        <v>3.1</v>
      </c>
      <c r="BA36" s="67">
        <v>3.22</v>
      </c>
      <c r="BB36" s="67"/>
      <c r="BC36" s="67">
        <v>7.4</v>
      </c>
      <c r="BD36" s="67">
        <v>5.2</v>
      </c>
      <c r="BE36" s="67">
        <v>9.8000000000000007</v>
      </c>
      <c r="BF36" s="67">
        <v>155.5</v>
      </c>
      <c r="BG36" s="67">
        <v>124.6</v>
      </c>
      <c r="BH36" s="67">
        <v>0.6</v>
      </c>
      <c r="BI36" s="67">
        <v>8.3000000000000007</v>
      </c>
      <c r="BJ36" s="67">
        <v>8.6999999999999993</v>
      </c>
      <c r="BK36" s="67"/>
      <c r="BL36" s="67">
        <v>12.2</v>
      </c>
      <c r="BM36" s="67">
        <v>22.7</v>
      </c>
      <c r="BN36" s="67">
        <v>73.2</v>
      </c>
      <c r="BO36" s="67">
        <v>3.3</v>
      </c>
      <c r="BP36" s="67">
        <v>0.8</v>
      </c>
      <c r="BQ36" s="67">
        <v>2.2000000000000002</v>
      </c>
      <c r="BR36" s="67">
        <v>2.4</v>
      </c>
      <c r="BS36" s="67">
        <v>1.1890000000000001</v>
      </c>
      <c r="BT36" s="67">
        <v>1.2</v>
      </c>
      <c r="BU36" s="67">
        <v>20.100000000000001</v>
      </c>
      <c r="BV36" s="67">
        <v>8.2910000000000004</v>
      </c>
      <c r="BW36" s="67">
        <v>20</v>
      </c>
      <c r="BX36" s="67">
        <v>14.6</v>
      </c>
      <c r="BY36" s="67">
        <v>20.399999999999999</v>
      </c>
      <c r="BZ36" s="68">
        <v>1343.02</v>
      </c>
    </row>
    <row r="37" spans="1:78" x14ac:dyDescent="0.3">
      <c r="A37" s="1"/>
      <c r="B37" s="54" t="s">
        <v>761</v>
      </c>
      <c r="C37" s="67"/>
      <c r="D37" s="67">
        <v>15.7</v>
      </c>
      <c r="E37" s="67">
        <v>17.2</v>
      </c>
      <c r="F37" s="67">
        <v>8.6999999999999993</v>
      </c>
      <c r="G37" s="67">
        <v>11</v>
      </c>
      <c r="H37" s="67">
        <v>17.8</v>
      </c>
      <c r="I37" s="67">
        <v>3.1</v>
      </c>
      <c r="J37" s="67">
        <v>0.4</v>
      </c>
      <c r="K37" s="67">
        <v>9</v>
      </c>
      <c r="L37" s="67">
        <v>10.58</v>
      </c>
      <c r="M37" s="67">
        <v>20</v>
      </c>
      <c r="N37" s="67">
        <v>0.3</v>
      </c>
      <c r="O37" s="67">
        <v>0.5</v>
      </c>
      <c r="P37" s="67">
        <v>19.399999999999999</v>
      </c>
      <c r="Q37" s="67"/>
      <c r="R37" s="67">
        <v>20</v>
      </c>
      <c r="S37" s="67">
        <v>20.2</v>
      </c>
      <c r="T37" s="67">
        <v>9.4</v>
      </c>
      <c r="U37" s="67">
        <v>3.4</v>
      </c>
      <c r="V37" s="67">
        <v>4.9000000000000004</v>
      </c>
      <c r="W37" s="67">
        <v>20.100000000000001</v>
      </c>
      <c r="X37" s="67">
        <v>20</v>
      </c>
      <c r="Y37" s="67">
        <v>18.5</v>
      </c>
      <c r="Z37" s="67">
        <v>26.5</v>
      </c>
      <c r="AA37" s="67">
        <v>6.8</v>
      </c>
      <c r="AB37" s="67">
        <v>110.7</v>
      </c>
      <c r="AC37" s="67"/>
      <c r="AD37" s="67"/>
      <c r="AE37" s="67">
        <v>24.7</v>
      </c>
      <c r="AF37" s="67">
        <v>191.3</v>
      </c>
      <c r="AG37" s="67">
        <v>3.8</v>
      </c>
      <c r="AH37" s="67">
        <v>9.4</v>
      </c>
      <c r="AI37" s="67"/>
      <c r="AJ37" s="67">
        <v>7.6</v>
      </c>
      <c r="AK37" s="67">
        <v>20.399999999999999</v>
      </c>
      <c r="AL37" s="67">
        <v>20.399999999999999</v>
      </c>
      <c r="AM37" s="67">
        <v>20</v>
      </c>
      <c r="AN37" s="67">
        <v>6.4</v>
      </c>
      <c r="AO37" s="67">
        <v>16.899999999999999</v>
      </c>
      <c r="AP37" s="67">
        <v>2.1</v>
      </c>
      <c r="AQ37" s="67">
        <v>1</v>
      </c>
      <c r="AR37" s="67"/>
      <c r="AS37" s="67">
        <v>3.4</v>
      </c>
      <c r="AT37" s="67">
        <v>18.399999999999999</v>
      </c>
      <c r="AU37" s="67"/>
      <c r="AV37" s="67">
        <v>31.2</v>
      </c>
      <c r="AW37" s="67">
        <v>18.100000000000001</v>
      </c>
      <c r="AX37" s="67"/>
      <c r="AY37" s="67">
        <v>0.1</v>
      </c>
      <c r="AZ37" s="67">
        <v>3.1</v>
      </c>
      <c r="BA37" s="67">
        <v>5.3179999999999996</v>
      </c>
      <c r="BB37" s="67"/>
      <c r="BC37" s="67">
        <v>13.6</v>
      </c>
      <c r="BD37" s="67">
        <v>5.5</v>
      </c>
      <c r="BE37" s="67">
        <v>9.9</v>
      </c>
      <c r="BF37" s="67">
        <v>160.30000000000001</v>
      </c>
      <c r="BG37" s="67">
        <v>123.5</v>
      </c>
      <c r="BH37" s="67">
        <v>0.6</v>
      </c>
      <c r="BI37" s="67">
        <v>9.1999999999999993</v>
      </c>
      <c r="BJ37" s="67">
        <v>15.3</v>
      </c>
      <c r="BK37" s="67"/>
      <c r="BL37" s="67">
        <v>17.600000000000001</v>
      </c>
      <c r="BM37" s="67">
        <v>23.5</v>
      </c>
      <c r="BN37" s="67">
        <v>75.2</v>
      </c>
      <c r="BO37" s="67">
        <v>3.3</v>
      </c>
      <c r="BP37" s="67">
        <v>0.8</v>
      </c>
      <c r="BQ37" s="67">
        <v>2.2000000000000002</v>
      </c>
      <c r="BR37" s="67">
        <v>2.2000000000000002</v>
      </c>
      <c r="BS37" s="67">
        <v>0.77700000000000002</v>
      </c>
      <c r="BT37" s="67">
        <v>1.2</v>
      </c>
      <c r="BU37" s="67">
        <v>20.100000000000001</v>
      </c>
      <c r="BV37" s="67">
        <v>8.2919999999999998</v>
      </c>
      <c r="BW37" s="67">
        <v>20</v>
      </c>
      <c r="BX37" s="67">
        <v>15.9</v>
      </c>
      <c r="BY37" s="67">
        <v>20.2</v>
      </c>
      <c r="BZ37" s="68">
        <v>1346.9670000000001</v>
      </c>
    </row>
    <row r="38" spans="1:78" x14ac:dyDescent="0.3">
      <c r="A38" s="1"/>
      <c r="B38" s="54" t="s">
        <v>762</v>
      </c>
      <c r="C38" s="67"/>
      <c r="D38" s="67">
        <v>15.3</v>
      </c>
      <c r="E38" s="67">
        <v>17.2</v>
      </c>
      <c r="F38" s="67">
        <v>8.8000000000000007</v>
      </c>
      <c r="G38" s="67">
        <v>9</v>
      </c>
      <c r="H38" s="67">
        <v>17.8</v>
      </c>
      <c r="I38" s="67">
        <v>3.2</v>
      </c>
      <c r="J38" s="67">
        <v>0.4</v>
      </c>
      <c r="K38" s="67">
        <v>9.1999999999999993</v>
      </c>
      <c r="L38" s="67">
        <v>15.24</v>
      </c>
      <c r="M38" s="67">
        <v>20</v>
      </c>
      <c r="N38" s="67">
        <v>0.3</v>
      </c>
      <c r="O38" s="67">
        <v>0.5</v>
      </c>
      <c r="P38" s="67">
        <v>19.399999999999999</v>
      </c>
      <c r="Q38" s="67"/>
      <c r="R38" s="67">
        <v>20.100000000000001</v>
      </c>
      <c r="S38" s="67">
        <v>20.2</v>
      </c>
      <c r="T38" s="67">
        <v>9.1999999999999993</v>
      </c>
      <c r="U38" s="67">
        <v>3.4</v>
      </c>
      <c r="V38" s="67">
        <v>4.9000000000000004</v>
      </c>
      <c r="W38" s="67">
        <v>20.399999999999999</v>
      </c>
      <c r="X38" s="67">
        <v>20</v>
      </c>
      <c r="Y38" s="67">
        <v>18.5</v>
      </c>
      <c r="Z38" s="67">
        <v>32.200000000000003</v>
      </c>
      <c r="AA38" s="67">
        <v>8.3000000000000007</v>
      </c>
      <c r="AB38" s="67">
        <v>110.7</v>
      </c>
      <c r="AC38" s="67"/>
      <c r="AD38" s="67"/>
      <c r="AE38" s="67">
        <v>23.9</v>
      </c>
      <c r="AF38" s="67">
        <v>200</v>
      </c>
      <c r="AG38" s="67">
        <v>1.6</v>
      </c>
      <c r="AH38" s="67">
        <v>6</v>
      </c>
      <c r="AI38" s="67"/>
      <c r="AJ38" s="67">
        <v>7.7</v>
      </c>
      <c r="AK38" s="67">
        <v>20.399999999999999</v>
      </c>
      <c r="AL38" s="67">
        <v>20.399999999999999</v>
      </c>
      <c r="AM38" s="67">
        <v>20</v>
      </c>
      <c r="AN38" s="67">
        <v>7</v>
      </c>
      <c r="AO38" s="67">
        <v>11.9</v>
      </c>
      <c r="AP38" s="67">
        <v>1.4</v>
      </c>
      <c r="AQ38" s="67">
        <v>0.9</v>
      </c>
      <c r="AR38" s="67"/>
      <c r="AS38" s="67">
        <v>3.4</v>
      </c>
      <c r="AT38" s="67">
        <v>18.399999999999999</v>
      </c>
      <c r="AU38" s="67"/>
      <c r="AV38" s="67">
        <v>13.8</v>
      </c>
      <c r="AW38" s="67">
        <v>13.5</v>
      </c>
      <c r="AX38" s="67"/>
      <c r="AY38" s="67">
        <v>0.1</v>
      </c>
      <c r="AZ38" s="67">
        <v>3.1</v>
      </c>
      <c r="BA38" s="67">
        <v>4.141</v>
      </c>
      <c r="BB38" s="67"/>
      <c r="BC38" s="67">
        <v>5.4</v>
      </c>
      <c r="BD38" s="67">
        <v>5.5</v>
      </c>
      <c r="BE38" s="67">
        <v>9.8000000000000007</v>
      </c>
      <c r="BF38" s="67">
        <v>153.6</v>
      </c>
      <c r="BG38" s="67">
        <v>126.8</v>
      </c>
      <c r="BH38" s="67">
        <v>0.6</v>
      </c>
      <c r="BI38" s="67">
        <v>9.8000000000000007</v>
      </c>
      <c r="BJ38" s="67">
        <v>14.4</v>
      </c>
      <c r="BK38" s="67"/>
      <c r="BL38" s="67">
        <v>7</v>
      </c>
      <c r="BM38" s="67">
        <v>22.6</v>
      </c>
      <c r="BN38" s="67">
        <v>74.5</v>
      </c>
      <c r="BO38" s="67">
        <v>2.7</v>
      </c>
      <c r="BP38" s="67">
        <v>0.8</v>
      </c>
      <c r="BQ38" s="67">
        <v>2.2000000000000002</v>
      </c>
      <c r="BR38" s="67">
        <v>1.8</v>
      </c>
      <c r="BS38" s="67">
        <v>0.95099999999999996</v>
      </c>
      <c r="BT38" s="67">
        <v>1.2</v>
      </c>
      <c r="BU38" s="67">
        <v>20</v>
      </c>
      <c r="BV38" s="67">
        <v>8.2919999999999998</v>
      </c>
      <c r="BW38" s="67">
        <v>20</v>
      </c>
      <c r="BX38" s="67">
        <v>9</v>
      </c>
      <c r="BY38" s="67">
        <v>20.3</v>
      </c>
      <c r="BZ38" s="68">
        <v>1299.124</v>
      </c>
    </row>
    <row r="39" spans="1:78" x14ac:dyDescent="0.3">
      <c r="A39" s="1"/>
      <c r="B39" s="56" t="s">
        <v>763</v>
      </c>
      <c r="C39" s="69"/>
      <c r="D39" s="69">
        <v>15.6</v>
      </c>
      <c r="E39" s="69">
        <v>17.2</v>
      </c>
      <c r="F39" s="69">
        <v>9.1</v>
      </c>
      <c r="G39" s="69">
        <v>11</v>
      </c>
      <c r="H39" s="69">
        <v>17.8</v>
      </c>
      <c r="I39" s="69">
        <v>3.2</v>
      </c>
      <c r="J39" s="69">
        <v>0.4</v>
      </c>
      <c r="K39" s="69">
        <v>9.5</v>
      </c>
      <c r="L39" s="69">
        <v>11.41</v>
      </c>
      <c r="M39" s="69">
        <v>20</v>
      </c>
      <c r="N39" s="69">
        <v>0.2</v>
      </c>
      <c r="O39" s="69">
        <v>0.1</v>
      </c>
      <c r="P39" s="69">
        <v>19.399999999999999</v>
      </c>
      <c r="Q39" s="69"/>
      <c r="R39" s="69">
        <v>20</v>
      </c>
      <c r="S39" s="69">
        <v>20.2</v>
      </c>
      <c r="T39" s="69">
        <v>9.1999999999999993</v>
      </c>
      <c r="U39" s="69">
        <v>3.4</v>
      </c>
      <c r="V39" s="69">
        <v>4.9000000000000004</v>
      </c>
      <c r="W39" s="69">
        <v>20.5</v>
      </c>
      <c r="X39" s="69">
        <v>20</v>
      </c>
      <c r="Y39" s="69">
        <v>18.5</v>
      </c>
      <c r="Z39" s="69">
        <v>36.799999999999997</v>
      </c>
      <c r="AA39" s="69">
        <v>9.4</v>
      </c>
      <c r="AB39" s="69">
        <v>109.3</v>
      </c>
      <c r="AC39" s="69"/>
      <c r="AD39" s="69"/>
      <c r="AE39" s="69">
        <v>20.3</v>
      </c>
      <c r="AF39" s="69">
        <v>199.8</v>
      </c>
      <c r="AG39" s="69">
        <v>2.5</v>
      </c>
      <c r="AH39" s="69">
        <v>2.7</v>
      </c>
      <c r="AI39" s="69"/>
      <c r="AJ39" s="69">
        <v>7.7</v>
      </c>
      <c r="AK39" s="69">
        <v>20.399999999999999</v>
      </c>
      <c r="AL39" s="69">
        <v>20.399999999999999</v>
      </c>
      <c r="AM39" s="69">
        <v>20</v>
      </c>
      <c r="AN39" s="69">
        <v>7</v>
      </c>
      <c r="AO39" s="69">
        <v>9.8000000000000007</v>
      </c>
      <c r="AP39" s="69"/>
      <c r="AQ39" s="69"/>
      <c r="AR39" s="69"/>
      <c r="AS39" s="69">
        <v>3.4</v>
      </c>
      <c r="AT39" s="69">
        <v>18.399999999999999</v>
      </c>
      <c r="AU39" s="69"/>
      <c r="AV39" s="69">
        <v>11.2</v>
      </c>
      <c r="AW39" s="69">
        <v>13.3</v>
      </c>
      <c r="AX39" s="69"/>
      <c r="AY39" s="69">
        <v>0.1</v>
      </c>
      <c r="AZ39" s="69">
        <v>3.1</v>
      </c>
      <c r="BA39" s="69">
        <v>4.4779999999999998</v>
      </c>
      <c r="BB39" s="69"/>
      <c r="BC39" s="69">
        <v>2.2999999999999998</v>
      </c>
      <c r="BD39" s="69">
        <v>5.5</v>
      </c>
      <c r="BE39" s="69">
        <v>10</v>
      </c>
      <c r="BF39" s="69">
        <v>145.9</v>
      </c>
      <c r="BG39" s="69">
        <v>127.2</v>
      </c>
      <c r="BH39" s="69">
        <v>0.6</v>
      </c>
      <c r="BI39" s="69">
        <v>17.100000000000001</v>
      </c>
      <c r="BJ39" s="69">
        <v>18.600000000000001</v>
      </c>
      <c r="BK39" s="69"/>
      <c r="BL39" s="69">
        <v>2.1</v>
      </c>
      <c r="BM39" s="69">
        <v>23</v>
      </c>
      <c r="BN39" s="69">
        <v>74.900000000000006</v>
      </c>
      <c r="BO39" s="69">
        <v>3.4</v>
      </c>
      <c r="BP39" s="69">
        <v>0.8</v>
      </c>
      <c r="BQ39" s="69">
        <v>2.2000000000000002</v>
      </c>
      <c r="BR39" s="69">
        <v>2.2999999999999998</v>
      </c>
      <c r="BS39" s="69">
        <v>0.51300000000000001</v>
      </c>
      <c r="BT39" s="69">
        <v>1.2</v>
      </c>
      <c r="BU39" s="69">
        <v>20</v>
      </c>
      <c r="BV39" s="69">
        <v>8.3019999999999996</v>
      </c>
      <c r="BW39" s="69">
        <v>20</v>
      </c>
      <c r="BX39" s="69">
        <v>6.8</v>
      </c>
      <c r="BY39" s="69">
        <v>20.3</v>
      </c>
      <c r="BZ39" s="70">
        <v>1284.703</v>
      </c>
    </row>
    <row r="40" spans="1:78" x14ac:dyDescent="0.3">
      <c r="A40" s="1"/>
      <c r="B40" s="50" t="s">
        <v>764</v>
      </c>
      <c r="C40" s="65"/>
      <c r="D40" s="65">
        <v>15.7</v>
      </c>
      <c r="E40" s="65">
        <v>17.2</v>
      </c>
      <c r="F40" s="65">
        <v>8.5</v>
      </c>
      <c r="G40" s="65">
        <v>11</v>
      </c>
      <c r="H40" s="65">
        <v>17.8</v>
      </c>
      <c r="I40" s="65">
        <v>3.2</v>
      </c>
      <c r="J40" s="65">
        <v>0.4</v>
      </c>
      <c r="K40" s="65">
        <v>9</v>
      </c>
      <c r="L40" s="65">
        <v>12.23</v>
      </c>
      <c r="M40" s="65">
        <v>20</v>
      </c>
      <c r="N40" s="65">
        <v>0.1</v>
      </c>
      <c r="O40" s="65">
        <v>0.1</v>
      </c>
      <c r="P40" s="65">
        <v>19.2</v>
      </c>
      <c r="Q40" s="65"/>
      <c r="R40" s="65">
        <v>20.100000000000001</v>
      </c>
      <c r="S40" s="65">
        <v>20.2</v>
      </c>
      <c r="T40" s="65">
        <v>9.3000000000000007</v>
      </c>
      <c r="U40" s="65">
        <v>3.4</v>
      </c>
      <c r="V40" s="65">
        <v>4.8</v>
      </c>
      <c r="W40" s="65">
        <v>20.3</v>
      </c>
      <c r="X40" s="65">
        <v>20</v>
      </c>
      <c r="Y40" s="65">
        <v>18.600000000000001</v>
      </c>
      <c r="Z40" s="65">
        <v>34.799999999999997</v>
      </c>
      <c r="AA40" s="65">
        <v>10.3</v>
      </c>
      <c r="AB40" s="65">
        <v>112.3</v>
      </c>
      <c r="AC40" s="65"/>
      <c r="AD40" s="65"/>
      <c r="AE40" s="65">
        <v>18.8</v>
      </c>
      <c r="AF40" s="65">
        <v>183.4</v>
      </c>
      <c r="AG40" s="65">
        <v>2.7</v>
      </c>
      <c r="AH40" s="65">
        <v>4.0999999999999996</v>
      </c>
      <c r="AI40" s="65"/>
      <c r="AJ40" s="65">
        <v>7.7</v>
      </c>
      <c r="AK40" s="65">
        <v>20.399999999999999</v>
      </c>
      <c r="AL40" s="65">
        <v>20.399999999999999</v>
      </c>
      <c r="AM40" s="65">
        <v>20</v>
      </c>
      <c r="AN40" s="65">
        <v>6.9</v>
      </c>
      <c r="AO40" s="65">
        <v>16.7</v>
      </c>
      <c r="AP40" s="65"/>
      <c r="AQ40" s="65"/>
      <c r="AR40" s="65"/>
      <c r="AS40" s="65">
        <v>3.4</v>
      </c>
      <c r="AT40" s="65">
        <v>18.5</v>
      </c>
      <c r="AU40" s="65"/>
      <c r="AV40" s="65">
        <v>23.5</v>
      </c>
      <c r="AW40" s="65">
        <v>26</v>
      </c>
      <c r="AX40" s="65"/>
      <c r="AY40" s="65">
        <v>0.1</v>
      </c>
      <c r="AZ40" s="65">
        <v>3.1</v>
      </c>
      <c r="BA40" s="65">
        <v>4.6139999999999999</v>
      </c>
      <c r="BB40" s="65"/>
      <c r="BC40" s="65">
        <v>2.1</v>
      </c>
      <c r="BD40" s="65">
        <v>5.5</v>
      </c>
      <c r="BE40" s="65">
        <v>9.9</v>
      </c>
      <c r="BF40" s="65">
        <v>140.9</v>
      </c>
      <c r="BG40" s="65">
        <v>126.8</v>
      </c>
      <c r="BH40" s="65">
        <v>0.6</v>
      </c>
      <c r="BI40" s="65">
        <v>8.1</v>
      </c>
      <c r="BJ40" s="65">
        <v>10.4</v>
      </c>
      <c r="BK40" s="65"/>
      <c r="BL40" s="65">
        <v>2.5</v>
      </c>
      <c r="BM40" s="65">
        <v>25</v>
      </c>
      <c r="BN40" s="65">
        <v>78.099999999999994</v>
      </c>
      <c r="BO40" s="65">
        <v>3.4</v>
      </c>
      <c r="BP40" s="65">
        <v>0.8</v>
      </c>
      <c r="BQ40" s="65">
        <v>2.2000000000000002</v>
      </c>
      <c r="BR40" s="65">
        <v>2.4</v>
      </c>
      <c r="BS40" s="65">
        <v>1.4410000000000001</v>
      </c>
      <c r="BT40" s="65">
        <v>1.2</v>
      </c>
      <c r="BU40" s="65">
        <v>20</v>
      </c>
      <c r="BV40" s="65">
        <v>8.2690000000000001</v>
      </c>
      <c r="BW40" s="65">
        <v>20</v>
      </c>
      <c r="BX40" s="65">
        <v>5.5</v>
      </c>
      <c r="BY40" s="65">
        <v>20.2</v>
      </c>
      <c r="BZ40" s="66">
        <v>1284.154</v>
      </c>
    </row>
    <row r="41" spans="1:78" x14ac:dyDescent="0.3">
      <c r="A41" s="1"/>
      <c r="B41" s="54" t="s">
        <v>765</v>
      </c>
      <c r="C41" s="67"/>
      <c r="D41" s="67">
        <v>15.8</v>
      </c>
      <c r="E41" s="67">
        <v>17.2</v>
      </c>
      <c r="F41" s="67">
        <v>8.3000000000000007</v>
      </c>
      <c r="G41" s="67">
        <v>10.6</v>
      </c>
      <c r="H41" s="67">
        <v>18.100000000000001</v>
      </c>
      <c r="I41" s="67">
        <v>3.2</v>
      </c>
      <c r="J41" s="67">
        <v>0.4</v>
      </c>
      <c r="K41" s="67">
        <v>9.5</v>
      </c>
      <c r="L41" s="67">
        <v>13.44</v>
      </c>
      <c r="M41" s="67">
        <v>20</v>
      </c>
      <c r="N41" s="67">
        <v>0.1</v>
      </c>
      <c r="O41" s="67"/>
      <c r="P41" s="67">
        <v>18.8</v>
      </c>
      <c r="Q41" s="67"/>
      <c r="R41" s="67">
        <v>20</v>
      </c>
      <c r="S41" s="67">
        <v>20.2</v>
      </c>
      <c r="T41" s="67">
        <v>10</v>
      </c>
      <c r="U41" s="67">
        <v>3.4</v>
      </c>
      <c r="V41" s="67">
        <v>4.8</v>
      </c>
      <c r="W41" s="67">
        <v>20.2</v>
      </c>
      <c r="X41" s="67">
        <v>20</v>
      </c>
      <c r="Y41" s="67">
        <v>18.7</v>
      </c>
      <c r="Z41" s="67">
        <v>29.1</v>
      </c>
      <c r="AA41" s="67">
        <v>8</v>
      </c>
      <c r="AB41" s="67">
        <v>116.7</v>
      </c>
      <c r="AC41" s="67"/>
      <c r="AD41" s="67"/>
      <c r="AE41" s="67">
        <v>20.9</v>
      </c>
      <c r="AF41" s="67">
        <v>183</v>
      </c>
      <c r="AG41" s="67">
        <v>2.6</v>
      </c>
      <c r="AH41" s="67">
        <v>4.2</v>
      </c>
      <c r="AI41" s="67"/>
      <c r="AJ41" s="67">
        <v>7.7</v>
      </c>
      <c r="AK41" s="67">
        <v>20.399999999999999</v>
      </c>
      <c r="AL41" s="67">
        <v>20.399999999999999</v>
      </c>
      <c r="AM41" s="67">
        <v>20</v>
      </c>
      <c r="AN41" s="67">
        <v>7</v>
      </c>
      <c r="AO41" s="67">
        <v>11.4</v>
      </c>
      <c r="AP41" s="67"/>
      <c r="AQ41" s="67"/>
      <c r="AR41" s="67"/>
      <c r="AS41" s="67">
        <v>3.4</v>
      </c>
      <c r="AT41" s="67">
        <v>18.399999999999999</v>
      </c>
      <c r="AU41" s="67"/>
      <c r="AV41" s="67">
        <v>26.4</v>
      </c>
      <c r="AW41" s="67">
        <v>21.3</v>
      </c>
      <c r="AX41" s="67"/>
      <c r="AY41" s="67">
        <v>0.1</v>
      </c>
      <c r="AZ41" s="67">
        <v>3.1</v>
      </c>
      <c r="BA41" s="67">
        <v>2.3290000000000002</v>
      </c>
      <c r="BB41" s="67"/>
      <c r="BC41" s="67">
        <v>1.4</v>
      </c>
      <c r="BD41" s="67">
        <v>5.3</v>
      </c>
      <c r="BE41" s="67">
        <v>10</v>
      </c>
      <c r="BF41" s="67">
        <v>155.1</v>
      </c>
      <c r="BG41" s="67">
        <v>126.3</v>
      </c>
      <c r="BH41" s="67">
        <v>0.6</v>
      </c>
      <c r="BI41" s="67">
        <v>7.8</v>
      </c>
      <c r="BJ41" s="67">
        <v>11.7</v>
      </c>
      <c r="BK41" s="67"/>
      <c r="BL41" s="67">
        <v>1.6</v>
      </c>
      <c r="BM41" s="67">
        <v>28.1</v>
      </c>
      <c r="BN41" s="67">
        <v>78.3</v>
      </c>
      <c r="BO41" s="67">
        <v>3.7</v>
      </c>
      <c r="BP41" s="67">
        <v>0.8</v>
      </c>
      <c r="BQ41" s="67">
        <v>2.2000000000000002</v>
      </c>
      <c r="BR41" s="67">
        <v>2.4</v>
      </c>
      <c r="BS41" s="67">
        <v>1.0760000000000001</v>
      </c>
      <c r="BT41" s="67">
        <v>1.2</v>
      </c>
      <c r="BU41" s="67">
        <v>20</v>
      </c>
      <c r="BV41" s="67">
        <v>8.2650000000000006</v>
      </c>
      <c r="BW41" s="67">
        <v>20</v>
      </c>
      <c r="BX41" s="67">
        <v>1.1000000000000001</v>
      </c>
      <c r="BY41" s="67">
        <v>20.2</v>
      </c>
      <c r="BZ41" s="68">
        <v>1286.31</v>
      </c>
    </row>
    <row r="42" spans="1:78" x14ac:dyDescent="0.3">
      <c r="A42" s="1"/>
      <c r="B42" s="54" t="s">
        <v>766</v>
      </c>
      <c r="C42" s="67"/>
      <c r="D42" s="67">
        <v>15.6</v>
      </c>
      <c r="E42" s="67">
        <v>17.2</v>
      </c>
      <c r="F42" s="67">
        <v>8.8000000000000007</v>
      </c>
      <c r="G42" s="67">
        <v>10.5</v>
      </c>
      <c r="H42" s="67">
        <v>19</v>
      </c>
      <c r="I42" s="67">
        <v>3.2</v>
      </c>
      <c r="J42" s="67">
        <v>0.4</v>
      </c>
      <c r="K42" s="67">
        <v>9.5</v>
      </c>
      <c r="L42" s="67">
        <v>13.1</v>
      </c>
      <c r="M42" s="67">
        <v>20</v>
      </c>
      <c r="N42" s="67">
        <v>0.1</v>
      </c>
      <c r="O42" s="67"/>
      <c r="P42" s="67">
        <v>18.7</v>
      </c>
      <c r="Q42" s="67"/>
      <c r="R42" s="67">
        <v>20</v>
      </c>
      <c r="S42" s="67">
        <v>20.2</v>
      </c>
      <c r="T42" s="67">
        <v>10.199999999999999</v>
      </c>
      <c r="U42" s="67">
        <v>3.4</v>
      </c>
      <c r="V42" s="67">
        <v>4.7</v>
      </c>
      <c r="W42" s="67">
        <v>20.2</v>
      </c>
      <c r="X42" s="67">
        <v>20</v>
      </c>
      <c r="Y42" s="67">
        <v>18.600000000000001</v>
      </c>
      <c r="Z42" s="67">
        <v>22.7</v>
      </c>
      <c r="AA42" s="67">
        <v>8.1</v>
      </c>
      <c r="AB42" s="67">
        <v>121.7</v>
      </c>
      <c r="AC42" s="67"/>
      <c r="AD42" s="67"/>
      <c r="AE42" s="67">
        <v>13.2</v>
      </c>
      <c r="AF42" s="67">
        <v>182.6</v>
      </c>
      <c r="AG42" s="67">
        <v>2.7</v>
      </c>
      <c r="AH42" s="67">
        <v>4</v>
      </c>
      <c r="AI42" s="67"/>
      <c r="AJ42" s="67">
        <v>7.8</v>
      </c>
      <c r="AK42" s="67">
        <v>20.399999999999999</v>
      </c>
      <c r="AL42" s="67">
        <v>20.399999999999999</v>
      </c>
      <c r="AM42" s="67">
        <v>20</v>
      </c>
      <c r="AN42" s="67">
        <v>7</v>
      </c>
      <c r="AO42" s="67">
        <v>11.1</v>
      </c>
      <c r="AP42" s="67"/>
      <c r="AQ42" s="67"/>
      <c r="AR42" s="67"/>
      <c r="AS42" s="67">
        <v>3.4</v>
      </c>
      <c r="AT42" s="67">
        <v>18.399999999999999</v>
      </c>
      <c r="AU42" s="67"/>
      <c r="AV42" s="67">
        <v>18.899999999999999</v>
      </c>
      <c r="AW42" s="67">
        <v>16.3</v>
      </c>
      <c r="AX42" s="67"/>
      <c r="AY42" s="67"/>
      <c r="AZ42" s="67">
        <v>3.5</v>
      </c>
      <c r="BA42" s="67">
        <v>0.83299999999999996</v>
      </c>
      <c r="BB42" s="67"/>
      <c r="BC42" s="67">
        <v>0.6</v>
      </c>
      <c r="BD42" s="67">
        <v>5.4</v>
      </c>
      <c r="BE42" s="67">
        <v>10</v>
      </c>
      <c r="BF42" s="67">
        <v>151.1</v>
      </c>
      <c r="BG42" s="67">
        <v>124.8</v>
      </c>
      <c r="BH42" s="67">
        <v>0.6</v>
      </c>
      <c r="BI42" s="67">
        <v>2.8</v>
      </c>
      <c r="BJ42" s="67">
        <v>3.5</v>
      </c>
      <c r="BK42" s="67"/>
      <c r="BL42" s="67">
        <v>0.6</v>
      </c>
      <c r="BM42" s="67">
        <v>28.7</v>
      </c>
      <c r="BN42" s="67">
        <v>79.7</v>
      </c>
      <c r="BO42" s="67">
        <v>3.7</v>
      </c>
      <c r="BP42" s="67">
        <v>0.8</v>
      </c>
      <c r="BQ42" s="67">
        <v>2.2000000000000002</v>
      </c>
      <c r="BR42" s="67">
        <v>2.4</v>
      </c>
      <c r="BS42" s="67">
        <v>0.64300000000000002</v>
      </c>
      <c r="BT42" s="67">
        <v>1.2</v>
      </c>
      <c r="BU42" s="67">
        <v>20.100000000000001</v>
      </c>
      <c r="BV42" s="67">
        <v>8.2710000000000008</v>
      </c>
      <c r="BW42" s="67">
        <v>20</v>
      </c>
      <c r="BX42" s="67">
        <v>0.6</v>
      </c>
      <c r="BY42" s="67">
        <v>20.3</v>
      </c>
      <c r="BZ42" s="68">
        <v>1244.4469999999999</v>
      </c>
    </row>
    <row r="43" spans="1:78" x14ac:dyDescent="0.3">
      <c r="A43" s="1"/>
      <c r="B43" s="54" t="s">
        <v>767</v>
      </c>
      <c r="C43" s="67"/>
      <c r="D43" s="67">
        <v>16</v>
      </c>
      <c r="E43" s="67">
        <v>17.2</v>
      </c>
      <c r="F43" s="67">
        <v>8.8000000000000007</v>
      </c>
      <c r="G43" s="67">
        <v>10.7</v>
      </c>
      <c r="H43" s="67">
        <v>20.100000000000001</v>
      </c>
      <c r="I43" s="67">
        <v>3.2</v>
      </c>
      <c r="J43" s="67">
        <v>0.4</v>
      </c>
      <c r="K43" s="67">
        <v>9.1</v>
      </c>
      <c r="L43" s="67">
        <v>13.09</v>
      </c>
      <c r="M43" s="67">
        <v>20</v>
      </c>
      <c r="N43" s="67"/>
      <c r="O43" s="67"/>
      <c r="P43" s="67">
        <v>18.8</v>
      </c>
      <c r="Q43" s="67"/>
      <c r="R43" s="67">
        <v>20.100000000000001</v>
      </c>
      <c r="S43" s="67">
        <v>20.2</v>
      </c>
      <c r="T43" s="67">
        <v>11</v>
      </c>
      <c r="U43" s="67">
        <v>3.4</v>
      </c>
      <c r="V43" s="67">
        <v>4.9000000000000004</v>
      </c>
      <c r="W43" s="67">
        <v>20.100000000000001</v>
      </c>
      <c r="X43" s="67">
        <v>20</v>
      </c>
      <c r="Y43" s="67">
        <v>18.7</v>
      </c>
      <c r="Z43" s="67">
        <v>18.899999999999999</v>
      </c>
      <c r="AA43" s="67">
        <v>6.3</v>
      </c>
      <c r="AB43" s="67">
        <v>119.4</v>
      </c>
      <c r="AC43" s="67"/>
      <c r="AD43" s="67"/>
      <c r="AE43" s="67">
        <v>18.100000000000001</v>
      </c>
      <c r="AF43" s="67">
        <v>72</v>
      </c>
      <c r="AG43" s="67"/>
      <c r="AH43" s="67">
        <v>4.2</v>
      </c>
      <c r="AI43" s="67"/>
      <c r="AJ43" s="67">
        <v>7.8</v>
      </c>
      <c r="AK43" s="67">
        <v>20.399999999999999</v>
      </c>
      <c r="AL43" s="67">
        <v>20.399999999999999</v>
      </c>
      <c r="AM43" s="67">
        <v>20</v>
      </c>
      <c r="AN43" s="67">
        <v>7</v>
      </c>
      <c r="AO43" s="67">
        <v>1.8</v>
      </c>
      <c r="AP43" s="67"/>
      <c r="AQ43" s="67"/>
      <c r="AR43" s="67"/>
      <c r="AS43" s="67">
        <v>3.5</v>
      </c>
      <c r="AT43" s="67">
        <v>18.399999999999999</v>
      </c>
      <c r="AU43" s="67"/>
      <c r="AV43" s="67">
        <v>2.5</v>
      </c>
      <c r="AW43" s="67">
        <v>2.9</v>
      </c>
      <c r="AX43" s="67"/>
      <c r="AY43" s="67"/>
      <c r="AZ43" s="67">
        <v>3.5</v>
      </c>
      <c r="BA43" s="67"/>
      <c r="BB43" s="67"/>
      <c r="BC43" s="67">
        <v>0.1</v>
      </c>
      <c r="BD43" s="67">
        <v>5.6</v>
      </c>
      <c r="BE43" s="67">
        <v>9.9</v>
      </c>
      <c r="BF43" s="67">
        <v>150</v>
      </c>
      <c r="BG43" s="67">
        <v>116.9</v>
      </c>
      <c r="BH43" s="67">
        <v>0.6</v>
      </c>
      <c r="BI43" s="67">
        <v>1.8</v>
      </c>
      <c r="BJ43" s="67">
        <v>2</v>
      </c>
      <c r="BK43" s="67"/>
      <c r="BL43" s="67"/>
      <c r="BM43" s="67">
        <v>28.5</v>
      </c>
      <c r="BN43" s="67">
        <v>80</v>
      </c>
      <c r="BO43" s="67">
        <v>3.7</v>
      </c>
      <c r="BP43" s="67">
        <v>0.8</v>
      </c>
      <c r="BQ43" s="67">
        <v>2.2000000000000002</v>
      </c>
      <c r="BR43" s="67">
        <v>2.4</v>
      </c>
      <c r="BS43" s="67"/>
      <c r="BT43" s="67">
        <v>1.2</v>
      </c>
      <c r="BU43" s="67">
        <v>20</v>
      </c>
      <c r="BV43" s="67">
        <v>8.2739999999999991</v>
      </c>
      <c r="BW43" s="67">
        <v>20</v>
      </c>
      <c r="BX43" s="67"/>
      <c r="BY43" s="67">
        <v>20.2</v>
      </c>
      <c r="BZ43" s="68">
        <v>1077.0640000000001</v>
      </c>
    </row>
    <row r="44" spans="1:78" x14ac:dyDescent="0.3">
      <c r="A44" s="1"/>
      <c r="B44" s="54" t="s">
        <v>768</v>
      </c>
      <c r="C44" s="67"/>
      <c r="D44" s="67">
        <v>16.2</v>
      </c>
      <c r="E44" s="67">
        <v>17.2</v>
      </c>
      <c r="F44" s="67">
        <v>7.4</v>
      </c>
      <c r="G44" s="67">
        <v>11</v>
      </c>
      <c r="H44" s="67">
        <v>20.2</v>
      </c>
      <c r="I44" s="67">
        <v>3.2</v>
      </c>
      <c r="J44" s="67">
        <v>0.4</v>
      </c>
      <c r="K44" s="67">
        <v>9.1</v>
      </c>
      <c r="L44" s="67">
        <v>14.04</v>
      </c>
      <c r="M44" s="67">
        <v>20</v>
      </c>
      <c r="N44" s="67"/>
      <c r="O44" s="67"/>
      <c r="P44" s="67">
        <v>18.899999999999999</v>
      </c>
      <c r="Q44" s="67"/>
      <c r="R44" s="67">
        <v>20</v>
      </c>
      <c r="S44" s="67">
        <v>20.2</v>
      </c>
      <c r="T44" s="67">
        <v>11.7</v>
      </c>
      <c r="U44" s="67">
        <v>3.4</v>
      </c>
      <c r="V44" s="67">
        <v>4.9000000000000004</v>
      </c>
      <c r="W44" s="67">
        <v>20.100000000000001</v>
      </c>
      <c r="X44" s="67">
        <v>20</v>
      </c>
      <c r="Y44" s="67">
        <v>18.7</v>
      </c>
      <c r="Z44" s="67">
        <v>17.3</v>
      </c>
      <c r="AA44" s="67">
        <v>3.5</v>
      </c>
      <c r="AB44" s="67">
        <v>120</v>
      </c>
      <c r="AC44" s="67"/>
      <c r="AD44" s="67"/>
      <c r="AE44" s="67">
        <v>15.3</v>
      </c>
      <c r="AF44" s="67">
        <v>175.4</v>
      </c>
      <c r="AG44" s="67"/>
      <c r="AH44" s="67"/>
      <c r="AI44" s="67"/>
      <c r="AJ44" s="67">
        <v>7.8</v>
      </c>
      <c r="AK44" s="67">
        <v>20.399999999999999</v>
      </c>
      <c r="AL44" s="67">
        <v>20.399999999999999</v>
      </c>
      <c r="AM44" s="67">
        <v>20</v>
      </c>
      <c r="AN44" s="67">
        <v>4.4000000000000004</v>
      </c>
      <c r="AO44" s="67"/>
      <c r="AP44" s="67"/>
      <c r="AQ44" s="67"/>
      <c r="AR44" s="67"/>
      <c r="AS44" s="67">
        <v>3.4</v>
      </c>
      <c r="AT44" s="67">
        <v>18.399999999999999</v>
      </c>
      <c r="AU44" s="67"/>
      <c r="AV44" s="67"/>
      <c r="AW44" s="67"/>
      <c r="AX44" s="67"/>
      <c r="AY44" s="67"/>
      <c r="AZ44" s="67">
        <v>3.6</v>
      </c>
      <c r="BA44" s="67"/>
      <c r="BB44" s="67"/>
      <c r="BC44" s="67"/>
      <c r="BD44" s="67">
        <v>5.5</v>
      </c>
      <c r="BE44" s="67">
        <v>9.9</v>
      </c>
      <c r="BF44" s="67">
        <v>144.69999999999999</v>
      </c>
      <c r="BG44" s="67">
        <v>116.7</v>
      </c>
      <c r="BH44" s="67">
        <v>0.6</v>
      </c>
      <c r="BI44" s="67"/>
      <c r="BJ44" s="67"/>
      <c r="BK44" s="67"/>
      <c r="BL44" s="67"/>
      <c r="BM44" s="67">
        <v>28.5</v>
      </c>
      <c r="BN44" s="67">
        <v>82.1</v>
      </c>
      <c r="BO44" s="67">
        <v>3.7</v>
      </c>
      <c r="BP44" s="67">
        <v>0.8</v>
      </c>
      <c r="BQ44" s="67">
        <v>2.2000000000000002</v>
      </c>
      <c r="BR44" s="67">
        <v>2.4</v>
      </c>
      <c r="BS44" s="67"/>
      <c r="BT44" s="67">
        <v>1.2</v>
      </c>
      <c r="BU44" s="67">
        <v>20</v>
      </c>
      <c r="BV44" s="67">
        <v>8.2550000000000008</v>
      </c>
      <c r="BW44" s="67">
        <v>20</v>
      </c>
      <c r="BX44" s="67"/>
      <c r="BY44" s="67">
        <v>20.3</v>
      </c>
      <c r="BZ44" s="68">
        <v>1153.395</v>
      </c>
    </row>
    <row r="45" spans="1:78" x14ac:dyDescent="0.3">
      <c r="A45" s="1"/>
      <c r="B45" s="54" t="s">
        <v>769</v>
      </c>
      <c r="C45" s="67"/>
      <c r="D45" s="67">
        <v>16.100000000000001</v>
      </c>
      <c r="E45" s="67">
        <v>17.2</v>
      </c>
      <c r="F45" s="67">
        <v>6.2</v>
      </c>
      <c r="G45" s="67">
        <v>11</v>
      </c>
      <c r="H45" s="67">
        <v>20.2</v>
      </c>
      <c r="I45" s="67">
        <v>3.2</v>
      </c>
      <c r="J45" s="67">
        <v>0.4</v>
      </c>
      <c r="K45" s="67">
        <v>9.4</v>
      </c>
      <c r="L45" s="67">
        <v>15.97</v>
      </c>
      <c r="M45" s="67">
        <v>20</v>
      </c>
      <c r="N45" s="67"/>
      <c r="O45" s="67"/>
      <c r="P45" s="67">
        <v>18.899999999999999</v>
      </c>
      <c r="Q45" s="67"/>
      <c r="R45" s="67">
        <v>20.2</v>
      </c>
      <c r="S45" s="67">
        <v>20.2</v>
      </c>
      <c r="T45" s="67">
        <v>12.5</v>
      </c>
      <c r="U45" s="67">
        <v>3.4</v>
      </c>
      <c r="V45" s="67">
        <v>4.8</v>
      </c>
      <c r="W45" s="67">
        <v>20.399999999999999</v>
      </c>
      <c r="X45" s="67">
        <v>20</v>
      </c>
      <c r="Y45" s="67">
        <v>18.7</v>
      </c>
      <c r="Z45" s="67">
        <v>12.2</v>
      </c>
      <c r="AA45" s="67">
        <v>2.7</v>
      </c>
      <c r="AB45" s="67">
        <v>112.9</v>
      </c>
      <c r="AC45" s="67"/>
      <c r="AD45" s="67"/>
      <c r="AE45" s="67">
        <v>11.2</v>
      </c>
      <c r="AF45" s="67">
        <v>169.4</v>
      </c>
      <c r="AG45" s="67"/>
      <c r="AH45" s="67"/>
      <c r="AI45" s="67"/>
      <c r="AJ45" s="67">
        <v>7.8</v>
      </c>
      <c r="AK45" s="67">
        <v>20.399999999999999</v>
      </c>
      <c r="AL45" s="67">
        <v>20.399999999999999</v>
      </c>
      <c r="AM45" s="67">
        <v>20</v>
      </c>
      <c r="AN45" s="67">
        <v>6.4</v>
      </c>
      <c r="AO45" s="67"/>
      <c r="AP45" s="67"/>
      <c r="AQ45" s="67"/>
      <c r="AR45" s="67"/>
      <c r="AS45" s="67">
        <v>3.5</v>
      </c>
      <c r="AT45" s="67">
        <v>18.399999999999999</v>
      </c>
      <c r="AU45" s="67"/>
      <c r="AV45" s="67"/>
      <c r="AW45" s="67"/>
      <c r="AX45" s="67"/>
      <c r="AY45" s="67"/>
      <c r="AZ45" s="67">
        <v>3.6</v>
      </c>
      <c r="BA45" s="67"/>
      <c r="BB45" s="67"/>
      <c r="BC45" s="67"/>
      <c r="BD45" s="67">
        <v>5.5</v>
      </c>
      <c r="BE45" s="67">
        <v>10</v>
      </c>
      <c r="BF45" s="67">
        <v>138.4</v>
      </c>
      <c r="BG45" s="67">
        <v>115.6</v>
      </c>
      <c r="BH45" s="67">
        <v>0.6</v>
      </c>
      <c r="BI45" s="67"/>
      <c r="BJ45" s="67"/>
      <c r="BK45" s="67"/>
      <c r="BL45" s="67"/>
      <c r="BM45" s="67">
        <v>26.3</v>
      </c>
      <c r="BN45" s="67">
        <v>76.3</v>
      </c>
      <c r="BO45" s="67">
        <v>3.7</v>
      </c>
      <c r="BP45" s="67">
        <v>0.8</v>
      </c>
      <c r="BQ45" s="67">
        <v>2.2000000000000002</v>
      </c>
      <c r="BR45" s="67">
        <v>2.4</v>
      </c>
      <c r="BS45" s="67"/>
      <c r="BT45" s="67">
        <v>1.2</v>
      </c>
      <c r="BU45" s="67">
        <v>20.2</v>
      </c>
      <c r="BV45" s="67">
        <v>8.2560000000000002</v>
      </c>
      <c r="BW45" s="67">
        <v>20</v>
      </c>
      <c r="BX45" s="67"/>
      <c r="BY45" s="67">
        <v>20.3</v>
      </c>
      <c r="BZ45" s="68">
        <v>1119.4259999999999</v>
      </c>
    </row>
    <row r="46" spans="1:78" x14ac:dyDescent="0.3">
      <c r="A46" s="1"/>
      <c r="B46" s="54" t="s">
        <v>770</v>
      </c>
      <c r="C46" s="67"/>
      <c r="D46" s="67">
        <v>16.100000000000001</v>
      </c>
      <c r="E46" s="67">
        <v>17.2</v>
      </c>
      <c r="F46" s="67">
        <v>8.8000000000000007</v>
      </c>
      <c r="G46" s="67">
        <v>11.1</v>
      </c>
      <c r="H46" s="67">
        <v>20.2</v>
      </c>
      <c r="I46" s="67">
        <v>3.2</v>
      </c>
      <c r="J46" s="67">
        <v>0.4</v>
      </c>
      <c r="K46" s="67">
        <v>8.6999999999999993</v>
      </c>
      <c r="L46" s="67">
        <v>17.02</v>
      </c>
      <c r="M46" s="67">
        <v>20</v>
      </c>
      <c r="N46" s="67"/>
      <c r="O46" s="67"/>
      <c r="P46" s="67">
        <v>18.7</v>
      </c>
      <c r="Q46" s="67"/>
      <c r="R46" s="67">
        <v>20.2</v>
      </c>
      <c r="S46" s="67">
        <v>20.2</v>
      </c>
      <c r="T46" s="67">
        <v>12.5</v>
      </c>
      <c r="U46" s="67">
        <v>3.4</v>
      </c>
      <c r="V46" s="67">
        <v>4.8</v>
      </c>
      <c r="W46" s="67">
        <v>20.5</v>
      </c>
      <c r="X46" s="67">
        <v>20</v>
      </c>
      <c r="Y46" s="67">
        <v>18.5</v>
      </c>
      <c r="Z46" s="67">
        <v>6.6</v>
      </c>
      <c r="AA46" s="67">
        <v>0.9</v>
      </c>
      <c r="AB46" s="67">
        <v>30.7</v>
      </c>
      <c r="AC46" s="67"/>
      <c r="AD46" s="67"/>
      <c r="AE46" s="67">
        <v>5.6</v>
      </c>
      <c r="AF46" s="67">
        <v>158.30000000000001</v>
      </c>
      <c r="AG46" s="67"/>
      <c r="AH46" s="67"/>
      <c r="AI46" s="67">
        <v>13.7</v>
      </c>
      <c r="AJ46" s="67">
        <v>8</v>
      </c>
      <c r="AK46" s="67">
        <v>20.399999999999999</v>
      </c>
      <c r="AL46" s="67">
        <v>20.399999999999999</v>
      </c>
      <c r="AM46" s="67">
        <v>20</v>
      </c>
      <c r="AN46" s="67">
        <v>6.8</v>
      </c>
      <c r="AO46" s="67"/>
      <c r="AP46" s="67"/>
      <c r="AQ46" s="67"/>
      <c r="AR46" s="67"/>
      <c r="AS46" s="67">
        <v>3.5</v>
      </c>
      <c r="AT46" s="67">
        <v>18.399999999999999</v>
      </c>
      <c r="AU46" s="67"/>
      <c r="AV46" s="67"/>
      <c r="AW46" s="67"/>
      <c r="AX46" s="67"/>
      <c r="AY46" s="67"/>
      <c r="AZ46" s="67">
        <v>3.5</v>
      </c>
      <c r="BA46" s="67"/>
      <c r="BB46" s="67"/>
      <c r="BC46" s="67"/>
      <c r="BD46" s="67">
        <v>5.5</v>
      </c>
      <c r="BE46" s="67">
        <v>10</v>
      </c>
      <c r="BF46" s="67">
        <v>123.2</v>
      </c>
      <c r="BG46" s="67">
        <v>114.3</v>
      </c>
      <c r="BH46" s="67">
        <v>0.6</v>
      </c>
      <c r="BI46" s="67"/>
      <c r="BJ46" s="67"/>
      <c r="BK46" s="67"/>
      <c r="BL46" s="67"/>
      <c r="BM46" s="67">
        <v>17.5</v>
      </c>
      <c r="BN46" s="67">
        <v>57.3</v>
      </c>
      <c r="BO46" s="67">
        <v>3.7</v>
      </c>
      <c r="BP46" s="67">
        <v>0.8</v>
      </c>
      <c r="BQ46" s="67">
        <v>2.2000000000000002</v>
      </c>
      <c r="BR46" s="67">
        <v>2.4</v>
      </c>
      <c r="BS46" s="67"/>
      <c r="BT46" s="67">
        <v>1.2</v>
      </c>
      <c r="BU46" s="67">
        <v>20</v>
      </c>
      <c r="BV46" s="67">
        <v>8.2970000000000006</v>
      </c>
      <c r="BW46" s="67">
        <v>20</v>
      </c>
      <c r="BX46" s="67"/>
      <c r="BY46" s="67">
        <v>20.3</v>
      </c>
      <c r="BZ46" s="68">
        <v>985.61699999999996</v>
      </c>
    </row>
    <row r="47" spans="1:78" x14ac:dyDescent="0.3">
      <c r="A47" s="1"/>
      <c r="B47" s="56" t="s">
        <v>771</v>
      </c>
      <c r="C47" s="69"/>
      <c r="D47" s="69">
        <v>15.6</v>
      </c>
      <c r="E47" s="69">
        <v>17.2</v>
      </c>
      <c r="F47" s="69">
        <v>8.4</v>
      </c>
      <c r="G47" s="69">
        <v>11.2</v>
      </c>
      <c r="H47" s="69">
        <v>20.2</v>
      </c>
      <c r="I47" s="69">
        <v>3.2</v>
      </c>
      <c r="J47" s="69">
        <v>0.4</v>
      </c>
      <c r="K47" s="69">
        <v>9.4</v>
      </c>
      <c r="L47" s="69">
        <v>17.7</v>
      </c>
      <c r="M47" s="69">
        <v>20</v>
      </c>
      <c r="N47" s="69"/>
      <c r="O47" s="69"/>
      <c r="P47" s="69">
        <v>18.7</v>
      </c>
      <c r="Q47" s="69"/>
      <c r="R47" s="69">
        <v>20.2</v>
      </c>
      <c r="S47" s="69">
        <v>20.2</v>
      </c>
      <c r="T47" s="69">
        <v>12.6</v>
      </c>
      <c r="U47" s="69">
        <v>3.4</v>
      </c>
      <c r="V47" s="69">
        <v>4.8</v>
      </c>
      <c r="W47" s="69">
        <v>20.6</v>
      </c>
      <c r="X47" s="69">
        <v>20</v>
      </c>
      <c r="Y47" s="69">
        <v>18.5</v>
      </c>
      <c r="Z47" s="69">
        <v>5.5</v>
      </c>
      <c r="AA47" s="69">
        <v>0.4</v>
      </c>
      <c r="AB47" s="69">
        <v>29.2</v>
      </c>
      <c r="AC47" s="69"/>
      <c r="AD47" s="69"/>
      <c r="AE47" s="69">
        <v>3.6</v>
      </c>
      <c r="AF47" s="69">
        <v>137.4</v>
      </c>
      <c r="AG47" s="69"/>
      <c r="AH47" s="69"/>
      <c r="AI47" s="69">
        <v>19.899999999999999</v>
      </c>
      <c r="AJ47" s="69">
        <v>8</v>
      </c>
      <c r="AK47" s="69">
        <v>20.399999999999999</v>
      </c>
      <c r="AL47" s="69">
        <v>20.399999999999999</v>
      </c>
      <c r="AM47" s="69">
        <v>20</v>
      </c>
      <c r="AN47" s="69">
        <v>6.8</v>
      </c>
      <c r="AO47" s="69"/>
      <c r="AP47" s="69"/>
      <c r="AQ47" s="69"/>
      <c r="AR47" s="69"/>
      <c r="AS47" s="69">
        <v>3.4</v>
      </c>
      <c r="AT47" s="69">
        <v>18.399999999999999</v>
      </c>
      <c r="AU47" s="69"/>
      <c r="AV47" s="69"/>
      <c r="AW47" s="69"/>
      <c r="AX47" s="69"/>
      <c r="AY47" s="69"/>
      <c r="AZ47" s="69">
        <v>3.5</v>
      </c>
      <c r="BA47" s="69"/>
      <c r="BB47" s="69"/>
      <c r="BC47" s="69"/>
      <c r="BD47" s="69">
        <v>5.5</v>
      </c>
      <c r="BE47" s="69">
        <v>9.9</v>
      </c>
      <c r="BF47" s="69">
        <v>93.2</v>
      </c>
      <c r="BG47" s="69">
        <v>98.2</v>
      </c>
      <c r="BH47" s="69">
        <v>0.6</v>
      </c>
      <c r="BI47" s="69"/>
      <c r="BJ47" s="69"/>
      <c r="BK47" s="69"/>
      <c r="BL47" s="69"/>
      <c r="BM47" s="69">
        <v>17</v>
      </c>
      <c r="BN47" s="69">
        <v>56</v>
      </c>
      <c r="BO47" s="69">
        <v>3.8</v>
      </c>
      <c r="BP47" s="69">
        <v>0.8</v>
      </c>
      <c r="BQ47" s="69">
        <v>2.2000000000000002</v>
      </c>
      <c r="BR47" s="69">
        <v>2.4</v>
      </c>
      <c r="BS47" s="69"/>
      <c r="BT47" s="69">
        <v>1.2</v>
      </c>
      <c r="BU47" s="69">
        <v>20.100000000000001</v>
      </c>
      <c r="BV47" s="69">
        <v>8.26</v>
      </c>
      <c r="BW47" s="69">
        <v>20</v>
      </c>
      <c r="BX47" s="69"/>
      <c r="BY47" s="69">
        <v>20.399999999999999</v>
      </c>
      <c r="BZ47" s="70">
        <v>918.76</v>
      </c>
    </row>
    <row r="48" spans="1:78" x14ac:dyDescent="0.3">
      <c r="A48" s="1"/>
      <c r="B48" s="50" t="s">
        <v>772</v>
      </c>
      <c r="C48" s="65"/>
      <c r="D48" s="65">
        <v>16.399999999999999</v>
      </c>
      <c r="E48" s="65">
        <v>17</v>
      </c>
      <c r="F48" s="65">
        <v>8.6</v>
      </c>
      <c r="G48" s="65">
        <v>11.1</v>
      </c>
      <c r="H48" s="65">
        <v>20.2</v>
      </c>
      <c r="I48" s="65">
        <v>3.2</v>
      </c>
      <c r="J48" s="65">
        <v>0.4</v>
      </c>
      <c r="K48" s="65">
        <v>9</v>
      </c>
      <c r="L48" s="65">
        <v>17.559999999999999</v>
      </c>
      <c r="M48" s="65">
        <v>20</v>
      </c>
      <c r="N48" s="65"/>
      <c r="O48" s="65"/>
      <c r="P48" s="65">
        <v>18.7</v>
      </c>
      <c r="Q48" s="65"/>
      <c r="R48" s="65">
        <v>20.3</v>
      </c>
      <c r="S48" s="65">
        <v>20.2</v>
      </c>
      <c r="T48" s="65">
        <v>12.7</v>
      </c>
      <c r="U48" s="65">
        <v>3.4</v>
      </c>
      <c r="V48" s="65">
        <v>4.9000000000000004</v>
      </c>
      <c r="W48" s="65">
        <v>20.3</v>
      </c>
      <c r="X48" s="65">
        <v>20</v>
      </c>
      <c r="Y48" s="65">
        <v>18.5</v>
      </c>
      <c r="Z48" s="65">
        <v>9.1</v>
      </c>
      <c r="AA48" s="65">
        <v>0.5</v>
      </c>
      <c r="AB48" s="65">
        <v>27</v>
      </c>
      <c r="AC48" s="65"/>
      <c r="AD48" s="65"/>
      <c r="AE48" s="65">
        <v>3.1</v>
      </c>
      <c r="AF48" s="65">
        <v>130.5</v>
      </c>
      <c r="AG48" s="65"/>
      <c r="AH48" s="65"/>
      <c r="AI48" s="65">
        <v>21</v>
      </c>
      <c r="AJ48" s="65">
        <v>8</v>
      </c>
      <c r="AK48" s="65">
        <v>20.399999999999999</v>
      </c>
      <c r="AL48" s="65">
        <v>20.399999999999999</v>
      </c>
      <c r="AM48" s="65">
        <v>20</v>
      </c>
      <c r="AN48" s="65">
        <v>5.8</v>
      </c>
      <c r="AO48" s="65"/>
      <c r="AP48" s="65"/>
      <c r="AQ48" s="65"/>
      <c r="AR48" s="65"/>
      <c r="AS48" s="65">
        <v>3.4</v>
      </c>
      <c r="AT48" s="65">
        <v>18.399999999999999</v>
      </c>
      <c r="AU48" s="65"/>
      <c r="AV48" s="65"/>
      <c r="AW48" s="65"/>
      <c r="AX48" s="65"/>
      <c r="AY48" s="65"/>
      <c r="AZ48" s="65">
        <v>3.6</v>
      </c>
      <c r="BA48" s="65"/>
      <c r="BB48" s="65"/>
      <c r="BC48" s="65"/>
      <c r="BD48" s="65">
        <v>5.5</v>
      </c>
      <c r="BE48" s="65">
        <v>9.9</v>
      </c>
      <c r="BF48" s="65">
        <v>75.7</v>
      </c>
      <c r="BG48" s="65">
        <v>87.6</v>
      </c>
      <c r="BH48" s="65">
        <v>0.6</v>
      </c>
      <c r="BI48" s="65"/>
      <c r="BJ48" s="65"/>
      <c r="BK48" s="65"/>
      <c r="BL48" s="65"/>
      <c r="BM48" s="65">
        <v>16.5</v>
      </c>
      <c r="BN48" s="65">
        <v>53.8</v>
      </c>
      <c r="BO48" s="65">
        <v>3.8</v>
      </c>
      <c r="BP48" s="65">
        <v>0.8</v>
      </c>
      <c r="BQ48" s="65">
        <v>2.2000000000000002</v>
      </c>
      <c r="BR48" s="65">
        <v>2.4</v>
      </c>
      <c r="BS48" s="65"/>
      <c r="BT48" s="65">
        <v>1.1000000000000001</v>
      </c>
      <c r="BU48" s="65">
        <v>20.100000000000001</v>
      </c>
      <c r="BV48" s="65">
        <v>8.3040000000000003</v>
      </c>
      <c r="BW48" s="65">
        <v>20</v>
      </c>
      <c r="BX48" s="65"/>
      <c r="BY48" s="65">
        <v>20.3</v>
      </c>
      <c r="BZ48" s="66">
        <v>882.26400000000001</v>
      </c>
    </row>
    <row r="49" spans="1:78" x14ac:dyDescent="0.3">
      <c r="A49" s="1"/>
      <c r="B49" s="54" t="s">
        <v>773</v>
      </c>
      <c r="C49" s="67"/>
      <c r="D49" s="67">
        <v>16.3</v>
      </c>
      <c r="E49" s="67">
        <v>17.2</v>
      </c>
      <c r="F49" s="67">
        <v>7.2</v>
      </c>
      <c r="G49" s="67">
        <v>11.1</v>
      </c>
      <c r="H49" s="67">
        <v>20.2</v>
      </c>
      <c r="I49" s="67">
        <v>3.2</v>
      </c>
      <c r="J49" s="67">
        <v>0.4</v>
      </c>
      <c r="K49" s="67">
        <v>9.4</v>
      </c>
      <c r="L49" s="67">
        <v>17.329999999999998</v>
      </c>
      <c r="M49" s="67">
        <v>20</v>
      </c>
      <c r="N49" s="67"/>
      <c r="O49" s="67"/>
      <c r="P49" s="67">
        <v>18.7</v>
      </c>
      <c r="Q49" s="67"/>
      <c r="R49" s="67">
        <v>20.2</v>
      </c>
      <c r="S49" s="67">
        <v>20.2</v>
      </c>
      <c r="T49" s="67">
        <v>12.6</v>
      </c>
      <c r="U49" s="67">
        <v>3.4</v>
      </c>
      <c r="V49" s="67">
        <v>4.9000000000000004</v>
      </c>
      <c r="W49" s="67">
        <v>20.2</v>
      </c>
      <c r="X49" s="67">
        <v>20</v>
      </c>
      <c r="Y49" s="67">
        <v>18.399999999999999</v>
      </c>
      <c r="Z49" s="67">
        <v>8</v>
      </c>
      <c r="AA49" s="67">
        <v>0.2</v>
      </c>
      <c r="AB49" s="67">
        <v>26.2</v>
      </c>
      <c r="AC49" s="67"/>
      <c r="AD49" s="67"/>
      <c r="AE49" s="67">
        <v>2.6</v>
      </c>
      <c r="AF49" s="67">
        <v>34</v>
      </c>
      <c r="AG49" s="67"/>
      <c r="AH49" s="67"/>
      <c r="AI49" s="67">
        <v>21</v>
      </c>
      <c r="AJ49" s="67">
        <v>8</v>
      </c>
      <c r="AK49" s="67">
        <v>20.399999999999999</v>
      </c>
      <c r="AL49" s="67">
        <v>20.399999999999999</v>
      </c>
      <c r="AM49" s="67">
        <v>20</v>
      </c>
      <c r="AN49" s="67">
        <v>5.4</v>
      </c>
      <c r="AO49" s="67"/>
      <c r="AP49" s="67"/>
      <c r="AQ49" s="67">
        <v>0.1</v>
      </c>
      <c r="AR49" s="67"/>
      <c r="AS49" s="67">
        <v>3.4</v>
      </c>
      <c r="AT49" s="67">
        <v>18.399999999999999</v>
      </c>
      <c r="AU49" s="67"/>
      <c r="AV49" s="67"/>
      <c r="AW49" s="67"/>
      <c r="AX49" s="67"/>
      <c r="AY49" s="67"/>
      <c r="AZ49" s="67">
        <v>3.6</v>
      </c>
      <c r="BA49" s="67"/>
      <c r="BB49" s="67"/>
      <c r="BC49" s="67"/>
      <c r="BD49" s="67">
        <v>5.5</v>
      </c>
      <c r="BE49" s="67">
        <v>9.9</v>
      </c>
      <c r="BF49" s="67">
        <v>56.3</v>
      </c>
      <c r="BG49" s="67">
        <v>63.6</v>
      </c>
      <c r="BH49" s="67">
        <v>0.6</v>
      </c>
      <c r="BI49" s="67"/>
      <c r="BJ49" s="67"/>
      <c r="BK49" s="67"/>
      <c r="BL49" s="67"/>
      <c r="BM49" s="67">
        <v>15.9</v>
      </c>
      <c r="BN49" s="67">
        <v>50.5</v>
      </c>
      <c r="BO49" s="67">
        <v>3.8</v>
      </c>
      <c r="BP49" s="67">
        <v>0.8</v>
      </c>
      <c r="BQ49" s="67">
        <v>2.2000000000000002</v>
      </c>
      <c r="BR49" s="67">
        <v>2.4</v>
      </c>
      <c r="BS49" s="67"/>
      <c r="BT49" s="67">
        <v>1.1000000000000001</v>
      </c>
      <c r="BU49" s="67">
        <v>20.100000000000001</v>
      </c>
      <c r="BV49" s="67">
        <v>8.3130000000000006</v>
      </c>
      <c r="BW49" s="67">
        <v>20.100000000000001</v>
      </c>
      <c r="BX49" s="67"/>
      <c r="BY49" s="67">
        <v>20.2</v>
      </c>
      <c r="BZ49" s="68">
        <v>733.94299999999998</v>
      </c>
    </row>
    <row r="50" spans="1:78" x14ac:dyDescent="0.3">
      <c r="A50" s="1"/>
      <c r="B50" s="54" t="s">
        <v>774</v>
      </c>
      <c r="C50" s="67"/>
      <c r="D50" s="67">
        <v>16.8</v>
      </c>
      <c r="E50" s="67">
        <v>17.2</v>
      </c>
      <c r="F50" s="67">
        <v>7</v>
      </c>
      <c r="G50" s="67">
        <v>11.1</v>
      </c>
      <c r="H50" s="67">
        <v>20.2</v>
      </c>
      <c r="I50" s="67">
        <v>3.2</v>
      </c>
      <c r="J50" s="67">
        <v>0.4</v>
      </c>
      <c r="K50" s="67">
        <v>8.8000000000000007</v>
      </c>
      <c r="L50" s="67">
        <v>16.32</v>
      </c>
      <c r="M50" s="67">
        <v>19.8</v>
      </c>
      <c r="N50" s="67"/>
      <c r="O50" s="67"/>
      <c r="P50" s="67">
        <v>18.8</v>
      </c>
      <c r="Q50" s="67"/>
      <c r="R50" s="67">
        <v>20.2</v>
      </c>
      <c r="S50" s="67">
        <v>20.2</v>
      </c>
      <c r="T50" s="67">
        <v>12.6</v>
      </c>
      <c r="U50" s="67">
        <v>3.4</v>
      </c>
      <c r="V50" s="67">
        <v>4.8</v>
      </c>
      <c r="W50" s="67">
        <v>20.5</v>
      </c>
      <c r="X50" s="67">
        <v>20</v>
      </c>
      <c r="Y50" s="67">
        <v>18.399999999999999</v>
      </c>
      <c r="Z50" s="67">
        <v>10.4</v>
      </c>
      <c r="AA50" s="67">
        <v>0.6</v>
      </c>
      <c r="AB50" s="67">
        <v>24.3</v>
      </c>
      <c r="AC50" s="67"/>
      <c r="AD50" s="67"/>
      <c r="AE50" s="67">
        <v>5.0999999999999996</v>
      </c>
      <c r="AF50" s="67">
        <v>113.4</v>
      </c>
      <c r="AG50" s="67"/>
      <c r="AH50" s="67"/>
      <c r="AI50" s="67">
        <v>21</v>
      </c>
      <c r="AJ50" s="67">
        <v>8</v>
      </c>
      <c r="AK50" s="67">
        <v>20.399999999999999</v>
      </c>
      <c r="AL50" s="67">
        <v>20.399999999999999</v>
      </c>
      <c r="AM50" s="67">
        <v>20</v>
      </c>
      <c r="AN50" s="67"/>
      <c r="AO50" s="67"/>
      <c r="AP50" s="67"/>
      <c r="AQ50" s="67">
        <v>0.3</v>
      </c>
      <c r="AR50" s="67"/>
      <c r="AS50" s="67">
        <v>3.4</v>
      </c>
      <c r="AT50" s="67">
        <v>18.399999999999999</v>
      </c>
      <c r="AU50" s="67"/>
      <c r="AV50" s="67"/>
      <c r="AW50" s="67"/>
      <c r="AX50" s="67"/>
      <c r="AY50" s="67"/>
      <c r="AZ50" s="67">
        <v>3.6</v>
      </c>
      <c r="BA50" s="67"/>
      <c r="BB50" s="67"/>
      <c r="BC50" s="67"/>
      <c r="BD50" s="67">
        <v>5.5</v>
      </c>
      <c r="BE50" s="67">
        <v>10</v>
      </c>
      <c r="BF50" s="67">
        <v>49.6</v>
      </c>
      <c r="BG50" s="67">
        <v>56.1</v>
      </c>
      <c r="BH50" s="67">
        <v>0.6</v>
      </c>
      <c r="BI50" s="67"/>
      <c r="BJ50" s="67"/>
      <c r="BK50" s="67"/>
      <c r="BL50" s="67"/>
      <c r="BM50" s="67">
        <v>15.3</v>
      </c>
      <c r="BN50" s="67">
        <v>47.5</v>
      </c>
      <c r="BO50" s="67">
        <v>3.8</v>
      </c>
      <c r="BP50" s="67">
        <v>0.8</v>
      </c>
      <c r="BQ50" s="67">
        <v>2.2000000000000002</v>
      </c>
      <c r="BR50" s="67">
        <v>2.4</v>
      </c>
      <c r="BS50" s="67"/>
      <c r="BT50" s="67">
        <v>1.1000000000000001</v>
      </c>
      <c r="BU50" s="67">
        <v>20</v>
      </c>
      <c r="BV50" s="67">
        <v>8.3879999999999999</v>
      </c>
      <c r="BW50" s="67">
        <v>20</v>
      </c>
      <c r="BX50" s="67"/>
      <c r="BY50" s="67">
        <v>20.399999999999999</v>
      </c>
      <c r="BZ50" s="68">
        <v>792.70799999999997</v>
      </c>
    </row>
    <row r="51" spans="1:78" x14ac:dyDescent="0.3">
      <c r="A51" s="1"/>
      <c r="B51" s="54" t="s">
        <v>775</v>
      </c>
      <c r="C51" s="67"/>
      <c r="D51" s="67">
        <v>16.5</v>
      </c>
      <c r="E51" s="67">
        <v>17.2</v>
      </c>
      <c r="F51" s="67">
        <v>8.9</v>
      </c>
      <c r="G51" s="67">
        <v>11.1</v>
      </c>
      <c r="H51" s="67">
        <v>20.3</v>
      </c>
      <c r="I51" s="67">
        <v>3.2</v>
      </c>
      <c r="J51" s="67">
        <v>0.4</v>
      </c>
      <c r="K51" s="67">
        <v>9</v>
      </c>
      <c r="L51" s="67">
        <v>16.46</v>
      </c>
      <c r="M51" s="67">
        <v>2.8</v>
      </c>
      <c r="N51" s="67"/>
      <c r="O51" s="67"/>
      <c r="P51" s="67">
        <v>19.2</v>
      </c>
      <c r="Q51" s="67"/>
      <c r="R51" s="67">
        <v>20.3</v>
      </c>
      <c r="S51" s="67">
        <v>20.2</v>
      </c>
      <c r="T51" s="67">
        <v>12.7</v>
      </c>
      <c r="U51" s="67">
        <v>3.5</v>
      </c>
      <c r="V51" s="67">
        <v>4.8</v>
      </c>
      <c r="W51" s="67">
        <v>20.5</v>
      </c>
      <c r="X51" s="67">
        <v>20</v>
      </c>
      <c r="Y51" s="67">
        <v>18.3</v>
      </c>
      <c r="Z51" s="67">
        <v>11.3</v>
      </c>
      <c r="AA51" s="67">
        <v>1.3</v>
      </c>
      <c r="AB51" s="67">
        <v>24.3</v>
      </c>
      <c r="AC51" s="67"/>
      <c r="AD51" s="67"/>
      <c r="AE51" s="67">
        <v>3.4</v>
      </c>
      <c r="AF51" s="67">
        <v>122.8</v>
      </c>
      <c r="AG51" s="67"/>
      <c r="AH51" s="67"/>
      <c r="AI51" s="67">
        <v>21</v>
      </c>
      <c r="AJ51" s="67">
        <v>8</v>
      </c>
      <c r="AK51" s="67">
        <v>20.399999999999999</v>
      </c>
      <c r="AL51" s="67">
        <v>20.399999999999999</v>
      </c>
      <c r="AM51" s="67">
        <v>20</v>
      </c>
      <c r="AN51" s="67"/>
      <c r="AO51" s="67"/>
      <c r="AP51" s="67">
        <v>0.2</v>
      </c>
      <c r="AQ51" s="67">
        <v>0.4</v>
      </c>
      <c r="AR51" s="67"/>
      <c r="AS51" s="67">
        <v>3.4</v>
      </c>
      <c r="AT51" s="67">
        <v>18.399999999999999</v>
      </c>
      <c r="AU51" s="67"/>
      <c r="AV51" s="67"/>
      <c r="AW51" s="67"/>
      <c r="AX51" s="67"/>
      <c r="AY51" s="67"/>
      <c r="AZ51" s="67">
        <v>3.6</v>
      </c>
      <c r="BA51" s="67"/>
      <c r="BB51" s="67"/>
      <c r="BC51" s="67"/>
      <c r="BD51" s="67">
        <v>5.5</v>
      </c>
      <c r="BE51" s="67">
        <v>10</v>
      </c>
      <c r="BF51" s="67">
        <v>39.4</v>
      </c>
      <c r="BG51" s="67">
        <v>43.7</v>
      </c>
      <c r="BH51" s="67">
        <v>0.6</v>
      </c>
      <c r="BI51" s="67"/>
      <c r="BJ51" s="67"/>
      <c r="BK51" s="67"/>
      <c r="BL51" s="67"/>
      <c r="BM51" s="67">
        <v>14.6</v>
      </c>
      <c r="BN51" s="67">
        <v>44.9</v>
      </c>
      <c r="BO51" s="67">
        <v>3.8</v>
      </c>
      <c r="BP51" s="67">
        <v>0.8</v>
      </c>
      <c r="BQ51" s="67">
        <v>2.2000000000000002</v>
      </c>
      <c r="BR51" s="67">
        <v>2.4</v>
      </c>
      <c r="BS51" s="67"/>
      <c r="BT51" s="67">
        <v>1.1000000000000001</v>
      </c>
      <c r="BU51" s="67">
        <v>20</v>
      </c>
      <c r="BV51" s="67">
        <v>8.3149999999999995</v>
      </c>
      <c r="BW51" s="67">
        <v>20</v>
      </c>
      <c r="BX51" s="67"/>
      <c r="BY51" s="67">
        <v>20.3</v>
      </c>
      <c r="BZ51" s="68">
        <v>761.875</v>
      </c>
    </row>
    <row r="52" spans="1:78" x14ac:dyDescent="0.3">
      <c r="A52" s="1"/>
      <c r="B52" s="54" t="s">
        <v>776</v>
      </c>
      <c r="C52" s="67"/>
      <c r="D52" s="67">
        <v>15.5</v>
      </c>
      <c r="E52" s="67">
        <v>17.5</v>
      </c>
      <c r="F52" s="67">
        <v>8.6</v>
      </c>
      <c r="G52" s="67">
        <v>11.1</v>
      </c>
      <c r="H52" s="67">
        <v>20.2</v>
      </c>
      <c r="I52" s="67">
        <v>3.2</v>
      </c>
      <c r="J52" s="67">
        <v>0.4</v>
      </c>
      <c r="K52" s="67">
        <v>8.9</v>
      </c>
      <c r="L52" s="67">
        <v>17.46</v>
      </c>
      <c r="M52" s="67"/>
      <c r="N52" s="67"/>
      <c r="O52" s="67"/>
      <c r="P52" s="67">
        <v>19.3</v>
      </c>
      <c r="Q52" s="67"/>
      <c r="R52" s="67">
        <v>20.2</v>
      </c>
      <c r="S52" s="67">
        <v>20.2</v>
      </c>
      <c r="T52" s="67">
        <v>12.5</v>
      </c>
      <c r="U52" s="67">
        <v>3.5</v>
      </c>
      <c r="V52" s="67">
        <v>4.9000000000000004</v>
      </c>
      <c r="W52" s="67">
        <v>20.3</v>
      </c>
      <c r="X52" s="67">
        <v>20</v>
      </c>
      <c r="Y52" s="67">
        <v>18.399999999999999</v>
      </c>
      <c r="Z52" s="67">
        <v>8.9</v>
      </c>
      <c r="AA52" s="67">
        <v>1.1000000000000001</v>
      </c>
      <c r="AB52" s="67">
        <v>23</v>
      </c>
      <c r="AC52" s="67"/>
      <c r="AD52" s="67"/>
      <c r="AE52" s="67">
        <v>5.9</v>
      </c>
      <c r="AF52" s="67">
        <v>102.8</v>
      </c>
      <c r="AG52" s="67"/>
      <c r="AH52" s="67"/>
      <c r="AI52" s="67">
        <v>21</v>
      </c>
      <c r="AJ52" s="67">
        <v>8</v>
      </c>
      <c r="AK52" s="67">
        <v>20.399999999999999</v>
      </c>
      <c r="AL52" s="67">
        <v>20.399999999999999</v>
      </c>
      <c r="AM52" s="67">
        <v>20</v>
      </c>
      <c r="AN52" s="67"/>
      <c r="AO52" s="67"/>
      <c r="AP52" s="67">
        <v>0.1</v>
      </c>
      <c r="AQ52" s="67">
        <v>0.6</v>
      </c>
      <c r="AR52" s="67"/>
      <c r="AS52" s="67">
        <v>3.4</v>
      </c>
      <c r="AT52" s="67">
        <v>18.399999999999999</v>
      </c>
      <c r="AU52" s="67"/>
      <c r="AV52" s="67"/>
      <c r="AW52" s="67"/>
      <c r="AX52" s="67"/>
      <c r="AY52" s="67"/>
      <c r="AZ52" s="67">
        <v>3.6</v>
      </c>
      <c r="BA52" s="67"/>
      <c r="BB52" s="67"/>
      <c r="BC52" s="67"/>
      <c r="BD52" s="67">
        <v>4.8</v>
      </c>
      <c r="BE52" s="67">
        <v>9.9</v>
      </c>
      <c r="BF52" s="67">
        <v>29.3</v>
      </c>
      <c r="BG52" s="67">
        <v>39.5</v>
      </c>
      <c r="BH52" s="67">
        <v>0.6</v>
      </c>
      <c r="BI52" s="67"/>
      <c r="BJ52" s="67"/>
      <c r="BK52" s="67"/>
      <c r="BL52" s="67"/>
      <c r="BM52" s="67">
        <v>14</v>
      </c>
      <c r="BN52" s="67">
        <v>42.6</v>
      </c>
      <c r="BO52" s="67">
        <v>3.8</v>
      </c>
      <c r="BP52" s="67">
        <v>0.8</v>
      </c>
      <c r="BQ52" s="67">
        <v>2.4</v>
      </c>
      <c r="BR52" s="67">
        <v>2.4</v>
      </c>
      <c r="BS52" s="67"/>
      <c r="BT52" s="67">
        <v>1.1000000000000001</v>
      </c>
      <c r="BU52" s="67">
        <v>20.100000000000001</v>
      </c>
      <c r="BV52" s="67">
        <v>8.2530000000000001</v>
      </c>
      <c r="BW52" s="67">
        <v>20</v>
      </c>
      <c r="BX52" s="67"/>
      <c r="BY52" s="67">
        <v>20.3</v>
      </c>
      <c r="BZ52" s="68">
        <v>719.61300000000006</v>
      </c>
    </row>
    <row r="53" spans="1:78" x14ac:dyDescent="0.3">
      <c r="A53" s="1"/>
      <c r="B53" s="54" t="s">
        <v>777</v>
      </c>
      <c r="C53" s="67"/>
      <c r="D53" s="67">
        <v>15.6</v>
      </c>
      <c r="E53" s="67">
        <v>17.5</v>
      </c>
      <c r="F53" s="67">
        <v>8.6</v>
      </c>
      <c r="G53" s="67">
        <v>10.5</v>
      </c>
      <c r="H53" s="67">
        <v>20.2</v>
      </c>
      <c r="I53" s="67">
        <v>3.2</v>
      </c>
      <c r="J53" s="67">
        <v>0.4</v>
      </c>
      <c r="K53" s="67">
        <v>8.5</v>
      </c>
      <c r="L53" s="67">
        <v>16.77</v>
      </c>
      <c r="M53" s="67"/>
      <c r="N53" s="67"/>
      <c r="O53" s="67"/>
      <c r="P53" s="67">
        <v>19.600000000000001</v>
      </c>
      <c r="Q53" s="67"/>
      <c r="R53" s="67">
        <v>20.2</v>
      </c>
      <c r="S53" s="67">
        <v>20.2</v>
      </c>
      <c r="T53" s="67">
        <v>12.5</v>
      </c>
      <c r="U53" s="67">
        <v>3.4</v>
      </c>
      <c r="V53" s="67">
        <v>4.9000000000000004</v>
      </c>
      <c r="W53" s="67">
        <v>20.2</v>
      </c>
      <c r="X53" s="67">
        <v>20</v>
      </c>
      <c r="Y53" s="67">
        <v>18.5</v>
      </c>
      <c r="Z53" s="67">
        <v>7</v>
      </c>
      <c r="AA53" s="67">
        <v>3.6</v>
      </c>
      <c r="AB53" s="67">
        <v>19.899999999999999</v>
      </c>
      <c r="AC53" s="67"/>
      <c r="AD53" s="67"/>
      <c r="AE53" s="67">
        <v>6</v>
      </c>
      <c r="AF53" s="67">
        <v>98.6</v>
      </c>
      <c r="AG53" s="67"/>
      <c r="AH53" s="67"/>
      <c r="AI53" s="67">
        <v>21</v>
      </c>
      <c r="AJ53" s="67">
        <v>8.1</v>
      </c>
      <c r="AK53" s="67">
        <v>20.399999999999999</v>
      </c>
      <c r="AL53" s="67">
        <v>20.399999999999999</v>
      </c>
      <c r="AM53" s="67">
        <v>20</v>
      </c>
      <c r="AN53" s="67"/>
      <c r="AO53" s="67"/>
      <c r="AP53" s="67"/>
      <c r="AQ53" s="67">
        <v>0.5</v>
      </c>
      <c r="AR53" s="67"/>
      <c r="AS53" s="67">
        <v>3.4</v>
      </c>
      <c r="AT53" s="67">
        <v>18.399999999999999</v>
      </c>
      <c r="AU53" s="67"/>
      <c r="AV53" s="67"/>
      <c r="AW53" s="67"/>
      <c r="AX53" s="67"/>
      <c r="AY53" s="67"/>
      <c r="AZ53" s="67">
        <v>3.6</v>
      </c>
      <c r="BA53" s="67"/>
      <c r="BB53" s="67"/>
      <c r="BC53" s="67"/>
      <c r="BD53" s="67">
        <v>4.8</v>
      </c>
      <c r="BE53" s="67">
        <v>10</v>
      </c>
      <c r="BF53" s="67">
        <v>19</v>
      </c>
      <c r="BG53" s="67">
        <v>26.4</v>
      </c>
      <c r="BH53" s="67">
        <v>0.6</v>
      </c>
      <c r="BI53" s="67"/>
      <c r="BJ53" s="67"/>
      <c r="BK53" s="67"/>
      <c r="BL53" s="67"/>
      <c r="BM53" s="67">
        <v>13.4</v>
      </c>
      <c r="BN53" s="67">
        <v>40.700000000000003</v>
      </c>
      <c r="BO53" s="67">
        <v>3.8</v>
      </c>
      <c r="BP53" s="67">
        <v>0.8</v>
      </c>
      <c r="BQ53" s="67">
        <v>2.4</v>
      </c>
      <c r="BR53" s="67">
        <v>2.4</v>
      </c>
      <c r="BS53" s="67"/>
      <c r="BT53" s="67">
        <v>1.1000000000000001</v>
      </c>
      <c r="BU53" s="67">
        <v>20</v>
      </c>
      <c r="BV53" s="67">
        <v>8.3309999999999995</v>
      </c>
      <c r="BW53" s="67">
        <v>20</v>
      </c>
      <c r="BX53" s="67"/>
      <c r="BY53" s="67">
        <v>20.3</v>
      </c>
      <c r="BZ53" s="68">
        <v>685.70100000000002</v>
      </c>
    </row>
    <row r="54" spans="1:78" x14ac:dyDescent="0.3">
      <c r="A54" s="1"/>
      <c r="B54" s="54" t="s">
        <v>778</v>
      </c>
      <c r="C54" s="67"/>
      <c r="D54" s="67">
        <v>16.8</v>
      </c>
      <c r="E54" s="67">
        <v>17.5</v>
      </c>
      <c r="F54" s="67">
        <v>8.4</v>
      </c>
      <c r="G54" s="67">
        <v>11</v>
      </c>
      <c r="H54" s="67">
        <v>20.2</v>
      </c>
      <c r="I54" s="67">
        <v>3.2</v>
      </c>
      <c r="J54" s="67">
        <v>0.4</v>
      </c>
      <c r="K54" s="67">
        <v>8.4</v>
      </c>
      <c r="L54" s="67">
        <v>17.21</v>
      </c>
      <c r="M54" s="67"/>
      <c r="N54" s="67"/>
      <c r="O54" s="67"/>
      <c r="P54" s="67">
        <v>19.7</v>
      </c>
      <c r="Q54" s="67"/>
      <c r="R54" s="67">
        <v>20.100000000000001</v>
      </c>
      <c r="S54" s="67">
        <v>20.2</v>
      </c>
      <c r="T54" s="67">
        <v>12.5</v>
      </c>
      <c r="U54" s="67">
        <v>3.4</v>
      </c>
      <c r="V54" s="67">
        <v>4.9000000000000004</v>
      </c>
      <c r="W54" s="67">
        <v>20.5</v>
      </c>
      <c r="X54" s="67">
        <v>19.2</v>
      </c>
      <c r="Y54" s="67">
        <v>18.399999999999999</v>
      </c>
      <c r="Z54" s="67">
        <v>5.5</v>
      </c>
      <c r="AA54" s="67">
        <v>5.6</v>
      </c>
      <c r="AB54" s="67">
        <v>17.2</v>
      </c>
      <c r="AC54" s="67"/>
      <c r="AD54" s="67"/>
      <c r="AE54" s="67">
        <v>5.4</v>
      </c>
      <c r="AF54" s="67">
        <v>102.8</v>
      </c>
      <c r="AG54" s="67"/>
      <c r="AH54" s="67"/>
      <c r="AI54" s="67">
        <v>21</v>
      </c>
      <c r="AJ54" s="67">
        <v>8</v>
      </c>
      <c r="AK54" s="67">
        <v>20.399999999999999</v>
      </c>
      <c r="AL54" s="67">
        <v>20.399999999999999</v>
      </c>
      <c r="AM54" s="67">
        <v>20</v>
      </c>
      <c r="AN54" s="67"/>
      <c r="AO54" s="67"/>
      <c r="AP54" s="67">
        <v>0.3</v>
      </c>
      <c r="AQ54" s="67">
        <v>0.5</v>
      </c>
      <c r="AR54" s="67"/>
      <c r="AS54" s="67">
        <v>3.4</v>
      </c>
      <c r="AT54" s="67">
        <v>18.399999999999999</v>
      </c>
      <c r="AU54" s="67"/>
      <c r="AV54" s="67"/>
      <c r="AW54" s="67"/>
      <c r="AX54" s="67"/>
      <c r="AY54" s="67"/>
      <c r="AZ54" s="67">
        <v>3.6</v>
      </c>
      <c r="BA54" s="67"/>
      <c r="BB54" s="67"/>
      <c r="BC54" s="67"/>
      <c r="BD54" s="67">
        <v>4.8</v>
      </c>
      <c r="BE54" s="67">
        <v>10.1</v>
      </c>
      <c r="BF54" s="67">
        <v>17</v>
      </c>
      <c r="BG54" s="67">
        <v>20.7</v>
      </c>
      <c r="BH54" s="67">
        <v>0.6</v>
      </c>
      <c r="BI54" s="67"/>
      <c r="BJ54" s="67"/>
      <c r="BK54" s="67"/>
      <c r="BL54" s="67"/>
      <c r="BM54" s="67">
        <v>12.7</v>
      </c>
      <c r="BN54" s="67">
        <v>38.6</v>
      </c>
      <c r="BO54" s="67">
        <v>3.8</v>
      </c>
      <c r="BP54" s="67">
        <v>0.8</v>
      </c>
      <c r="BQ54" s="67">
        <v>2.4</v>
      </c>
      <c r="BR54" s="67">
        <v>2.4</v>
      </c>
      <c r="BS54" s="67"/>
      <c r="BT54" s="67">
        <v>1.1000000000000001</v>
      </c>
      <c r="BU54" s="67">
        <v>20.2</v>
      </c>
      <c r="BV54" s="67">
        <v>8.2720000000000002</v>
      </c>
      <c r="BW54" s="67">
        <v>20.2</v>
      </c>
      <c r="BX54" s="67"/>
      <c r="BY54" s="67">
        <v>20.399999999999999</v>
      </c>
      <c r="BZ54" s="68">
        <v>678.58199999999999</v>
      </c>
    </row>
    <row r="55" spans="1:78" x14ac:dyDescent="0.3">
      <c r="A55" s="1"/>
      <c r="B55" s="56" t="s">
        <v>1032</v>
      </c>
      <c r="C55" s="69"/>
      <c r="D55" s="69">
        <v>15.2</v>
      </c>
      <c r="E55" s="69">
        <v>17.5</v>
      </c>
      <c r="F55" s="69">
        <v>8.3000000000000007</v>
      </c>
      <c r="G55" s="69">
        <v>11</v>
      </c>
      <c r="H55" s="69">
        <v>20.2</v>
      </c>
      <c r="I55" s="69">
        <v>3.2</v>
      </c>
      <c r="J55" s="69">
        <v>0.4</v>
      </c>
      <c r="K55" s="69">
        <v>8.9</v>
      </c>
      <c r="L55" s="69">
        <v>19.04</v>
      </c>
      <c r="M55" s="69"/>
      <c r="N55" s="69"/>
      <c r="O55" s="69"/>
      <c r="P55" s="69">
        <v>19.8</v>
      </c>
      <c r="Q55" s="69"/>
      <c r="R55" s="69">
        <v>20.100000000000001</v>
      </c>
      <c r="S55" s="69">
        <v>20.2</v>
      </c>
      <c r="T55" s="69">
        <v>12.4</v>
      </c>
      <c r="U55" s="69">
        <v>3.4</v>
      </c>
      <c r="V55" s="69">
        <v>4.9000000000000004</v>
      </c>
      <c r="W55" s="69">
        <v>20.100000000000001</v>
      </c>
      <c r="X55" s="69">
        <v>19.100000000000001</v>
      </c>
      <c r="Y55" s="69">
        <v>18.3</v>
      </c>
      <c r="Z55" s="69">
        <v>7.4</v>
      </c>
      <c r="AA55" s="69">
        <v>7.6</v>
      </c>
      <c r="AB55" s="69">
        <v>14.1</v>
      </c>
      <c r="AC55" s="69"/>
      <c r="AD55" s="69"/>
      <c r="AE55" s="69">
        <v>4</v>
      </c>
      <c r="AF55" s="69">
        <v>28.3</v>
      </c>
      <c r="AG55" s="69"/>
      <c r="AH55" s="69"/>
      <c r="AI55" s="69">
        <v>21</v>
      </c>
      <c r="AJ55" s="69">
        <v>8</v>
      </c>
      <c r="AK55" s="69">
        <v>20.399999999999999</v>
      </c>
      <c r="AL55" s="69">
        <v>20.399999999999999</v>
      </c>
      <c r="AM55" s="69">
        <v>20</v>
      </c>
      <c r="AN55" s="69"/>
      <c r="AO55" s="69"/>
      <c r="AP55" s="69">
        <v>0.7</v>
      </c>
      <c r="AQ55" s="69">
        <v>1.1000000000000001</v>
      </c>
      <c r="AR55" s="69"/>
      <c r="AS55" s="69">
        <v>3.4</v>
      </c>
      <c r="AT55" s="69">
        <v>18.399999999999999</v>
      </c>
      <c r="AU55" s="69"/>
      <c r="AV55" s="69"/>
      <c r="AW55" s="69"/>
      <c r="AX55" s="69"/>
      <c r="AY55" s="69"/>
      <c r="AZ55" s="69">
        <v>3.6</v>
      </c>
      <c r="BA55" s="69"/>
      <c r="BB55" s="69"/>
      <c r="BC55" s="69"/>
      <c r="BD55" s="69">
        <v>4.8</v>
      </c>
      <c r="BE55" s="69">
        <v>9.9</v>
      </c>
      <c r="BF55" s="69">
        <v>19.5</v>
      </c>
      <c r="BG55" s="69">
        <v>25.5</v>
      </c>
      <c r="BH55" s="69">
        <v>0.6</v>
      </c>
      <c r="BI55" s="69"/>
      <c r="BJ55" s="69"/>
      <c r="BK55" s="69"/>
      <c r="BL55" s="69"/>
      <c r="BM55" s="69">
        <v>12</v>
      </c>
      <c r="BN55" s="69">
        <v>36.6</v>
      </c>
      <c r="BO55" s="69">
        <v>3.8</v>
      </c>
      <c r="BP55" s="69">
        <v>0.8</v>
      </c>
      <c r="BQ55" s="69">
        <v>2.4</v>
      </c>
      <c r="BR55" s="69">
        <v>2.4</v>
      </c>
      <c r="BS55" s="69"/>
      <c r="BT55" s="69">
        <v>1.1000000000000001</v>
      </c>
      <c r="BU55" s="69">
        <v>20</v>
      </c>
      <c r="BV55" s="69">
        <v>8.359</v>
      </c>
      <c r="BW55" s="69">
        <v>20</v>
      </c>
      <c r="BX55" s="69"/>
      <c r="BY55" s="69">
        <v>20.100000000000001</v>
      </c>
      <c r="BZ55" s="70">
        <v>608.29899999999998</v>
      </c>
    </row>
    <row r="56" spans="1:78" ht="15.6" x14ac:dyDescent="0.3">
      <c r="A56" s="1"/>
      <c r="B56" s="71" t="s">
        <v>1033</v>
      </c>
      <c r="C56" s="72">
        <v>0</v>
      </c>
      <c r="D56" s="72">
        <v>389.55</v>
      </c>
      <c r="E56" s="72">
        <v>412.4</v>
      </c>
      <c r="F56" s="72">
        <v>193.65</v>
      </c>
      <c r="G56" s="72">
        <v>261.3</v>
      </c>
      <c r="H56" s="72">
        <v>333.5</v>
      </c>
      <c r="I56" s="72">
        <v>76.150000000000006</v>
      </c>
      <c r="J56" s="72">
        <v>9.6</v>
      </c>
      <c r="K56" s="72">
        <v>215.9</v>
      </c>
      <c r="L56" s="72">
        <v>347.94</v>
      </c>
      <c r="M56" s="72">
        <v>431.3</v>
      </c>
      <c r="N56" s="72">
        <v>2.75</v>
      </c>
      <c r="O56" s="72">
        <v>5.5</v>
      </c>
      <c r="P56" s="72">
        <v>465.35</v>
      </c>
      <c r="Q56" s="72">
        <v>0</v>
      </c>
      <c r="R56" s="72">
        <v>482.6</v>
      </c>
      <c r="S56" s="72">
        <v>484.85</v>
      </c>
      <c r="T56" s="72">
        <v>241.6</v>
      </c>
      <c r="U56" s="72">
        <v>82.1</v>
      </c>
      <c r="V56" s="72">
        <v>119.85</v>
      </c>
      <c r="W56" s="72">
        <v>488.4</v>
      </c>
      <c r="X56" s="72">
        <v>479.15</v>
      </c>
      <c r="Y56" s="72">
        <v>444.5</v>
      </c>
      <c r="Z56" s="72">
        <v>169.05</v>
      </c>
      <c r="AA56" s="72">
        <v>72.400000000000006</v>
      </c>
      <c r="AB56" s="72">
        <v>2036.8</v>
      </c>
      <c r="AC56" s="72">
        <v>0</v>
      </c>
      <c r="AD56" s="72">
        <v>0</v>
      </c>
      <c r="AE56" s="72">
        <v>229.05</v>
      </c>
      <c r="AF56" s="72">
        <v>2712.4</v>
      </c>
      <c r="AG56" s="72">
        <v>64.5</v>
      </c>
      <c r="AH56" s="72">
        <v>95.75</v>
      </c>
      <c r="AI56" s="72">
        <v>299.3</v>
      </c>
      <c r="AJ56" s="72">
        <v>184.95</v>
      </c>
      <c r="AK56" s="72">
        <v>489.6</v>
      </c>
      <c r="AL56" s="72">
        <v>489.6</v>
      </c>
      <c r="AM56" s="72">
        <v>480</v>
      </c>
      <c r="AN56" s="72">
        <v>141.6</v>
      </c>
      <c r="AO56" s="72">
        <v>480.15</v>
      </c>
      <c r="AP56" s="72">
        <v>67.05</v>
      </c>
      <c r="AQ56" s="72">
        <v>41.1</v>
      </c>
      <c r="AR56" s="72">
        <v>0</v>
      </c>
      <c r="AS56" s="72">
        <v>82.3</v>
      </c>
      <c r="AT56" s="72">
        <v>442.15</v>
      </c>
      <c r="AU56" s="72">
        <v>0</v>
      </c>
      <c r="AV56" s="72">
        <v>1094.0999999999999</v>
      </c>
      <c r="AW56" s="72">
        <v>871.65</v>
      </c>
      <c r="AX56" s="72">
        <v>0</v>
      </c>
      <c r="AY56" s="72">
        <v>1.3</v>
      </c>
      <c r="AZ56" s="72">
        <v>81.8</v>
      </c>
      <c r="BA56" s="72">
        <v>104.90049999999999</v>
      </c>
      <c r="BB56" s="72">
        <v>0</v>
      </c>
      <c r="BC56" s="72">
        <v>77.8</v>
      </c>
      <c r="BD56" s="72">
        <v>129.6</v>
      </c>
      <c r="BE56" s="72">
        <v>238.25</v>
      </c>
      <c r="BF56" s="72">
        <v>1384.75</v>
      </c>
      <c r="BG56" s="72">
        <v>1236.1500000000001</v>
      </c>
      <c r="BH56" s="72">
        <v>14.4</v>
      </c>
      <c r="BI56" s="72">
        <v>294.75</v>
      </c>
      <c r="BJ56" s="72">
        <v>396.5</v>
      </c>
      <c r="BK56" s="72">
        <v>0</v>
      </c>
      <c r="BL56" s="72">
        <v>99.85</v>
      </c>
      <c r="BM56" s="72">
        <v>508.45</v>
      </c>
      <c r="BN56" s="72">
        <v>1434.5</v>
      </c>
      <c r="BO56" s="72">
        <v>83.1</v>
      </c>
      <c r="BP56" s="72">
        <v>19.600000000000001</v>
      </c>
      <c r="BQ56" s="72">
        <v>55.5</v>
      </c>
      <c r="BR56" s="72">
        <v>55.45</v>
      </c>
      <c r="BS56" s="72">
        <v>56.842500000000001</v>
      </c>
      <c r="BT56" s="72">
        <v>28.15</v>
      </c>
      <c r="BU56" s="72">
        <v>480.75</v>
      </c>
      <c r="BV56" s="72">
        <v>196.9375</v>
      </c>
      <c r="BW56" s="72">
        <v>480</v>
      </c>
      <c r="BX56" s="72">
        <v>111.35</v>
      </c>
      <c r="BY56" s="72">
        <v>486.8</v>
      </c>
      <c r="BZ56" s="72">
        <v>24568.9205</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505</v>
      </c>
      <c r="M70" s="1">
        <v>2034.39</v>
      </c>
      <c r="N70" s="1">
        <v>8.2803393824323699</v>
      </c>
      <c r="O70" s="1" t="s">
        <v>1034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506</v>
      </c>
      <c r="M71" s="1">
        <v>3757.6930000000002</v>
      </c>
      <c r="N71" s="1">
        <v>15.294497778199087</v>
      </c>
      <c r="O71" s="1" t="s">
        <v>1035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504</v>
      </c>
      <c r="M72" s="1">
        <v>8885.1375000000007</v>
      </c>
      <c r="N72" s="1">
        <v>36.164134683898702</v>
      </c>
      <c r="O72" s="1" t="s">
        <v>1036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507</v>
      </c>
      <c r="M73" s="1">
        <v>9891.7000000000007</v>
      </c>
      <c r="N73" s="1">
        <v>40.26102815546983</v>
      </c>
      <c r="O73" s="1" t="s">
        <v>1037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1" x14ac:dyDescent="0.4">
      <c r="A5" s="1"/>
      <c r="B5" s="214" t="s">
        <v>1038</v>
      </c>
      <c r="C5" s="214"/>
      <c r="D5" s="214"/>
      <c r="E5" s="214"/>
      <c r="F5" s="214"/>
      <c r="G5" s="214"/>
      <c r="H5" s="214"/>
      <c r="I5" s="214"/>
      <c r="J5" s="214"/>
    </row>
    <row r="6" spans="1:10" ht="43.95" customHeight="1" x14ac:dyDescent="0.3">
      <c r="A6" s="1"/>
      <c r="B6" s="213" t="s">
        <v>497</v>
      </c>
      <c r="C6" s="213" t="s">
        <v>555</v>
      </c>
      <c r="D6" s="213" t="s">
        <v>556</v>
      </c>
      <c r="E6" s="213" t="s">
        <v>557</v>
      </c>
      <c r="F6" s="213" t="s">
        <v>558</v>
      </c>
      <c r="G6" s="213" t="s">
        <v>553</v>
      </c>
      <c r="H6" s="213" t="s">
        <v>559</v>
      </c>
      <c r="I6" s="213" t="s">
        <v>554</v>
      </c>
      <c r="J6" s="64" t="s">
        <v>1039</v>
      </c>
    </row>
    <row r="7" spans="1:10" x14ac:dyDescent="0.3">
      <c r="A7" s="1"/>
      <c r="B7" s="213"/>
      <c r="C7" s="64" t="s">
        <v>960</v>
      </c>
      <c r="D7" s="64" t="s">
        <v>961</v>
      </c>
      <c r="E7" s="64" t="s">
        <v>962</v>
      </c>
      <c r="F7" s="64" t="s">
        <v>963</v>
      </c>
      <c r="G7" s="64" t="s">
        <v>965</v>
      </c>
      <c r="H7" s="64" t="s">
        <v>966</v>
      </c>
      <c r="I7" s="64" t="s">
        <v>1040</v>
      </c>
      <c r="J7" s="64" t="s">
        <v>724</v>
      </c>
    </row>
    <row r="8" spans="1:10" x14ac:dyDescent="0.3">
      <c r="A8" s="1"/>
      <c r="B8" s="50" t="s">
        <v>1013</v>
      </c>
      <c r="C8" s="65">
        <v>16.5</v>
      </c>
      <c r="D8" s="65">
        <v>17.2</v>
      </c>
      <c r="E8" s="65">
        <v>8.1999999999999993</v>
      </c>
      <c r="F8" s="65">
        <v>11.4</v>
      </c>
      <c r="G8" s="65">
        <v>8.5</v>
      </c>
      <c r="H8" s="65">
        <v>20.5</v>
      </c>
      <c r="I8" s="65">
        <v>61.1</v>
      </c>
      <c r="J8" s="66">
        <v>143.4</v>
      </c>
    </row>
    <row r="9" spans="1:10" x14ac:dyDescent="0.3">
      <c r="A9" s="1"/>
      <c r="B9" s="54" t="s">
        <v>1014</v>
      </c>
      <c r="C9" s="67">
        <v>16.399999999999999</v>
      </c>
      <c r="D9" s="67">
        <v>17.2</v>
      </c>
      <c r="E9" s="67">
        <v>8.1</v>
      </c>
      <c r="F9" s="67">
        <v>11.4</v>
      </c>
      <c r="G9" s="67">
        <v>8.8000000000000007</v>
      </c>
      <c r="H9" s="67">
        <v>20.13</v>
      </c>
      <c r="I9" s="67">
        <v>61.2</v>
      </c>
      <c r="J9" s="68">
        <v>143.22999999999999</v>
      </c>
    </row>
    <row r="10" spans="1:10" x14ac:dyDescent="0.3">
      <c r="A10" s="1"/>
      <c r="B10" s="54" t="s">
        <v>1015</v>
      </c>
      <c r="C10" s="67">
        <v>16</v>
      </c>
      <c r="D10" s="67">
        <v>17.2</v>
      </c>
      <c r="E10" s="67">
        <v>8</v>
      </c>
      <c r="F10" s="67">
        <v>11.4</v>
      </c>
      <c r="G10" s="67">
        <v>7.9</v>
      </c>
      <c r="H10" s="67">
        <v>19.510000000000002</v>
      </c>
      <c r="I10" s="67">
        <v>61.1</v>
      </c>
      <c r="J10" s="68">
        <v>141.11000000000001</v>
      </c>
    </row>
    <row r="11" spans="1:10" x14ac:dyDescent="0.3">
      <c r="A11" s="1"/>
      <c r="B11" s="54" t="s">
        <v>1016</v>
      </c>
      <c r="C11" s="67">
        <v>16</v>
      </c>
      <c r="D11" s="67">
        <v>17.2</v>
      </c>
      <c r="E11" s="67">
        <v>8.3000000000000007</v>
      </c>
      <c r="F11" s="67">
        <v>11.4</v>
      </c>
      <c r="G11" s="67">
        <v>8.6999999999999993</v>
      </c>
      <c r="H11" s="67">
        <v>17.649999999999999</v>
      </c>
      <c r="I11" s="67">
        <v>61.4</v>
      </c>
      <c r="J11" s="68">
        <v>140.65</v>
      </c>
    </row>
    <row r="12" spans="1:10" x14ac:dyDescent="0.3">
      <c r="A12" s="1"/>
      <c r="B12" s="54" t="s">
        <v>1017</v>
      </c>
      <c r="C12" s="67">
        <v>17</v>
      </c>
      <c r="D12" s="67">
        <v>17.2</v>
      </c>
      <c r="E12" s="67">
        <v>8.1</v>
      </c>
      <c r="F12" s="67">
        <v>10.4</v>
      </c>
      <c r="G12" s="67">
        <v>8.6999999999999993</v>
      </c>
      <c r="H12" s="67">
        <v>19.53</v>
      </c>
      <c r="I12" s="67">
        <v>61</v>
      </c>
      <c r="J12" s="68">
        <v>141.93</v>
      </c>
    </row>
    <row r="13" spans="1:10" x14ac:dyDescent="0.3">
      <c r="A13" s="1"/>
      <c r="B13" s="54" t="s">
        <v>1018</v>
      </c>
      <c r="C13" s="67">
        <v>17.2</v>
      </c>
      <c r="D13" s="67">
        <v>15.9</v>
      </c>
      <c r="E13" s="67">
        <v>7.4</v>
      </c>
      <c r="F13" s="67">
        <v>9.6</v>
      </c>
      <c r="G13" s="67">
        <v>8.6999999999999993</v>
      </c>
      <c r="H13" s="67">
        <v>19.91</v>
      </c>
      <c r="I13" s="67">
        <v>61.2</v>
      </c>
      <c r="J13" s="68">
        <v>139.91</v>
      </c>
    </row>
    <row r="14" spans="1:10" x14ac:dyDescent="0.3">
      <c r="A14" s="1"/>
      <c r="B14" s="54" t="s">
        <v>1019</v>
      </c>
      <c r="C14" s="67">
        <v>17.2</v>
      </c>
      <c r="D14" s="67">
        <v>17.100000000000001</v>
      </c>
      <c r="E14" s="67">
        <v>7.8</v>
      </c>
      <c r="F14" s="67">
        <v>10.9</v>
      </c>
      <c r="G14" s="67">
        <v>8.8000000000000007</v>
      </c>
      <c r="H14" s="67">
        <v>18.12</v>
      </c>
      <c r="I14" s="67">
        <v>61.2</v>
      </c>
      <c r="J14" s="68">
        <v>141.12</v>
      </c>
    </row>
    <row r="15" spans="1:10" x14ac:dyDescent="0.3">
      <c r="A15" s="1"/>
      <c r="B15" s="56" t="s">
        <v>1020</v>
      </c>
      <c r="C15" s="69">
        <v>17.100000000000001</v>
      </c>
      <c r="D15" s="69">
        <v>17.100000000000001</v>
      </c>
      <c r="E15" s="69">
        <v>7.4</v>
      </c>
      <c r="F15" s="69">
        <v>11.1</v>
      </c>
      <c r="G15" s="69">
        <v>8.6999999999999993</v>
      </c>
      <c r="H15" s="69">
        <v>16.14</v>
      </c>
      <c r="I15" s="69">
        <v>61.5</v>
      </c>
      <c r="J15" s="70">
        <v>139.04</v>
      </c>
    </row>
    <row r="16" spans="1:10" x14ac:dyDescent="0.3">
      <c r="A16" s="1"/>
      <c r="B16" s="50" t="s">
        <v>1021</v>
      </c>
      <c r="C16" s="65">
        <v>17</v>
      </c>
      <c r="D16" s="65">
        <v>17.100000000000001</v>
      </c>
      <c r="E16" s="65">
        <v>8.1999999999999993</v>
      </c>
      <c r="F16" s="65">
        <v>11.1</v>
      </c>
      <c r="G16" s="65">
        <v>8.9</v>
      </c>
      <c r="H16" s="65">
        <v>17.489999999999998</v>
      </c>
      <c r="I16" s="65">
        <v>61.6</v>
      </c>
      <c r="J16" s="66">
        <v>141.38999999999999</v>
      </c>
    </row>
    <row r="17" spans="1:10" x14ac:dyDescent="0.3">
      <c r="A17" s="1"/>
      <c r="B17" s="54" t="s">
        <v>1022</v>
      </c>
      <c r="C17" s="67">
        <v>17.5</v>
      </c>
      <c r="D17" s="67">
        <v>17.600000000000001</v>
      </c>
      <c r="E17" s="67">
        <v>8.1999999999999993</v>
      </c>
      <c r="F17" s="67">
        <v>11.3</v>
      </c>
      <c r="G17" s="67">
        <v>8.5</v>
      </c>
      <c r="H17" s="67">
        <v>16.14</v>
      </c>
      <c r="I17" s="67">
        <v>61.3</v>
      </c>
      <c r="J17" s="68">
        <v>140.54</v>
      </c>
    </row>
    <row r="18" spans="1:10" x14ac:dyDescent="0.3">
      <c r="A18" s="1"/>
      <c r="B18" s="54" t="s">
        <v>1023</v>
      </c>
      <c r="C18" s="67">
        <v>17.5</v>
      </c>
      <c r="D18" s="67">
        <v>16.8</v>
      </c>
      <c r="E18" s="67">
        <v>7.8</v>
      </c>
      <c r="F18" s="67">
        <v>11.3</v>
      </c>
      <c r="G18" s="67">
        <v>9.1</v>
      </c>
      <c r="H18" s="67">
        <v>16.34</v>
      </c>
      <c r="I18" s="67">
        <v>61.4</v>
      </c>
      <c r="J18" s="68">
        <v>140.24</v>
      </c>
    </row>
    <row r="19" spans="1:10" x14ac:dyDescent="0.3">
      <c r="A19" s="1"/>
      <c r="B19" s="54" t="s">
        <v>1024</v>
      </c>
      <c r="C19" s="67">
        <v>17.3</v>
      </c>
      <c r="D19" s="67">
        <v>18.3</v>
      </c>
      <c r="E19" s="67">
        <v>8.3000000000000007</v>
      </c>
      <c r="F19" s="67">
        <v>11.3</v>
      </c>
      <c r="G19" s="67">
        <v>8.5</v>
      </c>
      <c r="H19" s="67">
        <v>17.72</v>
      </c>
      <c r="I19" s="67">
        <v>61.7</v>
      </c>
      <c r="J19" s="68">
        <v>143.12</v>
      </c>
    </row>
    <row r="20" spans="1:10" x14ac:dyDescent="0.3">
      <c r="A20" s="1"/>
      <c r="B20" s="54" t="s">
        <v>1025</v>
      </c>
      <c r="C20" s="67">
        <v>17.2</v>
      </c>
      <c r="D20" s="67">
        <v>18.3</v>
      </c>
      <c r="E20" s="67">
        <v>7.8</v>
      </c>
      <c r="F20" s="67">
        <v>10.7</v>
      </c>
      <c r="G20" s="67">
        <v>8.8000000000000007</v>
      </c>
      <c r="H20" s="67">
        <v>18.61</v>
      </c>
      <c r="I20" s="67">
        <v>61.8</v>
      </c>
      <c r="J20" s="68">
        <v>143.21</v>
      </c>
    </row>
    <row r="21" spans="1:10" x14ac:dyDescent="0.3">
      <c r="A21" s="1"/>
      <c r="B21" s="54" t="s">
        <v>1026</v>
      </c>
      <c r="C21" s="67">
        <v>15.2</v>
      </c>
      <c r="D21" s="67">
        <v>17.8</v>
      </c>
      <c r="E21" s="67">
        <v>7.4</v>
      </c>
      <c r="F21" s="67">
        <v>11.1</v>
      </c>
      <c r="G21" s="67">
        <v>8.8000000000000007</v>
      </c>
      <c r="H21" s="67">
        <v>18.32</v>
      </c>
      <c r="I21" s="67">
        <v>61.6</v>
      </c>
      <c r="J21" s="68">
        <v>140.22</v>
      </c>
    </row>
    <row r="22" spans="1:10" x14ac:dyDescent="0.3">
      <c r="A22" s="1"/>
      <c r="B22" s="54" t="s">
        <v>1027</v>
      </c>
      <c r="C22" s="67">
        <v>16</v>
      </c>
      <c r="D22" s="67">
        <v>17.899999999999999</v>
      </c>
      <c r="E22" s="67">
        <v>8.1999999999999993</v>
      </c>
      <c r="F22" s="67">
        <v>11.1</v>
      </c>
      <c r="G22" s="67">
        <v>8.6999999999999993</v>
      </c>
      <c r="H22" s="67">
        <v>18.03</v>
      </c>
      <c r="I22" s="67">
        <v>61.6</v>
      </c>
      <c r="J22" s="68">
        <v>141.53</v>
      </c>
    </row>
    <row r="23" spans="1:10" x14ac:dyDescent="0.3">
      <c r="A23" s="1"/>
      <c r="B23" s="56" t="s">
        <v>1028</v>
      </c>
      <c r="C23" s="69">
        <v>16.7</v>
      </c>
      <c r="D23" s="69">
        <v>17.7</v>
      </c>
      <c r="E23" s="69">
        <v>8.1999999999999993</v>
      </c>
      <c r="F23" s="69">
        <v>11.1</v>
      </c>
      <c r="G23" s="69">
        <v>9.1999999999999993</v>
      </c>
      <c r="H23" s="69">
        <v>7.97</v>
      </c>
      <c r="I23" s="69">
        <v>61.4</v>
      </c>
      <c r="J23" s="70">
        <v>132.27000000000001</v>
      </c>
    </row>
    <row r="24" spans="1:10" x14ac:dyDescent="0.3">
      <c r="A24" s="1"/>
      <c r="B24" s="50" t="s">
        <v>1029</v>
      </c>
      <c r="C24" s="65">
        <v>16.5</v>
      </c>
      <c r="D24" s="65">
        <v>17.899999999999999</v>
      </c>
      <c r="E24" s="65">
        <v>7.8</v>
      </c>
      <c r="F24" s="65">
        <v>11.1</v>
      </c>
      <c r="G24" s="65">
        <v>8.8000000000000007</v>
      </c>
      <c r="H24" s="65">
        <v>8.58</v>
      </c>
      <c r="I24" s="65">
        <v>62.3</v>
      </c>
      <c r="J24" s="66">
        <v>132.97999999999999</v>
      </c>
    </row>
    <row r="25" spans="1:10" x14ac:dyDescent="0.3">
      <c r="A25" s="1"/>
      <c r="B25" s="54" t="s">
        <v>1030</v>
      </c>
      <c r="C25" s="67">
        <v>16.5</v>
      </c>
      <c r="D25" s="67">
        <v>17.600000000000001</v>
      </c>
      <c r="E25" s="67">
        <v>8.3000000000000007</v>
      </c>
      <c r="F25" s="67">
        <v>11.1</v>
      </c>
      <c r="G25" s="67">
        <v>8.4</v>
      </c>
      <c r="H25" s="67">
        <v>8.4</v>
      </c>
      <c r="I25" s="67">
        <v>61.1</v>
      </c>
      <c r="J25" s="68">
        <v>131.4</v>
      </c>
    </row>
    <row r="26" spans="1:10" x14ac:dyDescent="0.3">
      <c r="A26" s="1"/>
      <c r="B26" s="54" t="s">
        <v>1031</v>
      </c>
      <c r="C26" s="67">
        <v>16.5</v>
      </c>
      <c r="D26" s="67">
        <v>16.2</v>
      </c>
      <c r="E26" s="67">
        <v>7.9</v>
      </c>
      <c r="F26" s="67">
        <v>11.1</v>
      </c>
      <c r="G26" s="67">
        <v>9.3000000000000007</v>
      </c>
      <c r="H26" s="67">
        <v>8.6300000000000008</v>
      </c>
      <c r="I26" s="67">
        <v>62.1</v>
      </c>
      <c r="J26" s="68">
        <v>131.72999999999999</v>
      </c>
    </row>
    <row r="27" spans="1:10" x14ac:dyDescent="0.3">
      <c r="A27" s="1"/>
      <c r="B27" s="54" t="s">
        <v>752</v>
      </c>
      <c r="C27" s="67">
        <v>15.5</v>
      </c>
      <c r="D27" s="67">
        <v>13.5</v>
      </c>
      <c r="E27" s="67">
        <v>8.1999999999999993</v>
      </c>
      <c r="F27" s="67">
        <v>11.1</v>
      </c>
      <c r="G27" s="67">
        <v>9.1</v>
      </c>
      <c r="H27" s="67">
        <v>9.6300000000000008</v>
      </c>
      <c r="I27" s="67">
        <v>62.2</v>
      </c>
      <c r="J27" s="68">
        <v>129.22999999999999</v>
      </c>
    </row>
    <row r="28" spans="1:10" x14ac:dyDescent="0.3">
      <c r="A28" s="1"/>
      <c r="B28" s="54" t="s">
        <v>753</v>
      </c>
      <c r="C28" s="67">
        <v>15.9</v>
      </c>
      <c r="D28" s="67">
        <v>16.600000000000001</v>
      </c>
      <c r="E28" s="67">
        <v>8.1999999999999993</v>
      </c>
      <c r="F28" s="67">
        <v>11.1</v>
      </c>
      <c r="G28" s="67">
        <v>9.4</v>
      </c>
      <c r="H28" s="67">
        <v>9.58</v>
      </c>
      <c r="I28" s="67">
        <v>61.5</v>
      </c>
      <c r="J28" s="68">
        <v>132.28</v>
      </c>
    </row>
    <row r="29" spans="1:10" x14ac:dyDescent="0.3">
      <c r="A29" s="1"/>
      <c r="B29" s="54" t="s">
        <v>168</v>
      </c>
      <c r="C29" s="67">
        <v>16</v>
      </c>
      <c r="D29" s="67">
        <v>17.2</v>
      </c>
      <c r="E29" s="67">
        <v>9.6</v>
      </c>
      <c r="F29" s="67">
        <v>11.1</v>
      </c>
      <c r="G29" s="67">
        <v>10</v>
      </c>
      <c r="H29" s="67">
        <v>9.5399999999999991</v>
      </c>
      <c r="I29" s="67">
        <v>61.5</v>
      </c>
      <c r="J29" s="68">
        <v>134.94</v>
      </c>
    </row>
    <row r="30" spans="1:10" x14ac:dyDescent="0.3">
      <c r="A30" s="1"/>
      <c r="B30" s="54" t="s">
        <v>754</v>
      </c>
      <c r="C30" s="67">
        <v>16</v>
      </c>
      <c r="D30" s="67">
        <v>17.2</v>
      </c>
      <c r="E30" s="67">
        <v>9.4</v>
      </c>
      <c r="F30" s="67">
        <v>11.1</v>
      </c>
      <c r="G30" s="67">
        <v>9.5</v>
      </c>
      <c r="H30" s="67">
        <v>9.18</v>
      </c>
      <c r="I30" s="67">
        <v>61.6</v>
      </c>
      <c r="J30" s="68">
        <v>133.97999999999999</v>
      </c>
    </row>
    <row r="31" spans="1:10" x14ac:dyDescent="0.3">
      <c r="A31" s="1"/>
      <c r="B31" s="56" t="s">
        <v>755</v>
      </c>
      <c r="C31" s="69">
        <v>15.9</v>
      </c>
      <c r="D31" s="69">
        <v>17.2</v>
      </c>
      <c r="E31" s="69">
        <v>8.6</v>
      </c>
      <c r="F31" s="69">
        <v>7</v>
      </c>
      <c r="G31" s="69">
        <v>9.5</v>
      </c>
      <c r="H31" s="69">
        <v>7.89</v>
      </c>
      <c r="I31" s="69">
        <v>61.3</v>
      </c>
      <c r="J31" s="70">
        <v>127.39</v>
      </c>
    </row>
    <row r="32" spans="1:10" x14ac:dyDescent="0.3">
      <c r="A32" s="1"/>
      <c r="B32" s="50" t="s">
        <v>756</v>
      </c>
      <c r="C32" s="65">
        <v>16</v>
      </c>
      <c r="D32" s="65">
        <v>17.2</v>
      </c>
      <c r="E32" s="65">
        <v>7.5</v>
      </c>
      <c r="F32" s="65">
        <v>10.9</v>
      </c>
      <c r="G32" s="65">
        <v>9.5</v>
      </c>
      <c r="H32" s="65">
        <v>10.88</v>
      </c>
      <c r="I32" s="65">
        <v>60.9</v>
      </c>
      <c r="J32" s="66">
        <v>132.88</v>
      </c>
    </row>
    <row r="33" spans="1:10" x14ac:dyDescent="0.3">
      <c r="A33" s="1"/>
      <c r="B33" s="54" t="s">
        <v>757</v>
      </c>
      <c r="C33" s="67">
        <v>16.899999999999999</v>
      </c>
      <c r="D33" s="67">
        <v>17.2</v>
      </c>
      <c r="E33" s="67">
        <v>6.4</v>
      </c>
      <c r="F33" s="67">
        <v>11</v>
      </c>
      <c r="G33" s="67">
        <v>9.3000000000000007</v>
      </c>
      <c r="H33" s="67">
        <v>9.26</v>
      </c>
      <c r="I33" s="67">
        <v>60.4</v>
      </c>
      <c r="J33" s="68">
        <v>130.46</v>
      </c>
    </row>
    <row r="34" spans="1:10" x14ac:dyDescent="0.3">
      <c r="A34" s="1"/>
      <c r="B34" s="54" t="s">
        <v>758</v>
      </c>
      <c r="C34" s="67">
        <v>16</v>
      </c>
      <c r="D34" s="67">
        <v>17.2</v>
      </c>
      <c r="E34" s="67">
        <v>6.4</v>
      </c>
      <c r="F34" s="67">
        <v>11.1</v>
      </c>
      <c r="G34" s="67">
        <v>9</v>
      </c>
      <c r="H34" s="67">
        <v>9.09</v>
      </c>
      <c r="I34" s="67">
        <v>60.9</v>
      </c>
      <c r="J34" s="68">
        <v>129.69</v>
      </c>
    </row>
    <row r="35" spans="1:10" x14ac:dyDescent="0.3">
      <c r="A35" s="1"/>
      <c r="B35" s="54" t="s">
        <v>759</v>
      </c>
      <c r="C35" s="67">
        <v>15.3</v>
      </c>
      <c r="D35" s="67">
        <v>17.2</v>
      </c>
      <c r="E35" s="67">
        <v>7.1</v>
      </c>
      <c r="F35" s="67">
        <v>11.1</v>
      </c>
      <c r="G35" s="67">
        <v>9.1999999999999993</v>
      </c>
      <c r="H35" s="67">
        <v>10.92</v>
      </c>
      <c r="I35" s="67">
        <v>60.7</v>
      </c>
      <c r="J35" s="68">
        <v>131.52000000000001</v>
      </c>
    </row>
    <row r="36" spans="1:10" x14ac:dyDescent="0.3">
      <c r="A36" s="1"/>
      <c r="B36" s="54" t="s">
        <v>760</v>
      </c>
      <c r="C36" s="67">
        <v>15.5</v>
      </c>
      <c r="D36" s="67">
        <v>17.2</v>
      </c>
      <c r="E36" s="67">
        <v>7.1</v>
      </c>
      <c r="F36" s="67">
        <v>11.1</v>
      </c>
      <c r="G36" s="67">
        <v>9.1999999999999993</v>
      </c>
      <c r="H36" s="67">
        <v>10.220000000000001</v>
      </c>
      <c r="I36" s="67">
        <v>61.4</v>
      </c>
      <c r="J36" s="68">
        <v>131.72</v>
      </c>
    </row>
    <row r="37" spans="1:10" x14ac:dyDescent="0.3">
      <c r="A37" s="1"/>
      <c r="B37" s="54" t="s">
        <v>761</v>
      </c>
      <c r="C37" s="67">
        <v>15.7</v>
      </c>
      <c r="D37" s="67">
        <v>17.2</v>
      </c>
      <c r="E37" s="67">
        <v>8.6999999999999993</v>
      </c>
      <c r="F37" s="67">
        <v>11</v>
      </c>
      <c r="G37" s="67">
        <v>9</v>
      </c>
      <c r="H37" s="67">
        <v>10.58</v>
      </c>
      <c r="I37" s="67">
        <v>61</v>
      </c>
      <c r="J37" s="68">
        <v>133.18</v>
      </c>
    </row>
    <row r="38" spans="1:10" x14ac:dyDescent="0.3">
      <c r="A38" s="1"/>
      <c r="B38" s="54" t="s">
        <v>762</v>
      </c>
      <c r="C38" s="67">
        <v>15.3</v>
      </c>
      <c r="D38" s="67">
        <v>17.2</v>
      </c>
      <c r="E38" s="67">
        <v>8.8000000000000007</v>
      </c>
      <c r="F38" s="67">
        <v>9</v>
      </c>
      <c r="G38" s="67">
        <v>9.1999999999999993</v>
      </c>
      <c r="H38" s="67">
        <v>15.24</v>
      </c>
      <c r="I38" s="67">
        <v>60.5</v>
      </c>
      <c r="J38" s="68">
        <v>135.24</v>
      </c>
    </row>
    <row r="39" spans="1:10" x14ac:dyDescent="0.3">
      <c r="A39" s="1"/>
      <c r="B39" s="56" t="s">
        <v>763</v>
      </c>
      <c r="C39" s="69">
        <v>15.6</v>
      </c>
      <c r="D39" s="69">
        <v>17.2</v>
      </c>
      <c r="E39" s="69">
        <v>9.1</v>
      </c>
      <c r="F39" s="69">
        <v>11</v>
      </c>
      <c r="G39" s="69">
        <v>9.5</v>
      </c>
      <c r="H39" s="69">
        <v>11.41</v>
      </c>
      <c r="I39" s="69">
        <v>60.5</v>
      </c>
      <c r="J39" s="70">
        <v>134.31</v>
      </c>
    </row>
    <row r="40" spans="1:10" x14ac:dyDescent="0.3">
      <c r="A40" s="1"/>
      <c r="B40" s="50" t="s">
        <v>764</v>
      </c>
      <c r="C40" s="65">
        <v>15.7</v>
      </c>
      <c r="D40" s="65">
        <v>17.2</v>
      </c>
      <c r="E40" s="65">
        <v>8.5</v>
      </c>
      <c r="F40" s="65">
        <v>11</v>
      </c>
      <c r="G40" s="65">
        <v>9</v>
      </c>
      <c r="H40" s="65">
        <v>12.23</v>
      </c>
      <c r="I40" s="65">
        <v>60.8</v>
      </c>
      <c r="J40" s="66">
        <v>134.43</v>
      </c>
    </row>
    <row r="41" spans="1:10" x14ac:dyDescent="0.3">
      <c r="A41" s="1"/>
      <c r="B41" s="54" t="s">
        <v>765</v>
      </c>
      <c r="C41" s="67">
        <v>15.8</v>
      </c>
      <c r="D41" s="67">
        <v>17.2</v>
      </c>
      <c r="E41" s="67">
        <v>8.3000000000000007</v>
      </c>
      <c r="F41" s="67">
        <v>10.6</v>
      </c>
      <c r="G41" s="67">
        <v>9.5</v>
      </c>
      <c r="H41" s="67">
        <v>13.44</v>
      </c>
      <c r="I41" s="67">
        <v>60.8</v>
      </c>
      <c r="J41" s="68">
        <v>135.63999999999999</v>
      </c>
    </row>
    <row r="42" spans="1:10" x14ac:dyDescent="0.3">
      <c r="A42" s="1"/>
      <c r="B42" s="54" t="s">
        <v>766</v>
      </c>
      <c r="C42" s="67">
        <v>15.6</v>
      </c>
      <c r="D42" s="67">
        <v>17.2</v>
      </c>
      <c r="E42" s="67">
        <v>8.8000000000000007</v>
      </c>
      <c r="F42" s="67">
        <v>10.5</v>
      </c>
      <c r="G42" s="67">
        <v>9.5</v>
      </c>
      <c r="H42" s="67">
        <v>13.1</v>
      </c>
      <c r="I42" s="67">
        <v>61.5</v>
      </c>
      <c r="J42" s="68">
        <v>136.19999999999999</v>
      </c>
    </row>
    <row r="43" spans="1:10" x14ac:dyDescent="0.3">
      <c r="A43" s="1"/>
      <c r="B43" s="54" t="s">
        <v>767</v>
      </c>
      <c r="C43" s="67">
        <v>16</v>
      </c>
      <c r="D43" s="67">
        <v>17.2</v>
      </c>
      <c r="E43" s="67">
        <v>8.8000000000000007</v>
      </c>
      <c r="F43" s="67">
        <v>10.7</v>
      </c>
      <c r="G43" s="67">
        <v>9.1</v>
      </c>
      <c r="H43" s="67">
        <v>13.09</v>
      </c>
      <c r="I43" s="67">
        <v>61.9</v>
      </c>
      <c r="J43" s="68">
        <v>136.79</v>
      </c>
    </row>
    <row r="44" spans="1:10" x14ac:dyDescent="0.3">
      <c r="A44" s="1"/>
      <c r="B44" s="54" t="s">
        <v>768</v>
      </c>
      <c r="C44" s="67">
        <v>16.2</v>
      </c>
      <c r="D44" s="67">
        <v>17.2</v>
      </c>
      <c r="E44" s="67">
        <v>7.4</v>
      </c>
      <c r="F44" s="67">
        <v>11</v>
      </c>
      <c r="G44" s="67">
        <v>9.1</v>
      </c>
      <c r="H44" s="67">
        <v>14.04</v>
      </c>
      <c r="I44" s="67">
        <v>61.2</v>
      </c>
      <c r="J44" s="68">
        <v>136.13999999999999</v>
      </c>
    </row>
    <row r="45" spans="1:10" x14ac:dyDescent="0.3">
      <c r="A45" s="1"/>
      <c r="B45" s="54" t="s">
        <v>769</v>
      </c>
      <c r="C45" s="67">
        <v>16.100000000000001</v>
      </c>
      <c r="D45" s="67">
        <v>17.2</v>
      </c>
      <c r="E45" s="67">
        <v>6.2</v>
      </c>
      <c r="F45" s="67">
        <v>11</v>
      </c>
      <c r="G45" s="67">
        <v>9.4</v>
      </c>
      <c r="H45" s="67">
        <v>15.97</v>
      </c>
      <c r="I45" s="67">
        <v>61.3</v>
      </c>
      <c r="J45" s="68">
        <v>137.16999999999999</v>
      </c>
    </row>
    <row r="46" spans="1:10" x14ac:dyDescent="0.3">
      <c r="A46" s="1"/>
      <c r="B46" s="54" t="s">
        <v>770</v>
      </c>
      <c r="C46" s="67">
        <v>16.100000000000001</v>
      </c>
      <c r="D46" s="67">
        <v>17.2</v>
      </c>
      <c r="E46" s="67">
        <v>8.8000000000000007</v>
      </c>
      <c r="F46" s="67">
        <v>11.1</v>
      </c>
      <c r="G46" s="67">
        <v>8.6999999999999993</v>
      </c>
      <c r="H46" s="67">
        <v>17.02</v>
      </c>
      <c r="I46" s="67">
        <v>61.8</v>
      </c>
      <c r="J46" s="68">
        <v>140.72</v>
      </c>
    </row>
    <row r="47" spans="1:10" x14ac:dyDescent="0.3">
      <c r="A47" s="1"/>
      <c r="B47" s="56" t="s">
        <v>771</v>
      </c>
      <c r="C47" s="69">
        <v>15.6</v>
      </c>
      <c r="D47" s="69">
        <v>17.2</v>
      </c>
      <c r="E47" s="69">
        <v>8.4</v>
      </c>
      <c r="F47" s="69">
        <v>11.2</v>
      </c>
      <c r="G47" s="69">
        <v>9.4</v>
      </c>
      <c r="H47" s="69">
        <v>17.7</v>
      </c>
      <c r="I47" s="69">
        <v>62</v>
      </c>
      <c r="J47" s="70">
        <v>141.5</v>
      </c>
    </row>
    <row r="48" spans="1:10" x14ac:dyDescent="0.3">
      <c r="A48" s="1"/>
      <c r="B48" s="50" t="s">
        <v>772</v>
      </c>
      <c r="C48" s="65">
        <v>16.399999999999999</v>
      </c>
      <c r="D48" s="65">
        <v>17</v>
      </c>
      <c r="E48" s="65">
        <v>8.6</v>
      </c>
      <c r="F48" s="65">
        <v>11.1</v>
      </c>
      <c r="G48" s="65">
        <v>9</v>
      </c>
      <c r="H48" s="65">
        <v>17.559999999999999</v>
      </c>
      <c r="I48" s="65">
        <v>61.9</v>
      </c>
      <c r="J48" s="66">
        <v>141.56</v>
      </c>
    </row>
    <row r="49" spans="1:10" x14ac:dyDescent="0.3">
      <c r="A49" s="1"/>
      <c r="B49" s="54" t="s">
        <v>773</v>
      </c>
      <c r="C49" s="67">
        <v>16.3</v>
      </c>
      <c r="D49" s="67">
        <v>17.2</v>
      </c>
      <c r="E49" s="67">
        <v>7.2</v>
      </c>
      <c r="F49" s="67">
        <v>11.1</v>
      </c>
      <c r="G49" s="67">
        <v>9.4</v>
      </c>
      <c r="H49" s="67">
        <v>17.329999999999998</v>
      </c>
      <c r="I49" s="67">
        <v>61.6</v>
      </c>
      <c r="J49" s="68">
        <v>140.13</v>
      </c>
    </row>
    <row r="50" spans="1:10" x14ac:dyDescent="0.3">
      <c r="A50" s="1"/>
      <c r="B50" s="54" t="s">
        <v>774</v>
      </c>
      <c r="C50" s="67">
        <v>16.8</v>
      </c>
      <c r="D50" s="67">
        <v>17.2</v>
      </c>
      <c r="E50" s="67">
        <v>7</v>
      </c>
      <c r="F50" s="67">
        <v>11.1</v>
      </c>
      <c r="G50" s="67">
        <v>8.8000000000000007</v>
      </c>
      <c r="H50" s="67">
        <v>16.32</v>
      </c>
      <c r="I50" s="67">
        <v>61.2</v>
      </c>
      <c r="J50" s="68">
        <v>138.41999999999999</v>
      </c>
    </row>
    <row r="51" spans="1:10" x14ac:dyDescent="0.3">
      <c r="A51" s="1"/>
      <c r="B51" s="54" t="s">
        <v>775</v>
      </c>
      <c r="C51" s="67">
        <v>16.5</v>
      </c>
      <c r="D51" s="67">
        <v>17.2</v>
      </c>
      <c r="E51" s="67">
        <v>8.9</v>
      </c>
      <c r="F51" s="67">
        <v>11.1</v>
      </c>
      <c r="G51" s="67">
        <v>9</v>
      </c>
      <c r="H51" s="67">
        <v>16.46</v>
      </c>
      <c r="I51" s="67">
        <v>61.9</v>
      </c>
      <c r="J51" s="68">
        <v>141.06</v>
      </c>
    </row>
    <row r="52" spans="1:10" x14ac:dyDescent="0.3">
      <c r="A52" s="1"/>
      <c r="B52" s="54" t="s">
        <v>776</v>
      </c>
      <c r="C52" s="67">
        <v>15.5</v>
      </c>
      <c r="D52" s="67">
        <v>17.5</v>
      </c>
      <c r="E52" s="67">
        <v>8.6</v>
      </c>
      <c r="F52" s="67">
        <v>11.1</v>
      </c>
      <c r="G52" s="67">
        <v>8.9</v>
      </c>
      <c r="H52" s="67">
        <v>17.46</v>
      </c>
      <c r="I52" s="67">
        <v>61.4</v>
      </c>
      <c r="J52" s="68">
        <v>140.46</v>
      </c>
    </row>
    <row r="53" spans="1:10" x14ac:dyDescent="0.3">
      <c r="A53" s="1"/>
      <c r="B53" s="54" t="s">
        <v>777</v>
      </c>
      <c r="C53" s="67">
        <v>15.6</v>
      </c>
      <c r="D53" s="67">
        <v>17.5</v>
      </c>
      <c r="E53" s="67">
        <v>8.6</v>
      </c>
      <c r="F53" s="67">
        <v>10.5</v>
      </c>
      <c r="G53" s="67">
        <v>8.5</v>
      </c>
      <c r="H53" s="67">
        <v>16.77</v>
      </c>
      <c r="I53" s="67">
        <v>60.9</v>
      </c>
      <c r="J53" s="68">
        <v>138.37</v>
      </c>
    </row>
    <row r="54" spans="1:10" x14ac:dyDescent="0.3">
      <c r="A54" s="1"/>
      <c r="B54" s="54" t="s">
        <v>778</v>
      </c>
      <c r="C54" s="67">
        <v>16.8</v>
      </c>
      <c r="D54" s="67">
        <v>17.5</v>
      </c>
      <c r="E54" s="67">
        <v>8.4</v>
      </c>
      <c r="F54" s="67">
        <v>11</v>
      </c>
      <c r="G54" s="67">
        <v>8.4</v>
      </c>
      <c r="H54" s="67">
        <v>17.21</v>
      </c>
      <c r="I54" s="67">
        <v>61.4</v>
      </c>
      <c r="J54" s="68">
        <v>140.71</v>
      </c>
    </row>
    <row r="55" spans="1:10" x14ac:dyDescent="0.3">
      <c r="A55" s="1"/>
      <c r="B55" s="56" t="s">
        <v>1032</v>
      </c>
      <c r="C55" s="69">
        <v>15.2</v>
      </c>
      <c r="D55" s="69">
        <v>17.5</v>
      </c>
      <c r="E55" s="69">
        <v>8.3000000000000007</v>
      </c>
      <c r="F55" s="69">
        <v>11</v>
      </c>
      <c r="G55" s="69">
        <v>8.9</v>
      </c>
      <c r="H55" s="69">
        <v>19.04</v>
      </c>
      <c r="I55" s="69">
        <v>61</v>
      </c>
      <c r="J55" s="70">
        <v>140.94</v>
      </c>
    </row>
    <row r="56" spans="1:10" ht="15.6" x14ac:dyDescent="0.3">
      <c r="A56" s="1"/>
      <c r="B56" s="71" t="s">
        <v>1033</v>
      </c>
      <c r="C56" s="72">
        <v>389.55</v>
      </c>
      <c r="D56" s="72">
        <v>412.4</v>
      </c>
      <c r="E56" s="72">
        <v>193.65</v>
      </c>
      <c r="F56" s="72">
        <v>261.3</v>
      </c>
      <c r="G56" s="72">
        <v>215.9</v>
      </c>
      <c r="H56" s="72">
        <v>347.94</v>
      </c>
      <c r="I56" s="72">
        <v>1472.3</v>
      </c>
      <c r="J56" s="72">
        <v>3293.04</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7" t="s">
        <v>1041</v>
      </c>
      <c r="C3" s="198"/>
      <c r="D3" s="198"/>
      <c r="E3" s="198"/>
      <c r="F3" s="198"/>
      <c r="G3" s="198"/>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1042</v>
      </c>
      <c r="C5" s="1"/>
      <c r="D5" s="1"/>
      <c r="E5" s="1"/>
      <c r="F5" s="1"/>
      <c r="G5" s="1"/>
      <c r="H5" s="1"/>
      <c r="I5" s="1"/>
      <c r="J5" s="1"/>
      <c r="K5" s="1"/>
      <c r="L5" s="1"/>
      <c r="M5" s="1"/>
      <c r="N5" s="1"/>
      <c r="O5" s="1"/>
      <c r="P5" s="1"/>
      <c r="Q5" s="1"/>
      <c r="R5" s="1"/>
      <c r="S5" s="1"/>
      <c r="T5" s="1"/>
    </row>
    <row r="6" spans="1:20" ht="22.95" customHeight="1" x14ac:dyDescent="0.3">
      <c r="A6" s="1"/>
      <c r="B6" s="201" t="s">
        <v>3</v>
      </c>
      <c r="C6" s="201" t="s">
        <v>68</v>
      </c>
      <c r="D6" s="201" t="s">
        <v>1043</v>
      </c>
      <c r="E6" s="201" t="s">
        <v>1044</v>
      </c>
      <c r="F6" s="215" t="s">
        <v>1045</v>
      </c>
      <c r="G6" s="215"/>
      <c r="H6" s="215"/>
      <c r="I6" s="215"/>
      <c r="J6" s="215"/>
      <c r="K6" s="215"/>
      <c r="L6" s="215"/>
      <c r="M6" s="215"/>
      <c r="N6" s="215"/>
      <c r="O6" s="215"/>
      <c r="P6" s="215"/>
      <c r="Q6" s="215"/>
      <c r="R6" s="215"/>
      <c r="S6" s="215"/>
      <c r="T6" s="215"/>
    </row>
    <row r="7" spans="1:20" ht="22.95" customHeight="1" x14ac:dyDescent="0.3">
      <c r="A7" s="1"/>
      <c r="B7" s="201"/>
      <c r="C7" s="201"/>
      <c r="D7" s="201"/>
      <c r="E7" s="201"/>
      <c r="F7" s="73">
        <v>1</v>
      </c>
      <c r="G7" s="73">
        <v>2</v>
      </c>
      <c r="H7" s="73">
        <v>3</v>
      </c>
      <c r="I7" s="73">
        <v>4</v>
      </c>
      <c r="J7" s="73">
        <v>5</v>
      </c>
      <c r="K7" s="73">
        <v>6</v>
      </c>
      <c r="L7" s="73">
        <v>7</v>
      </c>
      <c r="M7" s="73">
        <v>8</v>
      </c>
      <c r="N7" s="73">
        <v>9</v>
      </c>
      <c r="O7" s="73">
        <v>10</v>
      </c>
      <c r="P7" s="73">
        <v>11</v>
      </c>
      <c r="Q7" s="73">
        <v>12</v>
      </c>
      <c r="R7" s="73">
        <v>13</v>
      </c>
      <c r="S7" s="73">
        <v>14</v>
      </c>
      <c r="T7" s="73" t="s">
        <v>883</v>
      </c>
    </row>
    <row r="8" spans="1:20" x14ac:dyDescent="0.3">
      <c r="A8" s="1"/>
      <c r="B8" s="74" t="s">
        <v>555</v>
      </c>
      <c r="C8" s="74" t="s">
        <v>960</v>
      </c>
      <c r="D8" s="74" t="s">
        <v>1046</v>
      </c>
      <c r="E8" s="75" t="s">
        <v>505</v>
      </c>
      <c r="F8" s="76">
        <v>92.9</v>
      </c>
      <c r="G8" s="76"/>
      <c r="H8" s="76">
        <v>156.65</v>
      </c>
      <c r="I8" s="76">
        <v>345.05</v>
      </c>
      <c r="J8" s="76">
        <v>344.4</v>
      </c>
      <c r="K8" s="76">
        <v>351.7</v>
      </c>
      <c r="L8" s="76">
        <v>348.35</v>
      </c>
      <c r="M8" s="76">
        <v>344.1</v>
      </c>
      <c r="N8" s="76">
        <v>355.8</v>
      </c>
      <c r="O8" s="76">
        <v>358.15</v>
      </c>
      <c r="P8" s="76">
        <v>366.1</v>
      </c>
      <c r="Q8" s="76">
        <v>392.25</v>
      </c>
      <c r="R8" s="76">
        <v>407.3</v>
      </c>
      <c r="S8" s="76">
        <v>389.55</v>
      </c>
      <c r="T8" s="76">
        <v>4252.3</v>
      </c>
    </row>
    <row r="9" spans="1:20" x14ac:dyDescent="0.3">
      <c r="A9" s="1"/>
      <c r="B9" s="74" t="s">
        <v>556</v>
      </c>
      <c r="C9" s="74" t="s">
        <v>1047</v>
      </c>
      <c r="D9" s="74" t="s">
        <v>279</v>
      </c>
      <c r="E9" s="75" t="s">
        <v>505</v>
      </c>
      <c r="F9" s="76">
        <v>110.05</v>
      </c>
      <c r="G9" s="76">
        <v>117.1</v>
      </c>
      <c r="H9" s="76">
        <v>78.05</v>
      </c>
      <c r="I9" s="76">
        <v>116.6</v>
      </c>
      <c r="J9" s="76">
        <v>112.25</v>
      </c>
      <c r="K9" s="76">
        <v>175.5</v>
      </c>
      <c r="L9" s="76">
        <v>405.55</v>
      </c>
      <c r="M9" s="76">
        <v>393.3</v>
      </c>
      <c r="N9" s="76">
        <v>419.14</v>
      </c>
      <c r="O9" s="76">
        <v>333.35</v>
      </c>
      <c r="P9" s="76">
        <v>344.5</v>
      </c>
      <c r="Q9" s="76">
        <v>349.25</v>
      </c>
      <c r="R9" s="76">
        <v>129.4</v>
      </c>
      <c r="S9" s="76">
        <v>412.4</v>
      </c>
      <c r="T9" s="76">
        <v>3496.44</v>
      </c>
    </row>
    <row r="10" spans="1:20" x14ac:dyDescent="0.3">
      <c r="A10" s="1"/>
      <c r="B10" s="74" t="s">
        <v>557</v>
      </c>
      <c r="C10" s="74" t="s">
        <v>1048</v>
      </c>
      <c r="D10" s="74" t="s">
        <v>68</v>
      </c>
      <c r="E10" s="75" t="s">
        <v>505</v>
      </c>
      <c r="F10" s="76">
        <v>192</v>
      </c>
      <c r="G10" s="76">
        <v>124.86</v>
      </c>
      <c r="H10" s="76"/>
      <c r="I10" s="76"/>
      <c r="J10" s="76">
        <v>66.05</v>
      </c>
      <c r="K10" s="76">
        <v>176.1</v>
      </c>
      <c r="L10" s="76">
        <v>118.65</v>
      </c>
      <c r="M10" s="76">
        <v>194.1</v>
      </c>
      <c r="N10" s="76">
        <v>187.821</v>
      </c>
      <c r="O10" s="76">
        <v>187</v>
      </c>
      <c r="P10" s="76">
        <v>163.93799999999999</v>
      </c>
      <c r="Q10" s="76">
        <v>201.45</v>
      </c>
      <c r="R10" s="76">
        <v>188.75</v>
      </c>
      <c r="S10" s="76">
        <v>193.65</v>
      </c>
      <c r="T10" s="76">
        <v>1994.3689999999999</v>
      </c>
    </row>
    <row r="11" spans="1:20" x14ac:dyDescent="0.3">
      <c r="A11" s="1"/>
      <c r="B11" s="74" t="s">
        <v>558</v>
      </c>
      <c r="C11" s="74" t="s">
        <v>963</v>
      </c>
      <c r="D11" s="74" t="s">
        <v>68</v>
      </c>
      <c r="E11" s="75" t="s">
        <v>505</v>
      </c>
      <c r="F11" s="76">
        <v>217.05</v>
      </c>
      <c r="G11" s="76">
        <v>54.5</v>
      </c>
      <c r="H11" s="76">
        <v>154.01</v>
      </c>
      <c r="I11" s="76">
        <v>184.25</v>
      </c>
      <c r="J11" s="76">
        <v>265.85000000000002</v>
      </c>
      <c r="K11" s="76">
        <v>269.95</v>
      </c>
      <c r="L11" s="76">
        <v>216.55</v>
      </c>
      <c r="M11" s="76">
        <v>269.2</v>
      </c>
      <c r="N11" s="76">
        <v>270.62729999999999</v>
      </c>
      <c r="O11" s="76">
        <v>270.05</v>
      </c>
      <c r="P11" s="76">
        <v>271.88135</v>
      </c>
      <c r="Q11" s="76">
        <v>262.39999999999998</v>
      </c>
      <c r="R11" s="76">
        <v>261.55</v>
      </c>
      <c r="S11" s="76">
        <v>261.3</v>
      </c>
      <c r="T11" s="76">
        <v>3229.1686500000001</v>
      </c>
    </row>
    <row r="12" spans="1:20" x14ac:dyDescent="0.3">
      <c r="A12" s="1"/>
      <c r="B12" s="74" t="s">
        <v>541</v>
      </c>
      <c r="C12" s="74" t="s">
        <v>886</v>
      </c>
      <c r="D12" s="74" t="s">
        <v>68</v>
      </c>
      <c r="E12" s="75" t="s">
        <v>504</v>
      </c>
      <c r="F12" s="76">
        <v>358.3</v>
      </c>
      <c r="G12" s="76">
        <v>451.75</v>
      </c>
      <c r="H12" s="76">
        <v>464.5</v>
      </c>
      <c r="I12" s="76">
        <v>443.25</v>
      </c>
      <c r="J12" s="76">
        <v>354.65</v>
      </c>
      <c r="K12" s="76">
        <v>312.35000000000002</v>
      </c>
      <c r="L12" s="76">
        <v>297.10000000000002</v>
      </c>
      <c r="M12" s="76">
        <v>254.6</v>
      </c>
      <c r="N12" s="76">
        <v>218.65</v>
      </c>
      <c r="O12" s="76">
        <v>230.4</v>
      </c>
      <c r="P12" s="76">
        <v>221.75</v>
      </c>
      <c r="Q12" s="76">
        <v>228.45</v>
      </c>
      <c r="R12" s="76">
        <v>217.05</v>
      </c>
      <c r="S12" s="76">
        <v>333.5</v>
      </c>
      <c r="T12" s="76">
        <v>4386.3</v>
      </c>
    </row>
    <row r="13" spans="1:20" x14ac:dyDescent="0.3">
      <c r="A13" s="1"/>
      <c r="B13" s="74" t="s">
        <v>542</v>
      </c>
      <c r="C13" s="74" t="s">
        <v>887</v>
      </c>
      <c r="D13" s="74" t="s">
        <v>68</v>
      </c>
      <c r="E13" s="75" t="s">
        <v>504</v>
      </c>
      <c r="F13" s="76">
        <v>73.55</v>
      </c>
      <c r="G13" s="76">
        <v>74.400000000000006</v>
      </c>
      <c r="H13" s="76">
        <v>72.05</v>
      </c>
      <c r="I13" s="76">
        <v>73.5</v>
      </c>
      <c r="J13" s="76">
        <v>73.8</v>
      </c>
      <c r="K13" s="76">
        <v>75.7</v>
      </c>
      <c r="L13" s="76">
        <v>69.400000000000006</v>
      </c>
      <c r="M13" s="76">
        <v>64.400000000000006</v>
      </c>
      <c r="N13" s="76">
        <v>64.45</v>
      </c>
      <c r="O13" s="76">
        <v>64.150000000000006</v>
      </c>
      <c r="P13" s="76">
        <v>64.650000000000006</v>
      </c>
      <c r="Q13" s="76">
        <v>64.95</v>
      </c>
      <c r="R13" s="76">
        <v>73.349999999999994</v>
      </c>
      <c r="S13" s="76">
        <v>76.150000000000006</v>
      </c>
      <c r="T13" s="76">
        <v>984.5</v>
      </c>
    </row>
    <row r="14" spans="1:20" x14ac:dyDescent="0.3">
      <c r="A14" s="1"/>
      <c r="B14" s="74" t="s">
        <v>543</v>
      </c>
      <c r="C14" s="74" t="s">
        <v>888</v>
      </c>
      <c r="D14" s="74" t="s">
        <v>68</v>
      </c>
      <c r="E14" s="75" t="s">
        <v>504</v>
      </c>
      <c r="F14" s="76">
        <v>9.6</v>
      </c>
      <c r="G14" s="76">
        <v>9.4</v>
      </c>
      <c r="H14" s="76">
        <v>8.5</v>
      </c>
      <c r="I14" s="76">
        <v>8.1</v>
      </c>
      <c r="J14" s="76">
        <v>7.3</v>
      </c>
      <c r="K14" s="76">
        <v>8.65</v>
      </c>
      <c r="L14" s="76">
        <v>9.6</v>
      </c>
      <c r="M14" s="76">
        <v>9.6</v>
      </c>
      <c r="N14" s="76">
        <v>9.6</v>
      </c>
      <c r="O14" s="76">
        <v>7.75</v>
      </c>
      <c r="P14" s="76">
        <v>7.8</v>
      </c>
      <c r="Q14" s="76">
        <v>9.6</v>
      </c>
      <c r="R14" s="76">
        <v>9.6</v>
      </c>
      <c r="S14" s="76">
        <v>9.6</v>
      </c>
      <c r="T14" s="76">
        <v>124.7</v>
      </c>
    </row>
    <row r="15" spans="1:20" x14ac:dyDescent="0.3">
      <c r="A15" s="1"/>
      <c r="B15" s="74" t="s">
        <v>553</v>
      </c>
      <c r="C15" s="74" t="s">
        <v>965</v>
      </c>
      <c r="D15" s="74" t="s">
        <v>68</v>
      </c>
      <c r="E15" s="75" t="s">
        <v>505</v>
      </c>
      <c r="F15" s="76">
        <v>218.2</v>
      </c>
      <c r="G15" s="76">
        <v>209.25</v>
      </c>
      <c r="H15" s="76">
        <v>197.7</v>
      </c>
      <c r="I15" s="76">
        <v>219.2</v>
      </c>
      <c r="J15" s="76">
        <v>219.95</v>
      </c>
      <c r="K15" s="76">
        <v>214.1</v>
      </c>
      <c r="L15" s="76">
        <v>211.45</v>
      </c>
      <c r="M15" s="76">
        <v>183.75</v>
      </c>
      <c r="N15" s="76">
        <v>218.8</v>
      </c>
      <c r="O15" s="76">
        <v>216.45</v>
      </c>
      <c r="P15" s="76">
        <v>218.55</v>
      </c>
      <c r="Q15" s="76">
        <v>195.05</v>
      </c>
      <c r="R15" s="76">
        <v>219</v>
      </c>
      <c r="S15" s="76">
        <v>215.9</v>
      </c>
      <c r="T15" s="76">
        <v>2957.35</v>
      </c>
    </row>
    <row r="16" spans="1:20" x14ac:dyDescent="0.3">
      <c r="A16" s="1"/>
      <c r="B16" s="74" t="s">
        <v>559</v>
      </c>
      <c r="C16" s="74" t="s">
        <v>966</v>
      </c>
      <c r="D16" s="74" t="s">
        <v>427</v>
      </c>
      <c r="E16" s="75" t="s">
        <v>505</v>
      </c>
      <c r="F16" s="76">
        <v>500.25</v>
      </c>
      <c r="G16" s="76">
        <v>273.86500000000001</v>
      </c>
      <c r="H16" s="76">
        <v>509.65</v>
      </c>
      <c r="I16" s="76">
        <v>507.8</v>
      </c>
      <c r="J16" s="76">
        <v>509.3</v>
      </c>
      <c r="K16" s="76">
        <v>506.55</v>
      </c>
      <c r="L16" s="76">
        <v>509.15</v>
      </c>
      <c r="M16" s="76">
        <v>494.55</v>
      </c>
      <c r="N16" s="76">
        <v>487.43705</v>
      </c>
      <c r="O16" s="76">
        <v>529.85</v>
      </c>
      <c r="P16" s="76">
        <v>461.59404999999998</v>
      </c>
      <c r="Q16" s="76">
        <v>329.15</v>
      </c>
      <c r="R16" s="76">
        <v>495.9</v>
      </c>
      <c r="S16" s="76">
        <v>347.94</v>
      </c>
      <c r="T16" s="76">
        <v>6462.9861000000001</v>
      </c>
    </row>
    <row r="17" spans="1:20" x14ac:dyDescent="0.3">
      <c r="A17" s="1"/>
      <c r="B17" s="74" t="s">
        <v>522</v>
      </c>
      <c r="C17" s="74" t="s">
        <v>889</v>
      </c>
      <c r="D17" s="74" t="s">
        <v>68</v>
      </c>
      <c r="E17" s="75" t="s">
        <v>504</v>
      </c>
      <c r="F17" s="76">
        <v>480.2</v>
      </c>
      <c r="G17" s="76">
        <v>323.8</v>
      </c>
      <c r="H17" s="76">
        <v>480.4</v>
      </c>
      <c r="I17" s="76">
        <v>461.1</v>
      </c>
      <c r="J17" s="76">
        <v>480.05</v>
      </c>
      <c r="K17" s="76">
        <v>479.9</v>
      </c>
      <c r="L17" s="76">
        <v>321.75</v>
      </c>
      <c r="M17" s="76">
        <v>239.1</v>
      </c>
      <c r="N17" s="76">
        <v>479.85</v>
      </c>
      <c r="O17" s="76">
        <v>435.45</v>
      </c>
      <c r="P17" s="76">
        <v>400.65</v>
      </c>
      <c r="Q17" s="76">
        <v>480.3</v>
      </c>
      <c r="R17" s="76">
        <v>434.1</v>
      </c>
      <c r="S17" s="76">
        <v>431.3</v>
      </c>
      <c r="T17" s="76">
        <v>5927.95</v>
      </c>
    </row>
    <row r="18" spans="1:20" x14ac:dyDescent="0.3">
      <c r="A18" s="1"/>
      <c r="B18" s="74" t="s">
        <v>65</v>
      </c>
      <c r="C18" s="74" t="s">
        <v>66</v>
      </c>
      <c r="D18" s="74" t="s">
        <v>68</v>
      </c>
      <c r="E18" s="75" t="s">
        <v>504</v>
      </c>
      <c r="F18" s="76">
        <v>3920.15</v>
      </c>
      <c r="G18" s="76">
        <v>4860.55</v>
      </c>
      <c r="H18" s="76">
        <v>4886.25</v>
      </c>
      <c r="I18" s="76">
        <v>4890.05</v>
      </c>
      <c r="J18" s="76">
        <v>4601.45</v>
      </c>
      <c r="K18" s="76">
        <v>4459.6000000000004</v>
      </c>
      <c r="L18" s="76">
        <v>4787.6000000000004</v>
      </c>
      <c r="M18" s="76">
        <v>4228.75</v>
      </c>
      <c r="N18" s="76">
        <v>4244.1499999999996</v>
      </c>
      <c r="O18" s="76">
        <v>4631.6000000000004</v>
      </c>
      <c r="P18" s="76">
        <v>4966.05</v>
      </c>
      <c r="Q18" s="76">
        <v>4995.1499999999996</v>
      </c>
      <c r="R18" s="76">
        <v>4843</v>
      </c>
      <c r="S18" s="76">
        <v>4877.25</v>
      </c>
      <c r="T18" s="76">
        <v>65191.6</v>
      </c>
    </row>
    <row r="19" spans="1:20" x14ac:dyDescent="0.3">
      <c r="A19" s="1"/>
      <c r="B19" s="74" t="s">
        <v>515</v>
      </c>
      <c r="C19" s="74" t="s">
        <v>890</v>
      </c>
      <c r="D19" s="74" t="s">
        <v>68</v>
      </c>
      <c r="E19" s="75" t="s">
        <v>504</v>
      </c>
      <c r="F19" s="76">
        <v>451.2</v>
      </c>
      <c r="G19" s="76">
        <v>443.15</v>
      </c>
      <c r="H19" s="76">
        <v>446.85</v>
      </c>
      <c r="I19" s="76">
        <v>451.2</v>
      </c>
      <c r="J19" s="76">
        <v>446</v>
      </c>
      <c r="K19" s="76">
        <v>451.2</v>
      </c>
      <c r="L19" s="76">
        <v>451.2</v>
      </c>
      <c r="M19" s="76">
        <v>451.2</v>
      </c>
      <c r="N19" s="76">
        <v>413.8</v>
      </c>
      <c r="O19" s="76">
        <v>451.75</v>
      </c>
      <c r="P19" s="76">
        <v>453.6</v>
      </c>
      <c r="Q19" s="76">
        <v>453.6</v>
      </c>
      <c r="R19" s="76">
        <v>453.6</v>
      </c>
      <c r="S19" s="76">
        <v>453.6</v>
      </c>
      <c r="T19" s="76">
        <v>6271.95</v>
      </c>
    </row>
    <row r="20" spans="1:20" x14ac:dyDescent="0.3">
      <c r="A20" s="1"/>
      <c r="B20" s="74" t="s">
        <v>517</v>
      </c>
      <c r="C20" s="74" t="s">
        <v>1049</v>
      </c>
      <c r="D20" s="74" t="s">
        <v>68</v>
      </c>
      <c r="E20" s="75" t="s">
        <v>504</v>
      </c>
      <c r="F20" s="76"/>
      <c r="G20" s="76"/>
      <c r="H20" s="76"/>
      <c r="I20" s="76"/>
      <c r="J20" s="76"/>
      <c r="K20" s="76"/>
      <c r="L20" s="76"/>
      <c r="M20" s="76"/>
      <c r="N20" s="76"/>
      <c r="O20" s="76"/>
      <c r="P20" s="76"/>
      <c r="Q20" s="76"/>
      <c r="R20" s="76"/>
      <c r="S20" s="76"/>
      <c r="T20" s="76">
        <v>0</v>
      </c>
    </row>
    <row r="21" spans="1:20" x14ac:dyDescent="0.3">
      <c r="A21" s="1"/>
      <c r="B21" s="74" t="s">
        <v>517</v>
      </c>
      <c r="C21" s="74" t="s">
        <v>1050</v>
      </c>
      <c r="D21" s="74" t="s">
        <v>68</v>
      </c>
      <c r="E21" s="75" t="s">
        <v>504</v>
      </c>
      <c r="F21" s="76"/>
      <c r="G21" s="76"/>
      <c r="H21" s="76"/>
      <c r="I21" s="76"/>
      <c r="J21" s="76"/>
      <c r="K21" s="76"/>
      <c r="L21" s="76"/>
      <c r="M21" s="76"/>
      <c r="N21" s="76"/>
      <c r="O21" s="76"/>
      <c r="P21" s="76"/>
      <c r="Q21" s="76"/>
      <c r="R21" s="76"/>
      <c r="S21" s="76"/>
      <c r="T21" s="76">
        <v>0</v>
      </c>
    </row>
    <row r="22" spans="1:20" x14ac:dyDescent="0.3">
      <c r="A22" s="1"/>
      <c r="B22" s="74" t="s">
        <v>513</v>
      </c>
      <c r="C22" s="74" t="s">
        <v>891</v>
      </c>
      <c r="D22" s="74" t="s">
        <v>68</v>
      </c>
      <c r="E22" s="75" t="s">
        <v>504</v>
      </c>
      <c r="F22" s="76">
        <v>3261.4</v>
      </c>
      <c r="G22" s="76">
        <v>3502.8</v>
      </c>
      <c r="H22" s="76">
        <v>3592.9</v>
      </c>
      <c r="I22" s="76">
        <v>3595.7</v>
      </c>
      <c r="J22" s="76">
        <v>3627.85</v>
      </c>
      <c r="K22" s="76">
        <v>3591.45</v>
      </c>
      <c r="L22" s="76">
        <v>3559.25</v>
      </c>
      <c r="M22" s="76">
        <v>2764.85</v>
      </c>
      <c r="N22" s="76">
        <v>3468.6</v>
      </c>
      <c r="O22" s="76">
        <v>3621.75</v>
      </c>
      <c r="P22" s="76">
        <v>3642.55</v>
      </c>
      <c r="Q22" s="76">
        <v>3622.2</v>
      </c>
      <c r="R22" s="76">
        <v>3626.4</v>
      </c>
      <c r="S22" s="76">
        <v>3634.85</v>
      </c>
      <c r="T22" s="76">
        <v>49112.55</v>
      </c>
    </row>
    <row r="23" spans="1:20" x14ac:dyDescent="0.3">
      <c r="A23" s="1"/>
      <c r="B23" s="74" t="s">
        <v>513</v>
      </c>
      <c r="C23" s="74" t="s">
        <v>892</v>
      </c>
      <c r="D23" s="74" t="s">
        <v>68</v>
      </c>
      <c r="E23" s="75" t="s">
        <v>504</v>
      </c>
      <c r="F23" s="76">
        <v>1012.15</v>
      </c>
      <c r="G23" s="76">
        <v>1008.65</v>
      </c>
      <c r="H23" s="76">
        <v>1008.6</v>
      </c>
      <c r="I23" s="76">
        <v>1007.9</v>
      </c>
      <c r="J23" s="76">
        <v>1008.3</v>
      </c>
      <c r="K23" s="76">
        <v>1008.7</v>
      </c>
      <c r="L23" s="76">
        <v>1008.6</v>
      </c>
      <c r="M23" s="76">
        <v>1008.2</v>
      </c>
      <c r="N23" s="76">
        <v>1008.75</v>
      </c>
      <c r="O23" s="76">
        <v>1008.95</v>
      </c>
      <c r="P23" s="76">
        <v>954.05</v>
      </c>
      <c r="Q23" s="76">
        <v>792.85</v>
      </c>
      <c r="R23" s="76">
        <v>855.45</v>
      </c>
      <c r="S23" s="76">
        <v>1016.6</v>
      </c>
      <c r="T23" s="76">
        <v>13707.75</v>
      </c>
    </row>
    <row r="24" spans="1:20" x14ac:dyDescent="0.3">
      <c r="A24" s="1"/>
      <c r="B24" s="74" t="s">
        <v>544</v>
      </c>
      <c r="C24" s="74" t="s">
        <v>1051</v>
      </c>
      <c r="D24" s="74" t="s">
        <v>68</v>
      </c>
      <c r="E24" s="75" t="s">
        <v>506</v>
      </c>
      <c r="F24" s="76">
        <v>2.5499999999999998</v>
      </c>
      <c r="G24" s="76">
        <v>2.65</v>
      </c>
      <c r="H24" s="76">
        <v>2.5499999999999998</v>
      </c>
      <c r="I24" s="76">
        <v>2.75</v>
      </c>
      <c r="J24" s="76">
        <v>3</v>
      </c>
      <c r="K24" s="76">
        <v>2.85</v>
      </c>
      <c r="L24" s="76">
        <v>3.1</v>
      </c>
      <c r="M24" s="76">
        <v>2.5499999999999998</v>
      </c>
      <c r="N24" s="76">
        <v>2.9</v>
      </c>
      <c r="O24" s="76">
        <v>3.05</v>
      </c>
      <c r="P24" s="76">
        <v>1.8</v>
      </c>
      <c r="Q24" s="76">
        <v>2</v>
      </c>
      <c r="R24" s="76">
        <v>2.7</v>
      </c>
      <c r="S24" s="76">
        <v>2.75</v>
      </c>
      <c r="T24" s="76">
        <v>37.200000000000003</v>
      </c>
    </row>
    <row r="25" spans="1:20" x14ac:dyDescent="0.3">
      <c r="A25" s="1"/>
      <c r="B25" s="74" t="s">
        <v>523</v>
      </c>
      <c r="C25" s="74" t="s">
        <v>1052</v>
      </c>
      <c r="D25" s="74" t="s">
        <v>68</v>
      </c>
      <c r="E25" s="75" t="s">
        <v>506</v>
      </c>
      <c r="F25" s="76">
        <v>4.5999999999999996</v>
      </c>
      <c r="G25" s="76">
        <v>3.15</v>
      </c>
      <c r="H25" s="76">
        <v>4.75</v>
      </c>
      <c r="I25" s="76">
        <v>6.05</v>
      </c>
      <c r="J25" s="76">
        <v>7.9</v>
      </c>
      <c r="K25" s="76">
        <v>4.25</v>
      </c>
      <c r="L25" s="76">
        <v>3.25</v>
      </c>
      <c r="M25" s="76">
        <v>8.35</v>
      </c>
      <c r="N25" s="76">
        <v>7.05</v>
      </c>
      <c r="O25" s="76">
        <v>7</v>
      </c>
      <c r="P25" s="76">
        <v>6.1</v>
      </c>
      <c r="Q25" s="76">
        <v>3.4</v>
      </c>
      <c r="R25" s="76">
        <v>5.45</v>
      </c>
      <c r="S25" s="76">
        <v>5.5</v>
      </c>
      <c r="T25" s="76">
        <v>76.8</v>
      </c>
    </row>
    <row r="26" spans="1:20" x14ac:dyDescent="0.3">
      <c r="A26" s="1"/>
      <c r="B26" s="74" t="s">
        <v>70</v>
      </c>
      <c r="C26" s="74" t="s">
        <v>893</v>
      </c>
      <c r="D26" s="74" t="s">
        <v>68</v>
      </c>
      <c r="E26" s="75" t="s">
        <v>504</v>
      </c>
      <c r="F26" s="76">
        <v>15.6</v>
      </c>
      <c r="G26" s="76">
        <v>90.55</v>
      </c>
      <c r="H26" s="76">
        <v>143.75</v>
      </c>
      <c r="I26" s="76">
        <v>140.80000000000001</v>
      </c>
      <c r="J26" s="76">
        <v>155.69999999999999</v>
      </c>
      <c r="K26" s="76">
        <v>160.25</v>
      </c>
      <c r="L26" s="76">
        <v>162.19999999999999</v>
      </c>
      <c r="M26" s="76">
        <v>158.44999999999999</v>
      </c>
      <c r="N26" s="76">
        <v>161.1</v>
      </c>
      <c r="O26" s="76">
        <v>158</v>
      </c>
      <c r="P26" s="76">
        <v>159.94999999999999</v>
      </c>
      <c r="Q26" s="76">
        <v>160.69999999999999</v>
      </c>
      <c r="R26" s="76">
        <v>160.85</v>
      </c>
      <c r="S26" s="76">
        <v>146.655</v>
      </c>
      <c r="T26" s="76">
        <v>1974.5550000000001</v>
      </c>
    </row>
    <row r="27" spans="1:20" x14ac:dyDescent="0.3">
      <c r="A27" s="1"/>
      <c r="B27" s="74" t="s">
        <v>70</v>
      </c>
      <c r="C27" s="74" t="s">
        <v>1053</v>
      </c>
      <c r="D27" s="74" t="s">
        <v>68</v>
      </c>
      <c r="E27" s="75" t="s">
        <v>504</v>
      </c>
      <c r="F27" s="76"/>
      <c r="G27" s="76"/>
      <c r="H27" s="76"/>
      <c r="I27" s="76"/>
      <c r="J27" s="76"/>
      <c r="K27" s="76"/>
      <c r="L27" s="76"/>
      <c r="M27" s="76"/>
      <c r="N27" s="76"/>
      <c r="O27" s="76"/>
      <c r="P27" s="76"/>
      <c r="Q27" s="76"/>
      <c r="R27" s="76"/>
      <c r="S27" s="76"/>
      <c r="T27" s="76">
        <v>0</v>
      </c>
    </row>
    <row r="28" spans="1:20" x14ac:dyDescent="0.3">
      <c r="A28" s="1"/>
      <c r="B28" s="74" t="s">
        <v>70</v>
      </c>
      <c r="C28" s="74" t="s">
        <v>894</v>
      </c>
      <c r="D28" s="74" t="s">
        <v>68</v>
      </c>
      <c r="E28" s="75" t="s">
        <v>504</v>
      </c>
      <c r="F28" s="76">
        <v>3416.55</v>
      </c>
      <c r="G28" s="76">
        <v>3417.7</v>
      </c>
      <c r="H28" s="76">
        <v>3419.05</v>
      </c>
      <c r="I28" s="76">
        <v>3413.95</v>
      </c>
      <c r="J28" s="76">
        <v>3413.2</v>
      </c>
      <c r="K28" s="76">
        <v>3410.65</v>
      </c>
      <c r="L28" s="76">
        <v>3416.5</v>
      </c>
      <c r="M28" s="76">
        <v>3390.17</v>
      </c>
      <c r="N28" s="76">
        <v>3415.75</v>
      </c>
      <c r="O28" s="76">
        <v>3410.75</v>
      </c>
      <c r="P28" s="76">
        <v>3415.1</v>
      </c>
      <c r="Q28" s="76">
        <v>3420.1</v>
      </c>
      <c r="R28" s="76">
        <v>3423.95</v>
      </c>
      <c r="S28" s="76">
        <v>3425.5050000000001</v>
      </c>
      <c r="T28" s="76">
        <v>47808.925000000003</v>
      </c>
    </row>
    <row r="29" spans="1:20" x14ac:dyDescent="0.3">
      <c r="A29" s="1"/>
      <c r="B29" s="74" t="s">
        <v>70</v>
      </c>
      <c r="C29" s="74" t="s">
        <v>1054</v>
      </c>
      <c r="D29" s="74" t="s">
        <v>68</v>
      </c>
      <c r="E29" s="75" t="s">
        <v>504</v>
      </c>
      <c r="F29" s="76"/>
      <c r="G29" s="76"/>
      <c r="H29" s="76"/>
      <c r="I29" s="76"/>
      <c r="J29" s="76"/>
      <c r="K29" s="76"/>
      <c r="L29" s="76"/>
      <c r="M29" s="76"/>
      <c r="N29" s="76"/>
      <c r="O29" s="76"/>
      <c r="P29" s="76"/>
      <c r="Q29" s="76"/>
      <c r="R29" s="76"/>
      <c r="S29" s="76"/>
      <c r="T29" s="76">
        <v>0</v>
      </c>
    </row>
    <row r="30" spans="1:20" x14ac:dyDescent="0.3">
      <c r="A30" s="1"/>
      <c r="B30" s="74" t="s">
        <v>70</v>
      </c>
      <c r="C30" s="74" t="s">
        <v>1055</v>
      </c>
      <c r="D30" s="74" t="s">
        <v>68</v>
      </c>
      <c r="E30" s="75" t="s">
        <v>505</v>
      </c>
      <c r="F30" s="76"/>
      <c r="G30" s="76"/>
      <c r="H30" s="76">
        <v>1.65</v>
      </c>
      <c r="I30" s="76">
        <v>1.05</v>
      </c>
      <c r="J30" s="76"/>
      <c r="K30" s="76"/>
      <c r="L30" s="76"/>
      <c r="M30" s="76"/>
      <c r="N30" s="76"/>
      <c r="O30" s="76"/>
      <c r="P30" s="76"/>
      <c r="Q30" s="76"/>
      <c r="R30" s="76"/>
      <c r="S30" s="76"/>
      <c r="T30" s="76">
        <v>2.7</v>
      </c>
    </row>
    <row r="31" spans="1:20" x14ac:dyDescent="0.3">
      <c r="A31" s="1"/>
      <c r="B31" s="74" t="s">
        <v>70</v>
      </c>
      <c r="C31" s="74" t="s">
        <v>1055</v>
      </c>
      <c r="D31" s="74" t="s">
        <v>1056</v>
      </c>
      <c r="E31" s="75" t="s">
        <v>505</v>
      </c>
      <c r="F31" s="76"/>
      <c r="G31" s="76">
        <v>11.15</v>
      </c>
      <c r="H31" s="76"/>
      <c r="I31" s="76"/>
      <c r="J31" s="76"/>
      <c r="K31" s="76"/>
      <c r="L31" s="76"/>
      <c r="M31" s="76"/>
      <c r="N31" s="76"/>
      <c r="O31" s="76"/>
      <c r="P31" s="76"/>
      <c r="Q31" s="76"/>
      <c r="R31" s="76"/>
      <c r="S31" s="76"/>
      <c r="T31" s="76">
        <v>11.15</v>
      </c>
    </row>
    <row r="32" spans="1:20" x14ac:dyDescent="0.3">
      <c r="A32" s="1"/>
      <c r="B32" s="74" t="s">
        <v>70</v>
      </c>
      <c r="C32" s="74" t="s">
        <v>1057</v>
      </c>
      <c r="D32" s="74" t="s">
        <v>68</v>
      </c>
      <c r="E32" s="75" t="s">
        <v>505</v>
      </c>
      <c r="F32" s="76"/>
      <c r="G32" s="76"/>
      <c r="H32" s="76"/>
      <c r="I32" s="76"/>
      <c r="J32" s="76"/>
      <c r="K32" s="76"/>
      <c r="L32" s="76"/>
      <c r="M32" s="76"/>
      <c r="N32" s="76"/>
      <c r="O32" s="76"/>
      <c r="P32" s="76"/>
      <c r="Q32" s="76"/>
      <c r="R32" s="76"/>
      <c r="S32" s="76"/>
      <c r="T32" s="76">
        <v>0</v>
      </c>
    </row>
    <row r="33" spans="1:20" x14ac:dyDescent="0.3">
      <c r="A33" s="1"/>
      <c r="B33" s="74" t="s">
        <v>545</v>
      </c>
      <c r="C33" s="74" t="s">
        <v>895</v>
      </c>
      <c r="D33" s="74" t="s">
        <v>1058</v>
      </c>
      <c r="E33" s="75" t="s">
        <v>504</v>
      </c>
      <c r="F33" s="76">
        <v>475.1</v>
      </c>
      <c r="G33" s="76">
        <v>473.7</v>
      </c>
      <c r="H33" s="76">
        <v>472.9</v>
      </c>
      <c r="I33" s="76">
        <v>474.85</v>
      </c>
      <c r="J33" s="76">
        <v>475.15</v>
      </c>
      <c r="K33" s="76">
        <v>475.25</v>
      </c>
      <c r="L33" s="76">
        <v>474.7</v>
      </c>
      <c r="M33" s="76">
        <v>475.5</v>
      </c>
      <c r="N33" s="76">
        <v>473.8</v>
      </c>
      <c r="O33" s="76">
        <v>474.85</v>
      </c>
      <c r="P33" s="76">
        <v>475.3</v>
      </c>
      <c r="Q33" s="76">
        <v>467.25</v>
      </c>
      <c r="R33" s="76">
        <v>470.5</v>
      </c>
      <c r="S33" s="76">
        <v>465.35</v>
      </c>
      <c r="T33" s="76">
        <v>6624.2</v>
      </c>
    </row>
    <row r="34" spans="1:20" x14ac:dyDescent="0.3">
      <c r="A34" s="1"/>
      <c r="B34" s="74" t="s">
        <v>545</v>
      </c>
      <c r="C34" s="74" t="s">
        <v>896</v>
      </c>
      <c r="D34" s="74" t="s">
        <v>68</v>
      </c>
      <c r="E34" s="75" t="s">
        <v>504</v>
      </c>
      <c r="F34" s="76">
        <v>481.7</v>
      </c>
      <c r="G34" s="76">
        <v>479</v>
      </c>
      <c r="H34" s="76">
        <v>480.35</v>
      </c>
      <c r="I34" s="76">
        <v>480.25</v>
      </c>
      <c r="J34" s="76">
        <v>480.65</v>
      </c>
      <c r="K34" s="76">
        <v>481.85</v>
      </c>
      <c r="L34" s="76">
        <v>475.45</v>
      </c>
      <c r="M34" s="76">
        <v>479.1</v>
      </c>
      <c r="N34" s="76">
        <v>482.6</v>
      </c>
      <c r="O34" s="76">
        <v>483</v>
      </c>
      <c r="P34" s="76">
        <v>484.8</v>
      </c>
      <c r="Q34" s="76">
        <v>479.2</v>
      </c>
      <c r="R34" s="76">
        <v>472.65</v>
      </c>
      <c r="S34" s="76">
        <v>482.6</v>
      </c>
      <c r="T34" s="76">
        <v>6723.2</v>
      </c>
    </row>
    <row r="35" spans="1:20" x14ac:dyDescent="0.3">
      <c r="A35" s="1"/>
      <c r="B35" s="74" t="s">
        <v>545</v>
      </c>
      <c r="C35" s="74" t="s">
        <v>897</v>
      </c>
      <c r="D35" s="74" t="s">
        <v>68</v>
      </c>
      <c r="E35" s="75" t="s">
        <v>504</v>
      </c>
      <c r="F35" s="76">
        <v>486.05</v>
      </c>
      <c r="G35" s="76">
        <v>485.95</v>
      </c>
      <c r="H35" s="76">
        <v>486.25</v>
      </c>
      <c r="I35" s="76">
        <v>486.25</v>
      </c>
      <c r="J35" s="76">
        <v>486.35</v>
      </c>
      <c r="K35" s="76">
        <v>484.75</v>
      </c>
      <c r="L35" s="76">
        <v>484.7</v>
      </c>
      <c r="M35" s="76">
        <v>484.6</v>
      </c>
      <c r="N35" s="76">
        <v>484.6</v>
      </c>
      <c r="O35" s="76">
        <v>484.65</v>
      </c>
      <c r="P35" s="76">
        <v>484.95</v>
      </c>
      <c r="Q35" s="76">
        <v>484.65</v>
      </c>
      <c r="R35" s="76">
        <v>484.7</v>
      </c>
      <c r="S35" s="76">
        <v>484.85</v>
      </c>
      <c r="T35" s="76">
        <v>6793.3</v>
      </c>
    </row>
    <row r="36" spans="1:20" x14ac:dyDescent="0.3">
      <c r="A36" s="1"/>
      <c r="B36" s="74" t="s">
        <v>545</v>
      </c>
      <c r="C36" s="74" t="s">
        <v>898</v>
      </c>
      <c r="D36" s="74" t="s">
        <v>1058</v>
      </c>
      <c r="E36" s="75" t="s">
        <v>504</v>
      </c>
      <c r="F36" s="76">
        <v>310.05</v>
      </c>
      <c r="G36" s="76">
        <v>306.8</v>
      </c>
      <c r="H36" s="76">
        <v>306.75</v>
      </c>
      <c r="I36" s="76">
        <v>263.75</v>
      </c>
      <c r="J36" s="76">
        <v>274.95</v>
      </c>
      <c r="K36" s="76">
        <v>266.35000000000002</v>
      </c>
      <c r="L36" s="76">
        <v>244.05</v>
      </c>
      <c r="M36" s="76">
        <v>217</v>
      </c>
      <c r="N36" s="76">
        <v>192.1</v>
      </c>
      <c r="O36" s="76">
        <v>167.25</v>
      </c>
      <c r="P36" s="76">
        <v>177.75</v>
      </c>
      <c r="Q36" s="76">
        <v>176.9</v>
      </c>
      <c r="R36" s="76">
        <v>183.3</v>
      </c>
      <c r="S36" s="76">
        <v>241.6</v>
      </c>
      <c r="T36" s="76">
        <v>3328.6</v>
      </c>
    </row>
    <row r="37" spans="1:20" x14ac:dyDescent="0.3">
      <c r="A37" s="1"/>
      <c r="B37" s="74" t="s">
        <v>509</v>
      </c>
      <c r="C37" s="74" t="s">
        <v>899</v>
      </c>
      <c r="D37" s="74" t="s">
        <v>68</v>
      </c>
      <c r="E37" s="75" t="s">
        <v>504</v>
      </c>
      <c r="F37" s="76">
        <v>3900</v>
      </c>
      <c r="G37" s="76">
        <v>3964.95</v>
      </c>
      <c r="H37" s="76">
        <v>3996.95</v>
      </c>
      <c r="I37" s="76">
        <v>3992.4</v>
      </c>
      <c r="J37" s="76">
        <v>3993.9</v>
      </c>
      <c r="K37" s="76">
        <v>3993.15</v>
      </c>
      <c r="L37" s="76">
        <v>3973.15</v>
      </c>
      <c r="M37" s="76">
        <v>3554.7</v>
      </c>
      <c r="N37" s="76">
        <v>3991.2</v>
      </c>
      <c r="O37" s="76">
        <v>3963.3</v>
      </c>
      <c r="P37" s="76">
        <v>3985.95</v>
      </c>
      <c r="Q37" s="76">
        <v>3979.95</v>
      </c>
      <c r="R37" s="76">
        <v>3981.6</v>
      </c>
      <c r="S37" s="76">
        <v>3973.55</v>
      </c>
      <c r="T37" s="76">
        <v>55244.75</v>
      </c>
    </row>
    <row r="38" spans="1:20" x14ac:dyDescent="0.3">
      <c r="A38" s="1"/>
      <c r="B38" s="74" t="s">
        <v>257</v>
      </c>
      <c r="C38" s="74" t="s">
        <v>900</v>
      </c>
      <c r="D38" s="74" t="s">
        <v>68</v>
      </c>
      <c r="E38" s="75" t="s">
        <v>504</v>
      </c>
      <c r="F38" s="76">
        <v>193.15</v>
      </c>
      <c r="G38" s="76">
        <v>193.75</v>
      </c>
      <c r="H38" s="76">
        <v>195.55</v>
      </c>
      <c r="I38" s="76">
        <v>189.75</v>
      </c>
      <c r="J38" s="76">
        <v>191</v>
      </c>
      <c r="K38" s="76">
        <v>191.5</v>
      </c>
      <c r="L38" s="76">
        <v>192.4</v>
      </c>
      <c r="M38" s="76">
        <v>189.3</v>
      </c>
      <c r="N38" s="76">
        <v>189.1</v>
      </c>
      <c r="O38" s="76">
        <v>189.25</v>
      </c>
      <c r="P38" s="76">
        <v>191.85</v>
      </c>
      <c r="Q38" s="76">
        <v>190.5</v>
      </c>
      <c r="R38" s="76">
        <v>187.55</v>
      </c>
      <c r="S38" s="76">
        <v>191.5</v>
      </c>
      <c r="T38" s="76">
        <v>2676.15</v>
      </c>
    </row>
    <row r="39" spans="1:20" x14ac:dyDescent="0.3">
      <c r="A39" s="1"/>
      <c r="B39" s="74" t="s">
        <v>257</v>
      </c>
      <c r="C39" s="74" t="s">
        <v>901</v>
      </c>
      <c r="D39" s="74" t="s">
        <v>68</v>
      </c>
      <c r="E39" s="75" t="s">
        <v>504</v>
      </c>
      <c r="F39" s="76">
        <v>128.65</v>
      </c>
      <c r="G39" s="76">
        <v>131.75</v>
      </c>
      <c r="H39" s="76">
        <v>131.25</v>
      </c>
      <c r="I39" s="76">
        <v>130.80000000000001</v>
      </c>
      <c r="J39" s="76">
        <v>135.69999999999999</v>
      </c>
      <c r="K39" s="76">
        <v>135.30000000000001</v>
      </c>
      <c r="L39" s="76">
        <v>133.75</v>
      </c>
      <c r="M39" s="76">
        <v>134.55000000000001</v>
      </c>
      <c r="N39" s="76">
        <v>135.94999999999999</v>
      </c>
      <c r="O39" s="76">
        <v>134.44999999999999</v>
      </c>
      <c r="P39" s="76">
        <v>135.5</v>
      </c>
      <c r="Q39" s="76">
        <v>134.05000000000001</v>
      </c>
      <c r="R39" s="76">
        <v>136.94999999999999</v>
      </c>
      <c r="S39" s="76">
        <v>135.6</v>
      </c>
      <c r="T39" s="76">
        <v>1874.25</v>
      </c>
    </row>
    <row r="40" spans="1:20" x14ac:dyDescent="0.3">
      <c r="A40" s="1"/>
      <c r="B40" s="74" t="s">
        <v>257</v>
      </c>
      <c r="C40" s="74" t="s">
        <v>1059</v>
      </c>
      <c r="D40" s="74" t="s">
        <v>1060</v>
      </c>
      <c r="E40" s="75" t="s">
        <v>505</v>
      </c>
      <c r="F40" s="76">
        <v>100.3</v>
      </c>
      <c r="G40" s="76">
        <v>270.85000000000002</v>
      </c>
      <c r="H40" s="76">
        <v>77.05</v>
      </c>
      <c r="I40" s="76">
        <v>99.5</v>
      </c>
      <c r="J40" s="76">
        <v>99.75</v>
      </c>
      <c r="K40" s="76"/>
      <c r="L40" s="76">
        <v>207.5</v>
      </c>
      <c r="M40" s="76">
        <v>190.25</v>
      </c>
      <c r="N40" s="76">
        <v>264.55</v>
      </c>
      <c r="O40" s="76">
        <v>162.15</v>
      </c>
      <c r="P40" s="76">
        <v>312.10000000000002</v>
      </c>
      <c r="Q40" s="76">
        <v>190.5</v>
      </c>
      <c r="R40" s="76">
        <v>61.6</v>
      </c>
      <c r="S40" s="76"/>
      <c r="T40" s="76">
        <v>2036.1</v>
      </c>
    </row>
    <row r="41" spans="1:20" x14ac:dyDescent="0.3">
      <c r="A41" s="1"/>
      <c r="B41" s="74" t="s">
        <v>540</v>
      </c>
      <c r="C41" s="74" t="s">
        <v>902</v>
      </c>
      <c r="D41" s="74" t="s">
        <v>68</v>
      </c>
      <c r="E41" s="75" t="s">
        <v>504</v>
      </c>
      <c r="F41" s="76">
        <v>79.849999999999994</v>
      </c>
      <c r="G41" s="76">
        <v>74.5</v>
      </c>
      <c r="H41" s="76">
        <v>76.349999999999994</v>
      </c>
      <c r="I41" s="76">
        <v>80.150000000000006</v>
      </c>
      <c r="J41" s="76">
        <v>79.599999999999994</v>
      </c>
      <c r="K41" s="76">
        <v>81.349999999999994</v>
      </c>
      <c r="L41" s="76">
        <v>72.5</v>
      </c>
      <c r="M41" s="76">
        <v>82.2</v>
      </c>
      <c r="N41" s="76">
        <v>82.95</v>
      </c>
      <c r="O41" s="76">
        <v>78.5</v>
      </c>
      <c r="P41" s="76">
        <v>80.650000000000006</v>
      </c>
      <c r="Q41" s="76">
        <v>80.05</v>
      </c>
      <c r="R41" s="76">
        <v>84.9</v>
      </c>
      <c r="S41" s="76">
        <v>82.1</v>
      </c>
      <c r="T41" s="76">
        <v>1115.6500000000001</v>
      </c>
    </row>
    <row r="42" spans="1:20" x14ac:dyDescent="0.3">
      <c r="A42" s="1"/>
      <c r="B42" s="74" t="s">
        <v>75</v>
      </c>
      <c r="C42" s="74" t="s">
        <v>76</v>
      </c>
      <c r="D42" s="74" t="s">
        <v>68</v>
      </c>
      <c r="E42" s="75" t="s">
        <v>504</v>
      </c>
      <c r="F42" s="76">
        <v>15110.1</v>
      </c>
      <c r="G42" s="76">
        <v>15251.95</v>
      </c>
      <c r="H42" s="76">
        <v>15325.1</v>
      </c>
      <c r="I42" s="76">
        <v>15267.6</v>
      </c>
      <c r="J42" s="76">
        <v>15274</v>
      </c>
      <c r="K42" s="76">
        <v>15224.9</v>
      </c>
      <c r="L42" s="76">
        <v>15290.35</v>
      </c>
      <c r="M42" s="76">
        <v>14854.15</v>
      </c>
      <c r="N42" s="76">
        <v>15255.1</v>
      </c>
      <c r="O42" s="76">
        <v>15255.75</v>
      </c>
      <c r="P42" s="76">
        <v>15270.05</v>
      </c>
      <c r="Q42" s="76">
        <v>15245.95</v>
      </c>
      <c r="R42" s="76">
        <v>15250.5</v>
      </c>
      <c r="S42" s="76">
        <v>15247.75</v>
      </c>
      <c r="T42" s="76">
        <v>213123.25</v>
      </c>
    </row>
    <row r="43" spans="1:20" x14ac:dyDescent="0.3">
      <c r="A43" s="1"/>
      <c r="B43" s="74" t="s">
        <v>75</v>
      </c>
      <c r="C43" s="74" t="s">
        <v>903</v>
      </c>
      <c r="D43" s="74" t="s">
        <v>68</v>
      </c>
      <c r="E43" s="75" t="s">
        <v>504</v>
      </c>
      <c r="F43" s="76">
        <v>5096.3500000000004</v>
      </c>
      <c r="G43" s="76">
        <v>5132.8</v>
      </c>
      <c r="H43" s="76">
        <v>5143.3999999999996</v>
      </c>
      <c r="I43" s="76">
        <v>5124.1000000000004</v>
      </c>
      <c r="J43" s="76">
        <v>5135.1499999999996</v>
      </c>
      <c r="K43" s="76">
        <v>5156.55</v>
      </c>
      <c r="L43" s="76">
        <v>4693.75</v>
      </c>
      <c r="M43" s="76">
        <v>5050.3999999999996</v>
      </c>
      <c r="N43" s="76">
        <v>5165</v>
      </c>
      <c r="O43" s="76">
        <v>5160.8</v>
      </c>
      <c r="P43" s="76">
        <v>5169.1499999999996</v>
      </c>
      <c r="Q43" s="76">
        <v>5175.1000000000004</v>
      </c>
      <c r="R43" s="76">
        <v>5172.25</v>
      </c>
      <c r="S43" s="76">
        <v>5175.75</v>
      </c>
      <c r="T43" s="76">
        <v>71550.55</v>
      </c>
    </row>
    <row r="44" spans="1:20" x14ac:dyDescent="0.3">
      <c r="A44" s="1"/>
      <c r="B44" s="74" t="s">
        <v>75</v>
      </c>
      <c r="C44" s="74" t="s">
        <v>1061</v>
      </c>
      <c r="D44" s="74" t="s">
        <v>1062</v>
      </c>
      <c r="E44" s="75" t="s">
        <v>505</v>
      </c>
      <c r="F44" s="76"/>
      <c r="G44" s="76"/>
      <c r="H44" s="76"/>
      <c r="I44" s="76"/>
      <c r="J44" s="76"/>
      <c r="K44" s="76"/>
      <c r="L44" s="76"/>
      <c r="M44" s="76"/>
      <c r="N44" s="76"/>
      <c r="O44" s="76"/>
      <c r="P44" s="76"/>
      <c r="Q44" s="76"/>
      <c r="R44" s="76"/>
      <c r="S44" s="76"/>
      <c r="T44" s="76">
        <v>0</v>
      </c>
    </row>
    <row r="45" spans="1:20" x14ac:dyDescent="0.3">
      <c r="A45" s="1"/>
      <c r="B45" s="74" t="s">
        <v>75</v>
      </c>
      <c r="C45" s="74" t="s">
        <v>1061</v>
      </c>
      <c r="D45" s="74" t="s">
        <v>1063</v>
      </c>
      <c r="E45" s="75" t="s">
        <v>505</v>
      </c>
      <c r="F45" s="76"/>
      <c r="G45" s="76"/>
      <c r="H45" s="76"/>
      <c r="I45" s="76"/>
      <c r="J45" s="76"/>
      <c r="K45" s="76"/>
      <c r="L45" s="76"/>
      <c r="M45" s="76"/>
      <c r="N45" s="76"/>
      <c r="O45" s="76"/>
      <c r="P45" s="76"/>
      <c r="Q45" s="76"/>
      <c r="R45" s="76"/>
      <c r="S45" s="76"/>
      <c r="T45" s="76">
        <v>0</v>
      </c>
    </row>
    <row r="46" spans="1:20" ht="27.6" x14ac:dyDescent="0.3">
      <c r="A46" s="1"/>
      <c r="B46" s="74" t="s">
        <v>529</v>
      </c>
      <c r="C46" s="74" t="s">
        <v>904</v>
      </c>
      <c r="D46" s="74" t="s">
        <v>68</v>
      </c>
      <c r="E46" s="75" t="s">
        <v>504</v>
      </c>
      <c r="F46" s="76">
        <v>112.5</v>
      </c>
      <c r="G46" s="76">
        <v>100.8</v>
      </c>
      <c r="H46" s="76">
        <v>124.1</v>
      </c>
      <c r="I46" s="76">
        <v>103.55</v>
      </c>
      <c r="J46" s="76">
        <v>113.3</v>
      </c>
      <c r="K46" s="76">
        <v>123.6</v>
      </c>
      <c r="L46" s="76">
        <v>123.25</v>
      </c>
      <c r="M46" s="76">
        <v>116.85</v>
      </c>
      <c r="N46" s="76">
        <v>114.45</v>
      </c>
      <c r="O46" s="76">
        <v>119.85</v>
      </c>
      <c r="P46" s="76">
        <v>117.55</v>
      </c>
      <c r="Q46" s="76">
        <v>115.85</v>
      </c>
      <c r="R46" s="76">
        <v>114.05</v>
      </c>
      <c r="S46" s="76">
        <v>119.85</v>
      </c>
      <c r="T46" s="76">
        <v>1619.55</v>
      </c>
    </row>
    <row r="47" spans="1:20" ht="27.6" x14ac:dyDescent="0.3">
      <c r="A47" s="1"/>
      <c r="B47" s="74" t="s">
        <v>530</v>
      </c>
      <c r="C47" s="74" t="s">
        <v>905</v>
      </c>
      <c r="D47" s="74" t="s">
        <v>68</v>
      </c>
      <c r="E47" s="75" t="s">
        <v>504</v>
      </c>
      <c r="F47" s="76">
        <v>387.05</v>
      </c>
      <c r="G47" s="76">
        <v>388.1</v>
      </c>
      <c r="H47" s="76">
        <v>377.65</v>
      </c>
      <c r="I47" s="76">
        <v>489.2</v>
      </c>
      <c r="J47" s="76">
        <v>487.2</v>
      </c>
      <c r="K47" s="76">
        <v>486.7</v>
      </c>
      <c r="L47" s="76">
        <v>488.3</v>
      </c>
      <c r="M47" s="76">
        <v>486.6</v>
      </c>
      <c r="N47" s="76">
        <v>486.6</v>
      </c>
      <c r="O47" s="76">
        <v>485.2</v>
      </c>
      <c r="P47" s="76">
        <v>487.65</v>
      </c>
      <c r="Q47" s="76">
        <v>413.75</v>
      </c>
      <c r="R47" s="76">
        <v>340.7</v>
      </c>
      <c r="S47" s="76">
        <v>488.4</v>
      </c>
      <c r="T47" s="76">
        <v>6293.1</v>
      </c>
    </row>
    <row r="48" spans="1:20" x14ac:dyDescent="0.3">
      <c r="A48" s="1"/>
      <c r="B48" s="74" t="s">
        <v>272</v>
      </c>
      <c r="C48" s="74" t="s">
        <v>906</v>
      </c>
      <c r="D48" s="74" t="s">
        <v>68</v>
      </c>
      <c r="E48" s="75" t="s">
        <v>504</v>
      </c>
      <c r="F48" s="76">
        <v>9464.9</v>
      </c>
      <c r="G48" s="76">
        <v>10349.549999999999</v>
      </c>
      <c r="H48" s="76">
        <v>11041.4</v>
      </c>
      <c r="I48" s="76">
        <v>10527.6</v>
      </c>
      <c r="J48" s="76">
        <v>11010.7</v>
      </c>
      <c r="K48" s="76">
        <v>10765.2</v>
      </c>
      <c r="L48" s="76">
        <v>10480.299999999999</v>
      </c>
      <c r="M48" s="76">
        <v>10669.45</v>
      </c>
      <c r="N48" s="76">
        <v>10937.3</v>
      </c>
      <c r="O48" s="76">
        <v>10777.85</v>
      </c>
      <c r="P48" s="76">
        <v>11005.3</v>
      </c>
      <c r="Q48" s="76">
        <v>10999.6</v>
      </c>
      <c r="R48" s="76">
        <v>10989.2</v>
      </c>
      <c r="S48" s="76">
        <v>10766.95</v>
      </c>
      <c r="T48" s="76">
        <v>149785.29999999999</v>
      </c>
    </row>
    <row r="49" spans="1:20" x14ac:dyDescent="0.3">
      <c r="A49" s="1"/>
      <c r="B49" s="74" t="s">
        <v>272</v>
      </c>
      <c r="C49" s="74" t="s">
        <v>907</v>
      </c>
      <c r="D49" s="74" t="s">
        <v>68</v>
      </c>
      <c r="E49" s="75" t="s">
        <v>504</v>
      </c>
      <c r="F49" s="76">
        <v>156</v>
      </c>
      <c r="G49" s="76">
        <v>156</v>
      </c>
      <c r="H49" s="76">
        <v>156</v>
      </c>
      <c r="I49" s="76">
        <v>156</v>
      </c>
      <c r="J49" s="76">
        <v>156</v>
      </c>
      <c r="K49" s="76">
        <v>155.9</v>
      </c>
      <c r="L49" s="76">
        <v>155.94999999999999</v>
      </c>
      <c r="M49" s="76">
        <v>156</v>
      </c>
      <c r="N49" s="76">
        <v>146.15</v>
      </c>
      <c r="O49" s="76">
        <v>156</v>
      </c>
      <c r="P49" s="76">
        <v>156</v>
      </c>
      <c r="Q49" s="76">
        <v>156</v>
      </c>
      <c r="R49" s="76">
        <v>156</v>
      </c>
      <c r="S49" s="76">
        <v>156</v>
      </c>
      <c r="T49" s="76">
        <v>2174</v>
      </c>
    </row>
    <row r="50" spans="1:20" x14ac:dyDescent="0.3">
      <c r="A50" s="1"/>
      <c r="B50" s="74" t="s">
        <v>908</v>
      </c>
      <c r="C50" s="74" t="s">
        <v>909</v>
      </c>
      <c r="D50" s="74" t="s">
        <v>68</v>
      </c>
      <c r="E50" s="75" t="s">
        <v>504</v>
      </c>
      <c r="F50" s="76">
        <v>1009.8</v>
      </c>
      <c r="G50" s="76">
        <v>1357.1</v>
      </c>
      <c r="H50" s="76">
        <v>1200.5999999999999</v>
      </c>
      <c r="I50" s="76">
        <v>1277.05</v>
      </c>
      <c r="J50" s="76">
        <v>1010.95</v>
      </c>
      <c r="K50" s="76">
        <v>898.3</v>
      </c>
      <c r="L50" s="76">
        <v>855.85</v>
      </c>
      <c r="M50" s="76">
        <v>762.7</v>
      </c>
      <c r="N50" s="76">
        <v>571.5</v>
      </c>
      <c r="O50" s="76">
        <v>678.15</v>
      </c>
      <c r="P50" s="76">
        <v>649.15</v>
      </c>
      <c r="Q50" s="76">
        <v>689.95</v>
      </c>
      <c r="R50" s="76">
        <v>707.75</v>
      </c>
      <c r="S50" s="76">
        <v>918.05</v>
      </c>
      <c r="T50" s="76">
        <v>12586.9</v>
      </c>
    </row>
    <row r="51" spans="1:20" x14ac:dyDescent="0.3">
      <c r="A51" s="1"/>
      <c r="B51" s="74" t="s">
        <v>531</v>
      </c>
      <c r="C51" s="74" t="s">
        <v>910</v>
      </c>
      <c r="D51" s="74" t="s">
        <v>68</v>
      </c>
      <c r="E51" s="75" t="s">
        <v>504</v>
      </c>
      <c r="F51" s="76">
        <v>479.2</v>
      </c>
      <c r="G51" s="76">
        <v>443.5</v>
      </c>
      <c r="H51" s="76">
        <v>480</v>
      </c>
      <c r="I51" s="76">
        <v>480</v>
      </c>
      <c r="J51" s="76">
        <v>460.55</v>
      </c>
      <c r="K51" s="76">
        <v>480</v>
      </c>
      <c r="L51" s="76">
        <v>480</v>
      </c>
      <c r="M51" s="76">
        <v>480</v>
      </c>
      <c r="N51" s="76">
        <v>480</v>
      </c>
      <c r="O51" s="76">
        <v>452.35</v>
      </c>
      <c r="P51" s="76">
        <v>480</v>
      </c>
      <c r="Q51" s="76">
        <v>155.4</v>
      </c>
      <c r="R51" s="76">
        <v>464.2</v>
      </c>
      <c r="S51" s="76">
        <v>479.15</v>
      </c>
      <c r="T51" s="76">
        <v>6294.35</v>
      </c>
    </row>
    <row r="52" spans="1:20" x14ac:dyDescent="0.3">
      <c r="A52" s="1"/>
      <c r="B52" s="74" t="s">
        <v>532</v>
      </c>
      <c r="C52" s="74" t="s">
        <v>911</v>
      </c>
      <c r="D52" s="74" t="s">
        <v>68</v>
      </c>
      <c r="E52" s="75" t="s">
        <v>504</v>
      </c>
      <c r="F52" s="76">
        <v>445.15</v>
      </c>
      <c r="G52" s="76">
        <v>442.95</v>
      </c>
      <c r="H52" s="76">
        <v>449.1</v>
      </c>
      <c r="I52" s="76">
        <v>450.85</v>
      </c>
      <c r="J52" s="76">
        <v>451.4</v>
      </c>
      <c r="K52" s="76">
        <v>452.55</v>
      </c>
      <c r="L52" s="76">
        <v>431.8</v>
      </c>
      <c r="M52" s="76">
        <v>446.7</v>
      </c>
      <c r="N52" s="76">
        <v>450.2</v>
      </c>
      <c r="O52" s="76">
        <v>451.15</v>
      </c>
      <c r="P52" s="76">
        <v>450.55</v>
      </c>
      <c r="Q52" s="76">
        <v>446.9</v>
      </c>
      <c r="R52" s="76">
        <v>447.85</v>
      </c>
      <c r="S52" s="76">
        <v>444.5</v>
      </c>
      <c r="T52" s="76">
        <v>6261.65</v>
      </c>
    </row>
    <row r="53" spans="1:20" x14ac:dyDescent="0.3">
      <c r="A53" s="1"/>
      <c r="B53" s="74" t="s">
        <v>78</v>
      </c>
      <c r="C53" s="74" t="s">
        <v>1064</v>
      </c>
      <c r="D53" s="74" t="s">
        <v>1065</v>
      </c>
      <c r="E53" s="75" t="s">
        <v>505</v>
      </c>
      <c r="F53" s="76">
        <v>528.25</v>
      </c>
      <c r="G53" s="76">
        <v>146.85</v>
      </c>
      <c r="H53" s="76">
        <v>466.15</v>
      </c>
      <c r="I53" s="76">
        <v>778</v>
      </c>
      <c r="J53" s="76">
        <v>777.4</v>
      </c>
      <c r="K53" s="76">
        <v>679.35</v>
      </c>
      <c r="L53" s="76">
        <v>700.15</v>
      </c>
      <c r="M53" s="76">
        <v>748.75</v>
      </c>
      <c r="N53" s="76">
        <v>768.25</v>
      </c>
      <c r="O53" s="76">
        <v>664.75</v>
      </c>
      <c r="P53" s="76">
        <v>776.05</v>
      </c>
      <c r="Q53" s="76">
        <v>702.75</v>
      </c>
      <c r="R53" s="76">
        <v>716.7</v>
      </c>
      <c r="S53" s="76">
        <v>687.6</v>
      </c>
      <c r="T53" s="76">
        <v>9141</v>
      </c>
    </row>
    <row r="54" spans="1:20" x14ac:dyDescent="0.3">
      <c r="A54" s="1"/>
      <c r="B54" s="74" t="s">
        <v>78</v>
      </c>
      <c r="C54" s="74" t="s">
        <v>1066</v>
      </c>
      <c r="D54" s="74" t="s">
        <v>83</v>
      </c>
      <c r="E54" s="75" t="s">
        <v>505</v>
      </c>
      <c r="F54" s="76"/>
      <c r="G54" s="76">
        <v>456.25</v>
      </c>
      <c r="H54" s="76">
        <v>338.3</v>
      </c>
      <c r="I54" s="76"/>
      <c r="J54" s="76"/>
      <c r="K54" s="76"/>
      <c r="L54" s="76"/>
      <c r="M54" s="76"/>
      <c r="N54" s="76"/>
      <c r="O54" s="76"/>
      <c r="P54" s="76"/>
      <c r="Q54" s="76"/>
      <c r="R54" s="76"/>
      <c r="S54" s="76"/>
      <c r="T54" s="76">
        <v>794.55</v>
      </c>
    </row>
    <row r="55" spans="1:20" x14ac:dyDescent="0.3">
      <c r="A55" s="1"/>
      <c r="B55" s="74" t="s">
        <v>78</v>
      </c>
      <c r="C55" s="74" t="s">
        <v>1067</v>
      </c>
      <c r="D55" s="74" t="s">
        <v>1068</v>
      </c>
      <c r="E55" s="75" t="s">
        <v>505</v>
      </c>
      <c r="F55" s="76"/>
      <c r="G55" s="76"/>
      <c r="H55" s="76"/>
      <c r="I55" s="76"/>
      <c r="J55" s="76"/>
      <c r="K55" s="76"/>
      <c r="L55" s="76"/>
      <c r="M55" s="76"/>
      <c r="N55" s="76"/>
      <c r="O55" s="76"/>
      <c r="P55" s="76"/>
      <c r="Q55" s="76"/>
      <c r="R55" s="76"/>
      <c r="S55" s="76"/>
      <c r="T55" s="76">
        <v>0</v>
      </c>
    </row>
    <row r="56" spans="1:20" x14ac:dyDescent="0.3">
      <c r="A56" s="1"/>
      <c r="B56" s="74" t="s">
        <v>546</v>
      </c>
      <c r="C56" s="74" t="s">
        <v>971</v>
      </c>
      <c r="D56" s="74" t="s">
        <v>68</v>
      </c>
      <c r="E56" s="75" t="s">
        <v>507</v>
      </c>
      <c r="F56" s="76">
        <v>185.6</v>
      </c>
      <c r="G56" s="76">
        <v>29.8</v>
      </c>
      <c r="H56" s="76">
        <v>253.05</v>
      </c>
      <c r="I56" s="76">
        <v>813.3</v>
      </c>
      <c r="J56" s="76">
        <v>860.85</v>
      </c>
      <c r="K56" s="76">
        <v>628.6</v>
      </c>
      <c r="L56" s="76">
        <v>96.15</v>
      </c>
      <c r="M56" s="76">
        <v>130.30000000000001</v>
      </c>
      <c r="N56" s="76">
        <v>232.1</v>
      </c>
      <c r="O56" s="76">
        <v>287.14999999999998</v>
      </c>
      <c r="P56" s="76">
        <v>227.95</v>
      </c>
      <c r="Q56" s="76">
        <v>512.5</v>
      </c>
      <c r="R56" s="76">
        <v>274.89999999999998</v>
      </c>
      <c r="S56" s="76">
        <v>169.05</v>
      </c>
      <c r="T56" s="76">
        <v>4701.3</v>
      </c>
    </row>
    <row r="57" spans="1:20" x14ac:dyDescent="0.3">
      <c r="A57" s="1"/>
      <c r="B57" s="74" t="s">
        <v>546</v>
      </c>
      <c r="C57" s="74" t="s">
        <v>972</v>
      </c>
      <c r="D57" s="74" t="s">
        <v>68</v>
      </c>
      <c r="E57" s="75" t="s">
        <v>507</v>
      </c>
      <c r="F57" s="76">
        <v>120.85</v>
      </c>
      <c r="G57" s="76">
        <v>102.7</v>
      </c>
      <c r="H57" s="76">
        <v>234.7</v>
      </c>
      <c r="I57" s="76">
        <v>258.64999999999998</v>
      </c>
      <c r="J57" s="76">
        <v>312.60000000000002</v>
      </c>
      <c r="K57" s="76">
        <v>259.5</v>
      </c>
      <c r="L57" s="76">
        <v>60.45</v>
      </c>
      <c r="M57" s="76">
        <v>98.7</v>
      </c>
      <c r="N57" s="76">
        <v>100.9</v>
      </c>
      <c r="O57" s="76">
        <v>65.900000000000006</v>
      </c>
      <c r="P57" s="76">
        <v>97.95</v>
      </c>
      <c r="Q57" s="76">
        <v>150.19999999999999</v>
      </c>
      <c r="R57" s="76">
        <v>35.15</v>
      </c>
      <c r="S57" s="76">
        <v>72.400000000000006</v>
      </c>
      <c r="T57" s="76">
        <v>1970.65</v>
      </c>
    </row>
    <row r="58" spans="1:20" x14ac:dyDescent="0.3">
      <c r="A58" s="1"/>
      <c r="B58" s="74" t="s">
        <v>524</v>
      </c>
      <c r="C58" s="74" t="s">
        <v>1069</v>
      </c>
      <c r="D58" s="74" t="s">
        <v>68</v>
      </c>
      <c r="E58" s="75" t="s">
        <v>507</v>
      </c>
      <c r="F58" s="76">
        <v>872.2</v>
      </c>
      <c r="G58" s="76">
        <v>357.2</v>
      </c>
      <c r="H58" s="76">
        <v>934.7</v>
      </c>
      <c r="I58" s="76">
        <v>1367.05</v>
      </c>
      <c r="J58" s="76">
        <v>2517.3000000000002</v>
      </c>
      <c r="K58" s="76">
        <v>2802.15</v>
      </c>
      <c r="L58" s="76">
        <v>1631.05</v>
      </c>
      <c r="M58" s="76">
        <v>1301.3499999999999</v>
      </c>
      <c r="N58" s="76">
        <v>1741.65</v>
      </c>
      <c r="O58" s="76">
        <v>1538.7</v>
      </c>
      <c r="P58" s="76">
        <v>1260.5999999999999</v>
      </c>
      <c r="Q58" s="76">
        <v>1170.05</v>
      </c>
      <c r="R58" s="76">
        <v>1691.6</v>
      </c>
      <c r="S58" s="76">
        <v>2036.8</v>
      </c>
      <c r="T58" s="76">
        <v>21222.400000000001</v>
      </c>
    </row>
    <row r="59" spans="1:20" x14ac:dyDescent="0.3">
      <c r="A59" s="1"/>
      <c r="B59" s="74" t="s">
        <v>85</v>
      </c>
      <c r="C59" s="74" t="s">
        <v>977</v>
      </c>
      <c r="D59" s="74" t="s">
        <v>1070</v>
      </c>
      <c r="E59" s="75" t="s">
        <v>507</v>
      </c>
      <c r="F59" s="76">
        <v>372.47</v>
      </c>
      <c r="G59" s="76">
        <v>182.8</v>
      </c>
      <c r="H59" s="76">
        <v>344.8</v>
      </c>
      <c r="I59" s="76">
        <v>381.05</v>
      </c>
      <c r="J59" s="76">
        <v>696.7</v>
      </c>
      <c r="K59" s="76">
        <v>1768.45</v>
      </c>
      <c r="L59" s="76">
        <v>1162.7</v>
      </c>
      <c r="M59" s="76">
        <v>1101.95</v>
      </c>
      <c r="N59" s="76">
        <v>1248.2</v>
      </c>
      <c r="O59" s="76">
        <v>1018.925</v>
      </c>
      <c r="P59" s="76">
        <v>1065.55</v>
      </c>
      <c r="Q59" s="76">
        <v>717.55</v>
      </c>
      <c r="R59" s="76">
        <v>986.95</v>
      </c>
      <c r="S59" s="76">
        <v>1036.75</v>
      </c>
      <c r="T59" s="76">
        <v>12084.844999999999</v>
      </c>
    </row>
    <row r="60" spans="1:20" x14ac:dyDescent="0.3">
      <c r="A60" s="1"/>
      <c r="B60" s="74" t="s">
        <v>85</v>
      </c>
      <c r="C60" s="74" t="s">
        <v>977</v>
      </c>
      <c r="D60" s="74" t="s">
        <v>1071</v>
      </c>
      <c r="E60" s="75" t="s">
        <v>507</v>
      </c>
      <c r="F60" s="76">
        <v>651.41999999999996</v>
      </c>
      <c r="G60" s="76">
        <v>317.68</v>
      </c>
      <c r="H60" s="76">
        <v>622.29999999999995</v>
      </c>
      <c r="I60" s="76">
        <v>639.45000000000005</v>
      </c>
      <c r="J60" s="76">
        <v>1032.8</v>
      </c>
      <c r="K60" s="76">
        <v>2222.835</v>
      </c>
      <c r="L60" s="76">
        <v>1755</v>
      </c>
      <c r="M60" s="76">
        <v>1694.7</v>
      </c>
      <c r="N60" s="76">
        <v>1775.35</v>
      </c>
      <c r="O60" s="76">
        <v>1675.2850000000001</v>
      </c>
      <c r="P60" s="76">
        <v>1669.8</v>
      </c>
      <c r="Q60" s="76">
        <v>1261.0999999999999</v>
      </c>
      <c r="R60" s="76">
        <v>1620.75</v>
      </c>
      <c r="S60" s="76">
        <v>1675.65</v>
      </c>
      <c r="T60" s="76">
        <v>18614.12</v>
      </c>
    </row>
    <row r="61" spans="1:20" x14ac:dyDescent="0.3">
      <c r="A61" s="1"/>
      <c r="B61" s="74" t="s">
        <v>85</v>
      </c>
      <c r="C61" s="74" t="s">
        <v>1072</v>
      </c>
      <c r="D61" s="74" t="s">
        <v>1073</v>
      </c>
      <c r="E61" s="75" t="s">
        <v>507</v>
      </c>
      <c r="F61" s="76">
        <v>37.72</v>
      </c>
      <c r="G61" s="76">
        <v>20.85</v>
      </c>
      <c r="H61" s="76">
        <v>45.95</v>
      </c>
      <c r="I61" s="76">
        <v>34</v>
      </c>
      <c r="J61" s="76">
        <v>87.75</v>
      </c>
      <c r="K61" s="76">
        <v>255.1</v>
      </c>
      <c r="L61" s="76">
        <v>180.6</v>
      </c>
      <c r="M61" s="76">
        <v>160.6</v>
      </c>
      <c r="N61" s="76">
        <v>150.9</v>
      </c>
      <c r="O61" s="76">
        <v>117.64704999999999</v>
      </c>
      <c r="P61" s="76">
        <v>137.75</v>
      </c>
      <c r="Q61" s="76">
        <v>95.35</v>
      </c>
      <c r="R61" s="76">
        <v>126.45</v>
      </c>
      <c r="S61" s="76">
        <v>126.95</v>
      </c>
      <c r="T61" s="76">
        <v>1577.6170500000001</v>
      </c>
    </row>
    <row r="62" spans="1:20" x14ac:dyDescent="0.3">
      <c r="A62" s="1"/>
      <c r="B62" s="74" t="s">
        <v>85</v>
      </c>
      <c r="C62" s="74" t="s">
        <v>1072</v>
      </c>
      <c r="D62" s="74" t="s">
        <v>1074</v>
      </c>
      <c r="E62" s="75" t="s">
        <v>507</v>
      </c>
      <c r="F62" s="76">
        <v>35.659999999999997</v>
      </c>
      <c r="G62" s="76">
        <v>12.35</v>
      </c>
      <c r="H62" s="76">
        <v>26.65</v>
      </c>
      <c r="I62" s="76">
        <v>25.3</v>
      </c>
      <c r="J62" s="76">
        <v>53.1</v>
      </c>
      <c r="K62" s="76">
        <v>198.35</v>
      </c>
      <c r="L62" s="76">
        <v>133.05000000000001</v>
      </c>
      <c r="M62" s="76">
        <v>121.45</v>
      </c>
      <c r="N62" s="76">
        <v>120.35</v>
      </c>
      <c r="O62" s="76">
        <v>110.61245</v>
      </c>
      <c r="P62" s="76">
        <v>106.75</v>
      </c>
      <c r="Q62" s="76">
        <v>57.8</v>
      </c>
      <c r="R62" s="76">
        <v>90.2</v>
      </c>
      <c r="S62" s="76">
        <v>102.1</v>
      </c>
      <c r="T62" s="76">
        <v>1193.72245</v>
      </c>
    </row>
    <row r="63" spans="1:20" x14ac:dyDescent="0.3">
      <c r="A63" s="1"/>
      <c r="B63" s="74" t="s">
        <v>85</v>
      </c>
      <c r="C63" s="74" t="s">
        <v>912</v>
      </c>
      <c r="D63" s="74" t="s">
        <v>68</v>
      </c>
      <c r="E63" s="75" t="s">
        <v>504</v>
      </c>
      <c r="F63" s="76">
        <v>160.5</v>
      </c>
      <c r="G63" s="76"/>
      <c r="H63" s="76">
        <v>363.05</v>
      </c>
      <c r="I63" s="76"/>
      <c r="J63" s="76">
        <v>141.4</v>
      </c>
      <c r="K63" s="76"/>
      <c r="L63" s="76"/>
      <c r="M63" s="76">
        <v>153.65</v>
      </c>
      <c r="N63" s="76"/>
      <c r="O63" s="76"/>
      <c r="P63" s="76"/>
      <c r="Q63" s="76"/>
      <c r="R63" s="76"/>
      <c r="S63" s="76">
        <v>393.15</v>
      </c>
      <c r="T63" s="76">
        <v>1211.75</v>
      </c>
    </row>
    <row r="64" spans="1:20" x14ac:dyDescent="0.3">
      <c r="A64" s="1"/>
      <c r="B64" s="74" t="s">
        <v>85</v>
      </c>
      <c r="C64" s="74" t="s">
        <v>913</v>
      </c>
      <c r="D64" s="74" t="s">
        <v>68</v>
      </c>
      <c r="E64" s="75" t="s">
        <v>504</v>
      </c>
      <c r="F64" s="76">
        <v>2509.0500000000002</v>
      </c>
      <c r="G64" s="76">
        <v>3075.25</v>
      </c>
      <c r="H64" s="76">
        <v>3078.4</v>
      </c>
      <c r="I64" s="76">
        <v>3064.85</v>
      </c>
      <c r="J64" s="76">
        <v>3061.75</v>
      </c>
      <c r="K64" s="76">
        <v>3062.5</v>
      </c>
      <c r="L64" s="76">
        <v>3064.5</v>
      </c>
      <c r="M64" s="76">
        <v>3059.5</v>
      </c>
      <c r="N64" s="76">
        <v>3062.4</v>
      </c>
      <c r="O64" s="76">
        <v>3052.2049999999999</v>
      </c>
      <c r="P64" s="76">
        <v>2048.25</v>
      </c>
      <c r="Q64" s="76">
        <v>2228.15</v>
      </c>
      <c r="R64" s="76">
        <v>3064.1</v>
      </c>
      <c r="S64" s="76">
        <v>3068</v>
      </c>
      <c r="T64" s="76">
        <v>40498.904999999999</v>
      </c>
    </row>
    <row r="65" spans="1:20" x14ac:dyDescent="0.3">
      <c r="A65" s="1"/>
      <c r="B65" s="74" t="s">
        <v>85</v>
      </c>
      <c r="C65" s="74" t="s">
        <v>1075</v>
      </c>
      <c r="D65" s="74" t="s">
        <v>68</v>
      </c>
      <c r="E65" s="75" t="s">
        <v>506</v>
      </c>
      <c r="F65" s="76">
        <v>275.3</v>
      </c>
      <c r="G65" s="76">
        <v>173.9</v>
      </c>
      <c r="H65" s="76">
        <v>153.19999999999999</v>
      </c>
      <c r="I65" s="76">
        <v>201.25</v>
      </c>
      <c r="J65" s="76">
        <v>271</v>
      </c>
      <c r="K65" s="76">
        <v>387.4</v>
      </c>
      <c r="L65" s="76">
        <v>347.35</v>
      </c>
      <c r="M65" s="76">
        <v>152.55000000000001</v>
      </c>
      <c r="N65" s="76">
        <v>219</v>
      </c>
      <c r="O65" s="76">
        <v>347.5</v>
      </c>
      <c r="P65" s="76">
        <v>159.4</v>
      </c>
      <c r="Q65" s="76">
        <v>225.9</v>
      </c>
      <c r="R65" s="76">
        <v>170.4</v>
      </c>
      <c r="S65" s="76">
        <v>95.75</v>
      </c>
      <c r="T65" s="76">
        <v>3179.9</v>
      </c>
    </row>
    <row r="66" spans="1:20" x14ac:dyDescent="0.3">
      <c r="A66" s="1"/>
      <c r="B66" s="74" t="s">
        <v>85</v>
      </c>
      <c r="C66" s="74" t="s">
        <v>978</v>
      </c>
      <c r="D66" s="74" t="s">
        <v>68</v>
      </c>
      <c r="E66" s="75" t="s">
        <v>506</v>
      </c>
      <c r="F66" s="76">
        <v>169.75</v>
      </c>
      <c r="G66" s="76">
        <v>118.5</v>
      </c>
      <c r="H66" s="76">
        <v>170.3</v>
      </c>
      <c r="I66" s="76">
        <v>153.30000000000001</v>
      </c>
      <c r="J66" s="76">
        <v>231.05</v>
      </c>
      <c r="K66" s="76">
        <v>288.5</v>
      </c>
      <c r="L66" s="76">
        <v>252.9</v>
      </c>
      <c r="M66" s="76">
        <v>107.9</v>
      </c>
      <c r="N66" s="76">
        <v>167.75</v>
      </c>
      <c r="O66" s="76">
        <v>269.7</v>
      </c>
      <c r="P66" s="76">
        <v>211.85</v>
      </c>
      <c r="Q66" s="76">
        <v>182.7</v>
      </c>
      <c r="R66" s="76">
        <v>125.6</v>
      </c>
      <c r="S66" s="76">
        <v>64.5</v>
      </c>
      <c r="T66" s="76">
        <v>2514.3000000000002</v>
      </c>
    </row>
    <row r="67" spans="1:20" x14ac:dyDescent="0.3">
      <c r="A67" s="1"/>
      <c r="B67" s="74" t="s">
        <v>85</v>
      </c>
      <c r="C67" s="74" t="s">
        <v>90</v>
      </c>
      <c r="D67" s="74" t="s">
        <v>1076</v>
      </c>
      <c r="E67" s="75" t="s">
        <v>505</v>
      </c>
      <c r="F67" s="76"/>
      <c r="G67" s="76"/>
      <c r="H67" s="76"/>
      <c r="I67" s="76"/>
      <c r="J67" s="76"/>
      <c r="K67" s="76">
        <v>314.05</v>
      </c>
      <c r="L67" s="76">
        <v>884.6</v>
      </c>
      <c r="M67" s="76">
        <v>781.7</v>
      </c>
      <c r="N67" s="76">
        <v>576.15</v>
      </c>
      <c r="O67" s="76"/>
      <c r="P67" s="76">
        <v>1189.2</v>
      </c>
      <c r="Q67" s="76">
        <v>878.5</v>
      </c>
      <c r="R67" s="76">
        <v>941.2</v>
      </c>
      <c r="S67" s="76"/>
      <c r="T67" s="76">
        <v>5565.4</v>
      </c>
    </row>
    <row r="68" spans="1:20" x14ac:dyDescent="0.3">
      <c r="A68" s="1"/>
      <c r="B68" s="74" t="s">
        <v>85</v>
      </c>
      <c r="C68" s="74" t="s">
        <v>90</v>
      </c>
      <c r="D68" s="74" t="s">
        <v>1077</v>
      </c>
      <c r="E68" s="75" t="s">
        <v>505</v>
      </c>
      <c r="F68" s="76">
        <v>688.65</v>
      </c>
      <c r="G68" s="76">
        <v>2238.5</v>
      </c>
      <c r="H68" s="76">
        <v>1625.8</v>
      </c>
      <c r="I68" s="76">
        <v>1372.6</v>
      </c>
      <c r="J68" s="76">
        <v>1318.4</v>
      </c>
      <c r="K68" s="76">
        <v>518.15</v>
      </c>
      <c r="L68" s="76">
        <v>776.85</v>
      </c>
      <c r="M68" s="76">
        <v>1401.15</v>
      </c>
      <c r="N68" s="76">
        <v>1840.1</v>
      </c>
      <c r="O68" s="76">
        <v>696.05499999999995</v>
      </c>
      <c r="P68" s="76">
        <v>1815.15</v>
      </c>
      <c r="Q68" s="76">
        <v>1088.4000000000001</v>
      </c>
      <c r="R68" s="76">
        <v>1536.25</v>
      </c>
      <c r="S68" s="76">
        <v>641.04999999999995</v>
      </c>
      <c r="T68" s="76">
        <v>17557.105</v>
      </c>
    </row>
    <row r="69" spans="1:20" x14ac:dyDescent="0.3">
      <c r="A69" s="1"/>
      <c r="B69" s="74" t="s">
        <v>85</v>
      </c>
      <c r="C69" s="74" t="s">
        <v>90</v>
      </c>
      <c r="D69" s="74" t="s">
        <v>361</v>
      </c>
      <c r="E69" s="75" t="s">
        <v>505</v>
      </c>
      <c r="F69" s="76">
        <v>1749.05</v>
      </c>
      <c r="G69" s="76">
        <v>2707.15</v>
      </c>
      <c r="H69" s="76">
        <v>2345.5500000000002</v>
      </c>
      <c r="I69" s="76">
        <v>2401.5500000000002</v>
      </c>
      <c r="J69" s="76">
        <v>2309</v>
      </c>
      <c r="K69" s="76">
        <v>1144.3499999999999</v>
      </c>
      <c r="L69" s="76">
        <v>2425.25</v>
      </c>
      <c r="M69" s="76">
        <v>2387.9</v>
      </c>
      <c r="N69" s="76">
        <v>3178.6</v>
      </c>
      <c r="O69" s="76">
        <v>1811.0150000000001</v>
      </c>
      <c r="P69" s="76">
        <v>2715.35</v>
      </c>
      <c r="Q69" s="76">
        <v>2508.4499999999998</v>
      </c>
      <c r="R69" s="76">
        <v>2455.6</v>
      </c>
      <c r="S69" s="76">
        <v>1052.0999999999999</v>
      </c>
      <c r="T69" s="76">
        <v>31190.915000000001</v>
      </c>
    </row>
    <row r="70" spans="1:20" x14ac:dyDescent="0.3">
      <c r="A70" s="1"/>
      <c r="B70" s="74" t="s">
        <v>85</v>
      </c>
      <c r="C70" s="74" t="s">
        <v>90</v>
      </c>
      <c r="D70" s="74" t="s">
        <v>279</v>
      </c>
      <c r="E70" s="75" t="s">
        <v>505</v>
      </c>
      <c r="F70" s="76"/>
      <c r="G70" s="76"/>
      <c r="H70" s="76"/>
      <c r="I70" s="76"/>
      <c r="J70" s="76"/>
      <c r="K70" s="76"/>
      <c r="L70" s="76"/>
      <c r="M70" s="76"/>
      <c r="N70" s="76"/>
      <c r="O70" s="76"/>
      <c r="P70" s="76"/>
      <c r="Q70" s="76"/>
      <c r="R70" s="76"/>
      <c r="S70" s="76"/>
      <c r="T70" s="76">
        <v>0</v>
      </c>
    </row>
    <row r="71" spans="1:20" x14ac:dyDescent="0.3">
      <c r="A71" s="1"/>
      <c r="B71" s="74" t="s">
        <v>85</v>
      </c>
      <c r="C71" s="74" t="s">
        <v>93</v>
      </c>
      <c r="D71" s="74" t="s">
        <v>1078</v>
      </c>
      <c r="E71" s="75" t="s">
        <v>505</v>
      </c>
      <c r="F71" s="76">
        <v>1342.6</v>
      </c>
      <c r="G71" s="76">
        <v>1401.6</v>
      </c>
      <c r="H71" s="76">
        <v>1424.65</v>
      </c>
      <c r="I71" s="76">
        <v>1410.5</v>
      </c>
      <c r="J71" s="76">
        <v>1449.55</v>
      </c>
      <c r="K71" s="76">
        <v>1274.1500000000001</v>
      </c>
      <c r="L71" s="76">
        <v>1377.2</v>
      </c>
      <c r="M71" s="76">
        <v>176.85</v>
      </c>
      <c r="N71" s="76">
        <v>1151.4000000000001</v>
      </c>
      <c r="O71" s="76">
        <v>1304.675</v>
      </c>
      <c r="P71" s="76">
        <v>1440.75</v>
      </c>
      <c r="Q71" s="76">
        <v>1455.3</v>
      </c>
      <c r="R71" s="76">
        <v>1447.7</v>
      </c>
      <c r="S71" s="76">
        <v>1224.75</v>
      </c>
      <c r="T71" s="76">
        <v>17881.674999999999</v>
      </c>
    </row>
    <row r="72" spans="1:20" x14ac:dyDescent="0.3">
      <c r="A72" s="1"/>
      <c r="B72" s="74" t="s">
        <v>85</v>
      </c>
      <c r="C72" s="74" t="s">
        <v>93</v>
      </c>
      <c r="D72" s="74" t="s">
        <v>1079</v>
      </c>
      <c r="E72" s="75" t="s">
        <v>505</v>
      </c>
      <c r="F72" s="76">
        <v>764.75</v>
      </c>
      <c r="G72" s="76">
        <v>772.15</v>
      </c>
      <c r="H72" s="76">
        <v>773.2</v>
      </c>
      <c r="I72" s="76">
        <v>769.45</v>
      </c>
      <c r="J72" s="76">
        <v>785.95</v>
      </c>
      <c r="K72" s="76">
        <v>736.05</v>
      </c>
      <c r="L72" s="76">
        <v>755.7</v>
      </c>
      <c r="M72" s="76"/>
      <c r="N72" s="76">
        <v>508.9</v>
      </c>
      <c r="O72" s="76">
        <v>745.76499999999999</v>
      </c>
      <c r="P72" s="76">
        <v>773.15</v>
      </c>
      <c r="Q72" s="76">
        <v>776.65</v>
      </c>
      <c r="R72" s="76">
        <v>773.3</v>
      </c>
      <c r="S72" s="76">
        <v>728.2</v>
      </c>
      <c r="T72" s="76">
        <v>9663.2150000000001</v>
      </c>
    </row>
    <row r="73" spans="1:20" x14ac:dyDescent="0.3">
      <c r="A73" s="1"/>
      <c r="B73" s="74" t="s">
        <v>85</v>
      </c>
      <c r="C73" s="74" t="s">
        <v>1080</v>
      </c>
      <c r="D73" s="74" t="s">
        <v>1078</v>
      </c>
      <c r="E73" s="75" t="s">
        <v>505</v>
      </c>
      <c r="F73" s="76"/>
      <c r="G73" s="76"/>
      <c r="H73" s="76"/>
      <c r="I73" s="76"/>
      <c r="J73" s="76"/>
      <c r="K73" s="76"/>
      <c r="L73" s="76"/>
      <c r="M73" s="76"/>
      <c r="N73" s="76"/>
      <c r="O73" s="76"/>
      <c r="P73" s="76"/>
      <c r="Q73" s="76"/>
      <c r="R73" s="76"/>
      <c r="S73" s="76"/>
      <c r="T73" s="76">
        <v>0</v>
      </c>
    </row>
    <row r="74" spans="1:20" x14ac:dyDescent="0.3">
      <c r="A74" s="1"/>
      <c r="B74" s="74" t="s">
        <v>85</v>
      </c>
      <c r="C74" s="74" t="s">
        <v>1080</v>
      </c>
      <c r="D74" s="74" t="s">
        <v>1081</v>
      </c>
      <c r="E74" s="75" t="s">
        <v>505</v>
      </c>
      <c r="F74" s="76"/>
      <c r="G74" s="76"/>
      <c r="H74" s="76"/>
      <c r="I74" s="76"/>
      <c r="J74" s="76"/>
      <c r="K74" s="76"/>
      <c r="L74" s="76"/>
      <c r="M74" s="76"/>
      <c r="N74" s="76"/>
      <c r="O74" s="76"/>
      <c r="P74" s="76"/>
      <c r="Q74" s="76"/>
      <c r="R74" s="76"/>
      <c r="S74" s="76"/>
      <c r="T74" s="76">
        <v>0</v>
      </c>
    </row>
    <row r="75" spans="1:20" x14ac:dyDescent="0.3">
      <c r="A75" s="1"/>
      <c r="B75" s="74" t="s">
        <v>85</v>
      </c>
      <c r="C75" s="74" t="s">
        <v>1080</v>
      </c>
      <c r="D75" s="74" t="s">
        <v>1082</v>
      </c>
      <c r="E75" s="75" t="s">
        <v>505</v>
      </c>
      <c r="F75" s="76"/>
      <c r="G75" s="76"/>
      <c r="H75" s="76"/>
      <c r="I75" s="76"/>
      <c r="J75" s="76"/>
      <c r="K75" s="76"/>
      <c r="L75" s="76"/>
      <c r="M75" s="76"/>
      <c r="N75" s="76"/>
      <c r="O75" s="76"/>
      <c r="P75" s="76"/>
      <c r="Q75" s="76"/>
      <c r="R75" s="76"/>
      <c r="S75" s="76"/>
      <c r="T75" s="76">
        <v>0</v>
      </c>
    </row>
    <row r="76" spans="1:20" x14ac:dyDescent="0.3">
      <c r="A76" s="1"/>
      <c r="B76" s="74" t="s">
        <v>85</v>
      </c>
      <c r="C76" s="74" t="s">
        <v>1083</v>
      </c>
      <c r="D76" s="74" t="s">
        <v>1084</v>
      </c>
      <c r="E76" s="75" t="s">
        <v>505</v>
      </c>
      <c r="F76" s="76"/>
      <c r="G76" s="76"/>
      <c r="H76" s="76"/>
      <c r="I76" s="76"/>
      <c r="J76" s="76"/>
      <c r="K76" s="76"/>
      <c r="L76" s="76"/>
      <c r="M76" s="76"/>
      <c r="N76" s="76"/>
      <c r="O76" s="76"/>
      <c r="P76" s="76"/>
      <c r="Q76" s="76">
        <v>359.6</v>
      </c>
      <c r="R76" s="76"/>
      <c r="S76" s="76"/>
      <c r="T76" s="76">
        <v>359.6</v>
      </c>
    </row>
    <row r="77" spans="1:20" x14ac:dyDescent="0.3">
      <c r="A77" s="1"/>
      <c r="B77" s="74" t="s">
        <v>85</v>
      </c>
      <c r="C77" s="74" t="s">
        <v>1083</v>
      </c>
      <c r="D77" s="74" t="s">
        <v>1085</v>
      </c>
      <c r="E77" s="75" t="s">
        <v>505</v>
      </c>
      <c r="F77" s="76"/>
      <c r="G77" s="76"/>
      <c r="H77" s="76"/>
      <c r="I77" s="76"/>
      <c r="J77" s="76"/>
      <c r="K77" s="76"/>
      <c r="L77" s="76"/>
      <c r="M77" s="76"/>
      <c r="N77" s="76"/>
      <c r="O77" s="76"/>
      <c r="P77" s="76"/>
      <c r="Q77" s="76"/>
      <c r="R77" s="76"/>
      <c r="S77" s="76"/>
      <c r="T77" s="76">
        <v>0</v>
      </c>
    </row>
    <row r="78" spans="1:20" x14ac:dyDescent="0.3">
      <c r="A78" s="1"/>
      <c r="B78" s="74" t="s">
        <v>85</v>
      </c>
      <c r="C78" s="74" t="s">
        <v>1083</v>
      </c>
      <c r="D78" s="74" t="s">
        <v>361</v>
      </c>
      <c r="E78" s="75" t="s">
        <v>505</v>
      </c>
      <c r="F78" s="76"/>
      <c r="G78" s="76"/>
      <c r="H78" s="76"/>
      <c r="I78" s="76"/>
      <c r="J78" s="76"/>
      <c r="K78" s="76"/>
      <c r="L78" s="76"/>
      <c r="M78" s="76"/>
      <c r="N78" s="76"/>
      <c r="O78" s="76"/>
      <c r="P78" s="76"/>
      <c r="Q78" s="76"/>
      <c r="R78" s="76"/>
      <c r="S78" s="76"/>
      <c r="T78" s="76">
        <v>0</v>
      </c>
    </row>
    <row r="79" spans="1:20" x14ac:dyDescent="0.3">
      <c r="A79" s="1"/>
      <c r="B79" s="74" t="s">
        <v>94</v>
      </c>
      <c r="C79" s="74" t="s">
        <v>95</v>
      </c>
      <c r="D79" s="74" t="s">
        <v>294</v>
      </c>
      <c r="E79" s="75" t="s">
        <v>505</v>
      </c>
      <c r="F79" s="76">
        <v>3824.55</v>
      </c>
      <c r="G79" s="76">
        <v>1322.6</v>
      </c>
      <c r="H79" s="76"/>
      <c r="I79" s="76"/>
      <c r="J79" s="76"/>
      <c r="K79" s="76"/>
      <c r="L79" s="76"/>
      <c r="M79" s="76"/>
      <c r="N79" s="76"/>
      <c r="O79" s="76"/>
      <c r="P79" s="76"/>
      <c r="Q79" s="76"/>
      <c r="R79" s="76"/>
      <c r="S79" s="76"/>
      <c r="T79" s="76">
        <v>5147.1499999999996</v>
      </c>
    </row>
    <row r="80" spans="1:20" x14ac:dyDescent="0.3">
      <c r="A80" s="1"/>
      <c r="B80" s="74" t="s">
        <v>94</v>
      </c>
      <c r="C80" s="74" t="s">
        <v>95</v>
      </c>
      <c r="D80" s="74" t="s">
        <v>296</v>
      </c>
      <c r="E80" s="75" t="s">
        <v>505</v>
      </c>
      <c r="F80" s="76">
        <v>3832.7</v>
      </c>
      <c r="G80" s="76">
        <v>1262</v>
      </c>
      <c r="H80" s="76"/>
      <c r="I80" s="76"/>
      <c r="J80" s="76"/>
      <c r="K80" s="76"/>
      <c r="L80" s="76"/>
      <c r="M80" s="76"/>
      <c r="N80" s="76"/>
      <c r="O80" s="76"/>
      <c r="P80" s="76"/>
      <c r="Q80" s="76"/>
      <c r="R80" s="76"/>
      <c r="S80" s="76"/>
      <c r="T80" s="76">
        <v>5094.7</v>
      </c>
    </row>
    <row r="81" spans="1:20" x14ac:dyDescent="0.3">
      <c r="A81" s="1"/>
      <c r="B81" s="74" t="s">
        <v>94</v>
      </c>
      <c r="C81" s="74" t="s">
        <v>95</v>
      </c>
      <c r="D81" s="74" t="s">
        <v>298</v>
      </c>
      <c r="E81" s="75" t="s">
        <v>505</v>
      </c>
      <c r="F81" s="76">
        <v>4132.7</v>
      </c>
      <c r="G81" s="76">
        <v>1449.3</v>
      </c>
      <c r="H81" s="76"/>
      <c r="I81" s="76"/>
      <c r="J81" s="76"/>
      <c r="K81" s="76"/>
      <c r="L81" s="76"/>
      <c r="M81" s="76"/>
      <c r="N81" s="76"/>
      <c r="O81" s="76"/>
      <c r="P81" s="76"/>
      <c r="Q81" s="76"/>
      <c r="R81" s="76"/>
      <c r="S81" s="76"/>
      <c r="T81" s="76">
        <v>5582</v>
      </c>
    </row>
    <row r="82" spans="1:20" x14ac:dyDescent="0.3">
      <c r="A82" s="1"/>
      <c r="B82" s="74" t="s">
        <v>547</v>
      </c>
      <c r="C82" s="74" t="s">
        <v>914</v>
      </c>
      <c r="D82" s="74" t="s">
        <v>68</v>
      </c>
      <c r="E82" s="75" t="s">
        <v>504</v>
      </c>
      <c r="F82" s="76">
        <v>503.2</v>
      </c>
      <c r="G82" s="76">
        <v>504.5</v>
      </c>
      <c r="H82" s="76">
        <v>506.9</v>
      </c>
      <c r="I82" s="76">
        <v>510.9</v>
      </c>
      <c r="J82" s="76">
        <v>510.65</v>
      </c>
      <c r="K82" s="76">
        <v>511.25</v>
      </c>
      <c r="L82" s="76">
        <v>510.5</v>
      </c>
      <c r="M82" s="76">
        <v>350.25</v>
      </c>
      <c r="N82" s="76">
        <v>467.2</v>
      </c>
      <c r="O82" s="76">
        <v>475.8</v>
      </c>
      <c r="P82" s="76">
        <v>423.5</v>
      </c>
      <c r="Q82" s="76">
        <v>486.6</v>
      </c>
      <c r="R82" s="76">
        <v>494.4</v>
      </c>
      <c r="S82" s="76">
        <v>299.3</v>
      </c>
      <c r="T82" s="76">
        <v>6554.95</v>
      </c>
    </row>
    <row r="83" spans="1:20" x14ac:dyDescent="0.3">
      <c r="A83" s="1"/>
      <c r="B83" s="74" t="s">
        <v>547</v>
      </c>
      <c r="C83" s="74" t="s">
        <v>915</v>
      </c>
      <c r="D83" s="74" t="s">
        <v>68</v>
      </c>
      <c r="E83" s="75" t="s">
        <v>504</v>
      </c>
      <c r="F83" s="76">
        <v>186.7</v>
      </c>
      <c r="G83" s="76">
        <v>168.9</v>
      </c>
      <c r="H83" s="76">
        <v>192.15</v>
      </c>
      <c r="I83" s="76">
        <v>187.5</v>
      </c>
      <c r="J83" s="76">
        <v>161.5</v>
      </c>
      <c r="K83" s="76">
        <v>178.8</v>
      </c>
      <c r="L83" s="76">
        <v>174.55</v>
      </c>
      <c r="M83" s="76">
        <v>170.75</v>
      </c>
      <c r="N83" s="76">
        <v>155.75</v>
      </c>
      <c r="O83" s="76">
        <v>145.44999999999999</v>
      </c>
      <c r="P83" s="76">
        <v>141.30000000000001</v>
      </c>
      <c r="Q83" s="76">
        <v>180.95</v>
      </c>
      <c r="R83" s="76">
        <v>186.15</v>
      </c>
      <c r="S83" s="76">
        <v>184.95</v>
      </c>
      <c r="T83" s="76">
        <v>2415.4</v>
      </c>
    </row>
    <row r="84" spans="1:20" x14ac:dyDescent="0.3">
      <c r="A84" s="1"/>
      <c r="B84" s="74" t="s">
        <v>548</v>
      </c>
      <c r="C84" s="74" t="s">
        <v>916</v>
      </c>
      <c r="D84" s="74" t="s">
        <v>68</v>
      </c>
      <c r="E84" s="75" t="s">
        <v>504</v>
      </c>
      <c r="F84" s="76">
        <v>489.6</v>
      </c>
      <c r="G84" s="76">
        <v>489.6</v>
      </c>
      <c r="H84" s="76">
        <v>488.15</v>
      </c>
      <c r="I84" s="76">
        <v>489.6</v>
      </c>
      <c r="J84" s="76">
        <v>489.6</v>
      </c>
      <c r="K84" s="76">
        <v>489.6</v>
      </c>
      <c r="L84" s="76">
        <v>489.6</v>
      </c>
      <c r="M84" s="76">
        <v>489.6</v>
      </c>
      <c r="N84" s="76">
        <v>487.5</v>
      </c>
      <c r="O84" s="76">
        <v>489.6</v>
      </c>
      <c r="P84" s="76">
        <v>489.6</v>
      </c>
      <c r="Q84" s="76">
        <v>489.6</v>
      </c>
      <c r="R84" s="76">
        <v>489.4</v>
      </c>
      <c r="S84" s="76">
        <v>489.6</v>
      </c>
      <c r="T84" s="76">
        <v>6850.65</v>
      </c>
    </row>
    <row r="85" spans="1:20" x14ac:dyDescent="0.3">
      <c r="A85" s="1"/>
      <c r="B85" s="74" t="s">
        <v>548</v>
      </c>
      <c r="C85" s="74" t="s">
        <v>917</v>
      </c>
      <c r="D85" s="74" t="s">
        <v>68</v>
      </c>
      <c r="E85" s="75" t="s">
        <v>504</v>
      </c>
      <c r="F85" s="76">
        <v>489.6</v>
      </c>
      <c r="G85" s="76">
        <v>489.6</v>
      </c>
      <c r="H85" s="76">
        <v>488.09</v>
      </c>
      <c r="I85" s="76">
        <v>489.6</v>
      </c>
      <c r="J85" s="76">
        <v>489.6</v>
      </c>
      <c r="K85" s="76">
        <v>489.6</v>
      </c>
      <c r="L85" s="76">
        <v>489.6</v>
      </c>
      <c r="M85" s="76">
        <v>489.6</v>
      </c>
      <c r="N85" s="76">
        <v>476.8</v>
      </c>
      <c r="O85" s="76">
        <v>489.6</v>
      </c>
      <c r="P85" s="76">
        <v>489.6</v>
      </c>
      <c r="Q85" s="76">
        <v>489.6</v>
      </c>
      <c r="R85" s="76">
        <v>489.6</v>
      </c>
      <c r="S85" s="76">
        <v>489.6</v>
      </c>
      <c r="T85" s="76">
        <v>6840.09</v>
      </c>
    </row>
    <row r="86" spans="1:20" x14ac:dyDescent="0.3">
      <c r="A86" s="1"/>
      <c r="B86" s="74" t="s">
        <v>548</v>
      </c>
      <c r="C86" s="74" t="s">
        <v>918</v>
      </c>
      <c r="D86" s="74" t="s">
        <v>68</v>
      </c>
      <c r="E86" s="75" t="s">
        <v>504</v>
      </c>
      <c r="F86" s="76">
        <v>482.4</v>
      </c>
      <c r="G86" s="76">
        <v>482.4</v>
      </c>
      <c r="H86" s="76">
        <v>481.77</v>
      </c>
      <c r="I86" s="76">
        <v>482.25</v>
      </c>
      <c r="J86" s="76">
        <v>372.4</v>
      </c>
      <c r="K86" s="76">
        <v>395.85</v>
      </c>
      <c r="L86" s="76">
        <v>481.85</v>
      </c>
      <c r="M86" s="76">
        <v>480</v>
      </c>
      <c r="N86" s="76">
        <v>464.1</v>
      </c>
      <c r="O86" s="76">
        <v>481.4</v>
      </c>
      <c r="P86" s="76">
        <v>480</v>
      </c>
      <c r="Q86" s="76">
        <v>480</v>
      </c>
      <c r="R86" s="76">
        <v>480</v>
      </c>
      <c r="S86" s="76">
        <v>480</v>
      </c>
      <c r="T86" s="76">
        <v>6524.42</v>
      </c>
    </row>
    <row r="87" spans="1:20" x14ac:dyDescent="0.3">
      <c r="A87" s="1"/>
      <c r="B87" s="74" t="s">
        <v>548</v>
      </c>
      <c r="C87" s="74" t="s">
        <v>919</v>
      </c>
      <c r="D87" s="74" t="s">
        <v>68</v>
      </c>
      <c r="E87" s="75" t="s">
        <v>504</v>
      </c>
      <c r="F87" s="76"/>
      <c r="G87" s="76"/>
      <c r="H87" s="76">
        <v>11.35</v>
      </c>
      <c r="I87" s="76">
        <v>146.85</v>
      </c>
      <c r="J87" s="76">
        <v>149.25</v>
      </c>
      <c r="K87" s="76">
        <v>151.69999999999999</v>
      </c>
      <c r="L87" s="76">
        <v>141.35</v>
      </c>
      <c r="M87" s="76">
        <v>138.6</v>
      </c>
      <c r="N87" s="76">
        <v>153.80000000000001</v>
      </c>
      <c r="O87" s="76">
        <v>7.05</v>
      </c>
      <c r="P87" s="76">
        <v>135.25</v>
      </c>
      <c r="Q87" s="76">
        <v>139.69999999999999</v>
      </c>
      <c r="R87" s="76">
        <v>160.1</v>
      </c>
      <c r="S87" s="76">
        <v>141.6</v>
      </c>
      <c r="T87" s="76">
        <v>1476.6</v>
      </c>
    </row>
    <row r="88" spans="1:20" x14ac:dyDescent="0.3">
      <c r="A88" s="1"/>
      <c r="B88" s="74" t="s">
        <v>554</v>
      </c>
      <c r="C88" s="74" t="s">
        <v>1086</v>
      </c>
      <c r="D88" s="74" t="s">
        <v>1087</v>
      </c>
      <c r="E88" s="75" t="s">
        <v>505</v>
      </c>
      <c r="F88" s="76">
        <v>643.70000000000005</v>
      </c>
      <c r="G88" s="76">
        <v>650.4</v>
      </c>
      <c r="H88" s="76">
        <v>646.1</v>
      </c>
      <c r="I88" s="76">
        <v>648.85</v>
      </c>
      <c r="J88" s="76">
        <v>636.54999999999995</v>
      </c>
      <c r="K88" s="76">
        <v>658.1</v>
      </c>
      <c r="L88" s="76">
        <v>658.25</v>
      </c>
      <c r="M88" s="76">
        <v>663.75</v>
      </c>
      <c r="N88" s="76">
        <v>659</v>
      </c>
      <c r="O88" s="76">
        <v>658.05</v>
      </c>
      <c r="P88" s="76">
        <v>656.55</v>
      </c>
      <c r="Q88" s="76">
        <v>663.8</v>
      </c>
      <c r="R88" s="76">
        <v>659.15</v>
      </c>
      <c r="S88" s="76">
        <v>653.4</v>
      </c>
      <c r="T88" s="76">
        <v>9155.65</v>
      </c>
    </row>
    <row r="89" spans="1:20" x14ac:dyDescent="0.3">
      <c r="A89" s="1"/>
      <c r="B89" s="74" t="s">
        <v>554</v>
      </c>
      <c r="C89" s="74" t="s">
        <v>1086</v>
      </c>
      <c r="D89" s="74" t="s">
        <v>1088</v>
      </c>
      <c r="E89" s="75" t="s">
        <v>505</v>
      </c>
      <c r="F89" s="76">
        <v>798.05</v>
      </c>
      <c r="G89" s="76">
        <v>814.9</v>
      </c>
      <c r="H89" s="76">
        <v>811.85</v>
      </c>
      <c r="I89" s="76">
        <v>804.9</v>
      </c>
      <c r="J89" s="76">
        <v>806.8</v>
      </c>
      <c r="K89" s="76">
        <v>822.5</v>
      </c>
      <c r="L89" s="76">
        <v>821.5</v>
      </c>
      <c r="M89" s="76">
        <v>828.45</v>
      </c>
      <c r="N89" s="76">
        <v>820.5</v>
      </c>
      <c r="O89" s="76">
        <v>818.25</v>
      </c>
      <c r="P89" s="76">
        <v>820.8</v>
      </c>
      <c r="Q89" s="76">
        <v>828.7</v>
      </c>
      <c r="R89" s="76">
        <v>819.3</v>
      </c>
      <c r="S89" s="76">
        <v>818.9</v>
      </c>
      <c r="T89" s="76">
        <v>11435.4</v>
      </c>
    </row>
    <row r="90" spans="1:20" x14ac:dyDescent="0.3">
      <c r="A90" s="1"/>
      <c r="B90" s="74" t="s">
        <v>525</v>
      </c>
      <c r="C90" s="74" t="s">
        <v>1089</v>
      </c>
      <c r="D90" s="74" t="s">
        <v>1089</v>
      </c>
      <c r="E90" s="75" t="s">
        <v>506</v>
      </c>
      <c r="F90" s="76">
        <v>697.55</v>
      </c>
      <c r="G90" s="76">
        <v>485.55</v>
      </c>
      <c r="H90" s="76">
        <v>712.35</v>
      </c>
      <c r="I90" s="76">
        <v>759.6</v>
      </c>
      <c r="J90" s="76">
        <v>691.2</v>
      </c>
      <c r="K90" s="76">
        <v>742.8</v>
      </c>
      <c r="L90" s="76">
        <v>577.85</v>
      </c>
      <c r="M90" s="76">
        <v>406.85</v>
      </c>
      <c r="N90" s="76">
        <v>813.65</v>
      </c>
      <c r="O90" s="76">
        <v>767.95</v>
      </c>
      <c r="P90" s="76">
        <v>477.65</v>
      </c>
      <c r="Q90" s="76">
        <v>610.5</v>
      </c>
      <c r="R90" s="76">
        <v>632.54999999999995</v>
      </c>
      <c r="S90" s="76">
        <v>480.15</v>
      </c>
      <c r="T90" s="76">
        <v>8856.2000000000007</v>
      </c>
    </row>
    <row r="91" spans="1:20" x14ac:dyDescent="0.3">
      <c r="A91" s="1"/>
      <c r="B91" s="74" t="s">
        <v>299</v>
      </c>
      <c r="C91" s="74" t="s">
        <v>984</v>
      </c>
      <c r="D91" s="74" t="s">
        <v>68</v>
      </c>
      <c r="E91" s="75" t="s">
        <v>507</v>
      </c>
      <c r="F91" s="76">
        <v>33.9</v>
      </c>
      <c r="G91" s="76">
        <v>3.45</v>
      </c>
      <c r="H91" s="76">
        <v>23.38</v>
      </c>
      <c r="I91" s="76">
        <v>119.45</v>
      </c>
      <c r="J91" s="76">
        <v>108.4</v>
      </c>
      <c r="K91" s="76">
        <v>24.55</v>
      </c>
      <c r="L91" s="76">
        <v>43.4</v>
      </c>
      <c r="M91" s="76">
        <v>166.1</v>
      </c>
      <c r="N91" s="76">
        <v>125.25</v>
      </c>
      <c r="O91" s="76">
        <v>45.92</v>
      </c>
      <c r="P91" s="76">
        <v>42.8</v>
      </c>
      <c r="Q91" s="76">
        <v>76.599999999999994</v>
      </c>
      <c r="R91" s="76">
        <v>94.9</v>
      </c>
      <c r="S91" s="76">
        <v>67.05</v>
      </c>
      <c r="T91" s="76">
        <v>975.15</v>
      </c>
    </row>
    <row r="92" spans="1:20" x14ac:dyDescent="0.3">
      <c r="A92" s="1"/>
      <c r="B92" s="74" t="s">
        <v>303</v>
      </c>
      <c r="C92" s="74" t="s">
        <v>985</v>
      </c>
      <c r="D92" s="74" t="s">
        <v>68</v>
      </c>
      <c r="E92" s="75" t="s">
        <v>507</v>
      </c>
      <c r="F92" s="76">
        <v>20.149999999999999</v>
      </c>
      <c r="G92" s="76">
        <v>1.45</v>
      </c>
      <c r="H92" s="76">
        <v>22.875</v>
      </c>
      <c r="I92" s="76">
        <v>122.7</v>
      </c>
      <c r="J92" s="76">
        <v>120.55</v>
      </c>
      <c r="K92" s="76">
        <v>13.95</v>
      </c>
      <c r="L92" s="76">
        <v>47.65</v>
      </c>
      <c r="M92" s="76">
        <v>195.15</v>
      </c>
      <c r="N92" s="76">
        <v>136</v>
      </c>
      <c r="O92" s="76">
        <v>39.494999999999997</v>
      </c>
      <c r="P92" s="76">
        <v>0.5</v>
      </c>
      <c r="Q92" s="76">
        <v>43.75</v>
      </c>
      <c r="R92" s="76">
        <v>48.3</v>
      </c>
      <c r="S92" s="76">
        <v>41.1</v>
      </c>
      <c r="T92" s="76">
        <v>853.62</v>
      </c>
    </row>
    <row r="93" spans="1:20" x14ac:dyDescent="0.3">
      <c r="A93" s="1"/>
      <c r="B93" s="74" t="s">
        <v>533</v>
      </c>
      <c r="C93" s="74" t="s">
        <v>920</v>
      </c>
      <c r="D93" s="74" t="s">
        <v>1058</v>
      </c>
      <c r="E93" s="75" t="s">
        <v>504</v>
      </c>
      <c r="F93" s="76">
        <v>80.099999999999994</v>
      </c>
      <c r="G93" s="76">
        <v>79.400000000000006</v>
      </c>
      <c r="H93" s="76">
        <v>77.3</v>
      </c>
      <c r="I93" s="76">
        <v>76.099999999999994</v>
      </c>
      <c r="J93" s="76">
        <v>79.599999999999994</v>
      </c>
      <c r="K93" s="76">
        <v>80.349999999999994</v>
      </c>
      <c r="L93" s="76">
        <v>79.25</v>
      </c>
      <c r="M93" s="76">
        <v>69</v>
      </c>
      <c r="N93" s="76">
        <v>57.95</v>
      </c>
      <c r="O93" s="76">
        <v>63.3</v>
      </c>
      <c r="P93" s="76">
        <v>73.05</v>
      </c>
      <c r="Q93" s="76">
        <v>81.599999999999994</v>
      </c>
      <c r="R93" s="76">
        <v>81.650000000000006</v>
      </c>
      <c r="S93" s="76">
        <v>82.3</v>
      </c>
      <c r="T93" s="76">
        <v>1060.95</v>
      </c>
    </row>
    <row r="94" spans="1:20" x14ac:dyDescent="0.3">
      <c r="A94" s="1"/>
      <c r="B94" s="74" t="s">
        <v>514</v>
      </c>
      <c r="C94" s="74" t="s">
        <v>921</v>
      </c>
      <c r="D94" s="74" t="s">
        <v>68</v>
      </c>
      <c r="E94" s="75" t="s">
        <v>504</v>
      </c>
      <c r="F94" s="76">
        <v>442.35</v>
      </c>
      <c r="G94" s="76">
        <v>441.85</v>
      </c>
      <c r="H94" s="76">
        <v>444.25</v>
      </c>
      <c r="I94" s="76">
        <v>444.05</v>
      </c>
      <c r="J94" s="76">
        <v>445.45</v>
      </c>
      <c r="K94" s="76">
        <v>444.65</v>
      </c>
      <c r="L94" s="76">
        <v>441.75</v>
      </c>
      <c r="M94" s="76">
        <v>442.55</v>
      </c>
      <c r="N94" s="76">
        <v>443.2</v>
      </c>
      <c r="O94" s="76">
        <v>442.7</v>
      </c>
      <c r="P94" s="76">
        <v>442.45</v>
      </c>
      <c r="Q94" s="76">
        <v>441.75</v>
      </c>
      <c r="R94" s="76">
        <v>442.9</v>
      </c>
      <c r="S94" s="76">
        <v>441.3</v>
      </c>
      <c r="T94" s="76">
        <v>6201.2</v>
      </c>
    </row>
    <row r="95" spans="1:20" x14ac:dyDescent="0.3">
      <c r="A95" s="1"/>
      <c r="B95" s="74" t="s">
        <v>534</v>
      </c>
      <c r="C95" s="74" t="s">
        <v>922</v>
      </c>
      <c r="D95" s="74" t="s">
        <v>68</v>
      </c>
      <c r="E95" s="75" t="s">
        <v>504</v>
      </c>
      <c r="F95" s="76">
        <v>444.15</v>
      </c>
      <c r="G95" s="76">
        <v>444.9</v>
      </c>
      <c r="H95" s="76">
        <v>414</v>
      </c>
      <c r="I95" s="76">
        <v>444.55</v>
      </c>
      <c r="J95" s="76">
        <v>444</v>
      </c>
      <c r="K95" s="76">
        <v>407.95</v>
      </c>
      <c r="L95" s="76">
        <v>445.85</v>
      </c>
      <c r="M95" s="76">
        <v>443.25</v>
      </c>
      <c r="N95" s="76">
        <v>441.6</v>
      </c>
      <c r="O95" s="76">
        <v>441.6</v>
      </c>
      <c r="P95" s="76">
        <v>441.6</v>
      </c>
      <c r="Q95" s="76">
        <v>441.6</v>
      </c>
      <c r="R95" s="76">
        <v>441.6</v>
      </c>
      <c r="S95" s="76">
        <v>442.15</v>
      </c>
      <c r="T95" s="76">
        <v>6138.8</v>
      </c>
    </row>
    <row r="96" spans="1:20" x14ac:dyDescent="0.3">
      <c r="A96" s="1"/>
      <c r="B96" s="74" t="s">
        <v>508</v>
      </c>
      <c r="C96" s="74" t="s">
        <v>923</v>
      </c>
      <c r="D96" s="74" t="s">
        <v>68</v>
      </c>
      <c r="E96" s="75" t="s">
        <v>504</v>
      </c>
      <c r="F96" s="76">
        <v>4870.1000000000004</v>
      </c>
      <c r="G96" s="76">
        <v>4860.1499999999996</v>
      </c>
      <c r="H96" s="76">
        <v>4181.5</v>
      </c>
      <c r="I96" s="76">
        <v>4832.05</v>
      </c>
      <c r="J96" s="76">
        <v>4836.3500000000004</v>
      </c>
      <c r="K96" s="76">
        <v>4856.5</v>
      </c>
      <c r="L96" s="76">
        <v>3440.165</v>
      </c>
      <c r="M96" s="76">
        <v>3481.85</v>
      </c>
      <c r="N96" s="76">
        <v>4821.6000000000004</v>
      </c>
      <c r="O96" s="76">
        <v>4846.6499999999996</v>
      </c>
      <c r="P96" s="76">
        <v>4803.8</v>
      </c>
      <c r="Q96" s="76">
        <v>4845.1499999999996</v>
      </c>
      <c r="R96" s="76">
        <v>4849.55</v>
      </c>
      <c r="S96" s="76">
        <v>4863.25</v>
      </c>
      <c r="T96" s="76">
        <v>64388.665000000001</v>
      </c>
    </row>
    <row r="97" spans="1:20" x14ac:dyDescent="0.3">
      <c r="A97" s="1"/>
      <c r="B97" s="74" t="s">
        <v>519</v>
      </c>
      <c r="C97" s="74" t="s">
        <v>1090</v>
      </c>
      <c r="D97" s="74" t="s">
        <v>68</v>
      </c>
      <c r="E97" s="75" t="s">
        <v>505</v>
      </c>
      <c r="F97" s="76">
        <v>116.15</v>
      </c>
      <c r="G97" s="76"/>
      <c r="H97" s="76"/>
      <c r="I97" s="76"/>
      <c r="J97" s="76"/>
      <c r="K97" s="76"/>
      <c r="L97" s="76"/>
      <c r="M97" s="76"/>
      <c r="N97" s="76"/>
      <c r="O97" s="76"/>
      <c r="P97" s="76"/>
      <c r="Q97" s="76"/>
      <c r="R97" s="76"/>
      <c r="S97" s="76"/>
      <c r="T97" s="76">
        <v>116.15</v>
      </c>
    </row>
    <row r="98" spans="1:20" x14ac:dyDescent="0.3">
      <c r="A98" s="1"/>
      <c r="B98" s="74" t="s">
        <v>519</v>
      </c>
      <c r="C98" s="74" t="s">
        <v>1091</v>
      </c>
      <c r="D98" s="74" t="s">
        <v>68</v>
      </c>
      <c r="E98" s="75" t="s">
        <v>505</v>
      </c>
      <c r="F98" s="76"/>
      <c r="G98" s="76"/>
      <c r="H98" s="76">
        <v>1.65</v>
      </c>
      <c r="I98" s="76"/>
      <c r="J98" s="76"/>
      <c r="K98" s="76"/>
      <c r="L98" s="76"/>
      <c r="M98" s="76"/>
      <c r="N98" s="76"/>
      <c r="O98" s="76"/>
      <c r="P98" s="76"/>
      <c r="Q98" s="76"/>
      <c r="R98" s="76"/>
      <c r="S98" s="76"/>
      <c r="T98" s="76">
        <v>1.65</v>
      </c>
    </row>
    <row r="99" spans="1:20" x14ac:dyDescent="0.3">
      <c r="A99" s="1"/>
      <c r="B99" s="74" t="s">
        <v>516</v>
      </c>
      <c r="C99" s="74" t="s">
        <v>924</v>
      </c>
      <c r="D99" s="74" t="s">
        <v>68</v>
      </c>
      <c r="E99" s="75" t="s">
        <v>504</v>
      </c>
      <c r="F99" s="76">
        <v>2121.8000000000002</v>
      </c>
      <c r="G99" s="76">
        <v>2171.6</v>
      </c>
      <c r="H99" s="76">
        <v>2181.9</v>
      </c>
      <c r="I99" s="76">
        <v>2168.6</v>
      </c>
      <c r="J99" s="76">
        <v>2181.3000000000002</v>
      </c>
      <c r="K99" s="76">
        <v>2178.4</v>
      </c>
      <c r="L99" s="76">
        <v>2178.1</v>
      </c>
      <c r="M99" s="76">
        <v>1842.25</v>
      </c>
      <c r="N99" s="76">
        <v>2182.9</v>
      </c>
      <c r="O99" s="76">
        <v>2183</v>
      </c>
      <c r="P99" s="76">
        <v>2188.25</v>
      </c>
      <c r="Q99" s="76">
        <v>2174.5500000000002</v>
      </c>
      <c r="R99" s="76">
        <v>2173.15</v>
      </c>
      <c r="S99" s="76">
        <v>2178.25</v>
      </c>
      <c r="T99" s="76">
        <v>30104.05</v>
      </c>
    </row>
    <row r="100" spans="1:20" x14ac:dyDescent="0.3">
      <c r="A100" s="1"/>
      <c r="B100" s="74" t="s">
        <v>520</v>
      </c>
      <c r="C100" s="74" t="s">
        <v>925</v>
      </c>
      <c r="D100" s="74" t="s">
        <v>68</v>
      </c>
      <c r="E100" s="75" t="s">
        <v>504</v>
      </c>
      <c r="F100" s="76">
        <v>55.2</v>
      </c>
      <c r="G100" s="76">
        <v>55.2</v>
      </c>
      <c r="H100" s="76">
        <v>53.75</v>
      </c>
      <c r="I100" s="76">
        <v>23.35</v>
      </c>
      <c r="J100" s="76">
        <v>26.3</v>
      </c>
      <c r="K100" s="76">
        <v>55.2</v>
      </c>
      <c r="L100" s="76">
        <v>57.6</v>
      </c>
      <c r="M100" s="76">
        <v>56.25</v>
      </c>
      <c r="N100" s="76">
        <v>55.15</v>
      </c>
      <c r="O100" s="76">
        <v>51.25</v>
      </c>
      <c r="P100" s="76">
        <v>52</v>
      </c>
      <c r="Q100" s="76">
        <v>57.6</v>
      </c>
      <c r="R100" s="76">
        <v>57.6</v>
      </c>
      <c r="S100" s="76">
        <v>57.6</v>
      </c>
      <c r="T100" s="76">
        <v>714.05</v>
      </c>
    </row>
    <row r="101" spans="1:20" x14ac:dyDescent="0.3">
      <c r="A101" s="1"/>
      <c r="B101" s="74" t="s">
        <v>549</v>
      </c>
      <c r="C101" s="74" t="s">
        <v>1092</v>
      </c>
      <c r="D101" s="74" t="s">
        <v>68</v>
      </c>
      <c r="E101" s="75" t="s">
        <v>506</v>
      </c>
      <c r="F101" s="76">
        <v>2235.75</v>
      </c>
      <c r="G101" s="76">
        <v>1360.05</v>
      </c>
      <c r="H101" s="76">
        <v>1920.65</v>
      </c>
      <c r="I101" s="76">
        <v>2422.6</v>
      </c>
      <c r="J101" s="76">
        <v>2091.9499999999998</v>
      </c>
      <c r="K101" s="76">
        <v>2507.15</v>
      </c>
      <c r="L101" s="76">
        <v>1888.9</v>
      </c>
      <c r="M101" s="76">
        <v>950.75</v>
      </c>
      <c r="N101" s="76">
        <v>2553.5</v>
      </c>
      <c r="O101" s="76">
        <v>2243.65</v>
      </c>
      <c r="P101" s="76">
        <v>1265.5999999999999</v>
      </c>
      <c r="Q101" s="76">
        <v>1570.7</v>
      </c>
      <c r="R101" s="76">
        <v>1519.2</v>
      </c>
      <c r="S101" s="76">
        <v>1094.0999999999999</v>
      </c>
      <c r="T101" s="76">
        <v>25624.55</v>
      </c>
    </row>
    <row r="102" spans="1:20" x14ac:dyDescent="0.3">
      <c r="A102" s="1"/>
      <c r="B102" s="74" t="s">
        <v>97</v>
      </c>
      <c r="C102" s="74" t="s">
        <v>98</v>
      </c>
      <c r="D102" s="74" t="s">
        <v>68</v>
      </c>
      <c r="E102" s="75" t="s">
        <v>504</v>
      </c>
      <c r="F102" s="76">
        <v>12999.15</v>
      </c>
      <c r="G102" s="76">
        <v>13385.9</v>
      </c>
      <c r="H102" s="76">
        <v>13468.165000000001</v>
      </c>
      <c r="I102" s="76">
        <v>13399.45</v>
      </c>
      <c r="J102" s="76">
        <v>13384.15</v>
      </c>
      <c r="K102" s="76">
        <v>13334.9</v>
      </c>
      <c r="L102" s="76">
        <v>13380.85</v>
      </c>
      <c r="M102" s="76">
        <v>13180.15</v>
      </c>
      <c r="N102" s="76">
        <v>13226.95</v>
      </c>
      <c r="O102" s="76">
        <v>13288.35</v>
      </c>
      <c r="P102" s="76">
        <v>13401.8</v>
      </c>
      <c r="Q102" s="76">
        <v>13227.9</v>
      </c>
      <c r="R102" s="76">
        <v>13377.4</v>
      </c>
      <c r="S102" s="76">
        <v>13393.7</v>
      </c>
      <c r="T102" s="76">
        <v>186448.815</v>
      </c>
    </row>
    <row r="103" spans="1:20" x14ac:dyDescent="0.3">
      <c r="A103" s="1"/>
      <c r="B103" s="74" t="s">
        <v>97</v>
      </c>
      <c r="C103" s="74" t="s">
        <v>1093</v>
      </c>
      <c r="D103" s="74" t="s">
        <v>68</v>
      </c>
      <c r="E103" s="75" t="s">
        <v>506</v>
      </c>
      <c r="F103" s="76">
        <v>1347.3</v>
      </c>
      <c r="G103" s="76">
        <v>985.75</v>
      </c>
      <c r="H103" s="76">
        <v>1702.5</v>
      </c>
      <c r="I103" s="76">
        <v>1960.45</v>
      </c>
      <c r="J103" s="76">
        <v>0.6</v>
      </c>
      <c r="K103" s="76">
        <v>1590.7</v>
      </c>
      <c r="L103" s="76">
        <v>1529.05</v>
      </c>
      <c r="M103" s="76">
        <v>732.5</v>
      </c>
      <c r="N103" s="76">
        <v>2068.1</v>
      </c>
      <c r="O103" s="76">
        <v>1902.8</v>
      </c>
      <c r="P103" s="76">
        <v>977.95</v>
      </c>
      <c r="Q103" s="76">
        <v>1304.8</v>
      </c>
      <c r="R103" s="76">
        <v>1179.5</v>
      </c>
      <c r="S103" s="76">
        <v>871.65</v>
      </c>
      <c r="T103" s="76">
        <v>18153.650000000001</v>
      </c>
    </row>
    <row r="104" spans="1:20" x14ac:dyDescent="0.3">
      <c r="A104" s="1"/>
      <c r="B104" s="74" t="s">
        <v>97</v>
      </c>
      <c r="C104" s="74" t="s">
        <v>1094</v>
      </c>
      <c r="D104" s="74" t="s">
        <v>68</v>
      </c>
      <c r="E104" s="75" t="s">
        <v>506</v>
      </c>
      <c r="F104" s="76"/>
      <c r="G104" s="76"/>
      <c r="H104" s="76"/>
      <c r="I104" s="76"/>
      <c r="J104" s="76"/>
      <c r="K104" s="76"/>
      <c r="L104" s="76"/>
      <c r="M104" s="76"/>
      <c r="N104" s="76"/>
      <c r="O104" s="76"/>
      <c r="P104" s="76"/>
      <c r="Q104" s="76"/>
      <c r="R104" s="76"/>
      <c r="S104" s="76"/>
      <c r="T104" s="76">
        <v>0</v>
      </c>
    </row>
    <row r="105" spans="1:20" x14ac:dyDescent="0.3">
      <c r="A105" s="1"/>
      <c r="B105" s="74" t="s">
        <v>97</v>
      </c>
      <c r="C105" s="74" t="s">
        <v>107</v>
      </c>
      <c r="D105" s="74" t="s">
        <v>1076</v>
      </c>
      <c r="E105" s="75" t="s">
        <v>505</v>
      </c>
      <c r="F105" s="76">
        <v>1058.55</v>
      </c>
      <c r="G105" s="76">
        <v>3619.35</v>
      </c>
      <c r="H105" s="76">
        <v>3272.585</v>
      </c>
      <c r="I105" s="76">
        <v>3235.2</v>
      </c>
      <c r="J105" s="76">
        <v>3214.25</v>
      </c>
      <c r="K105" s="76">
        <v>2953.25</v>
      </c>
      <c r="L105" s="76">
        <v>3332</v>
      </c>
      <c r="M105" s="76">
        <v>2474.75</v>
      </c>
      <c r="N105" s="76">
        <v>3245.65</v>
      </c>
      <c r="O105" s="76">
        <v>3284.35</v>
      </c>
      <c r="P105" s="76">
        <v>3479.05</v>
      </c>
      <c r="Q105" s="76">
        <v>3568.65</v>
      </c>
      <c r="R105" s="76">
        <v>3417.15</v>
      </c>
      <c r="S105" s="76">
        <v>3201.75</v>
      </c>
      <c r="T105" s="76">
        <v>43356.535000000003</v>
      </c>
    </row>
    <row r="106" spans="1:20" x14ac:dyDescent="0.3">
      <c r="A106" s="1"/>
      <c r="B106" s="74" t="s">
        <v>97</v>
      </c>
      <c r="C106" s="74" t="s">
        <v>107</v>
      </c>
      <c r="D106" s="74" t="s">
        <v>1077</v>
      </c>
      <c r="E106" s="75" t="s">
        <v>505</v>
      </c>
      <c r="F106" s="76">
        <v>1068.5</v>
      </c>
      <c r="G106" s="76">
        <v>3375</v>
      </c>
      <c r="H106" s="76">
        <v>3327.585</v>
      </c>
      <c r="I106" s="76">
        <v>3271.85</v>
      </c>
      <c r="J106" s="76">
        <v>3212</v>
      </c>
      <c r="K106" s="76">
        <v>2950.4</v>
      </c>
      <c r="L106" s="76">
        <v>3365.4</v>
      </c>
      <c r="M106" s="76">
        <v>3010.2</v>
      </c>
      <c r="N106" s="76">
        <v>3275.2</v>
      </c>
      <c r="O106" s="76">
        <v>3282.8</v>
      </c>
      <c r="P106" s="76">
        <v>3504.65</v>
      </c>
      <c r="Q106" s="76">
        <v>3578.1</v>
      </c>
      <c r="R106" s="76">
        <v>3422.9</v>
      </c>
      <c r="S106" s="76">
        <v>3198.7</v>
      </c>
      <c r="T106" s="76">
        <v>43843.285000000003</v>
      </c>
    </row>
    <row r="107" spans="1:20" x14ac:dyDescent="0.3">
      <c r="A107" s="1"/>
      <c r="B107" s="74" t="s">
        <v>97</v>
      </c>
      <c r="C107" s="74" t="s">
        <v>107</v>
      </c>
      <c r="D107" s="74" t="s">
        <v>361</v>
      </c>
      <c r="E107" s="75" t="s">
        <v>505</v>
      </c>
      <c r="F107" s="76">
        <v>1651.8</v>
      </c>
      <c r="G107" s="76">
        <v>3536.95</v>
      </c>
      <c r="H107" s="76">
        <v>3328.64</v>
      </c>
      <c r="I107" s="76">
        <v>3272.65</v>
      </c>
      <c r="J107" s="76">
        <v>3213.9</v>
      </c>
      <c r="K107" s="76">
        <v>2948.7</v>
      </c>
      <c r="L107" s="76">
        <v>3362.3</v>
      </c>
      <c r="M107" s="76">
        <v>3298.95</v>
      </c>
      <c r="N107" s="76">
        <v>3601.7</v>
      </c>
      <c r="O107" s="76">
        <v>3282.45</v>
      </c>
      <c r="P107" s="76">
        <v>3500.5</v>
      </c>
      <c r="Q107" s="76">
        <v>3574.35</v>
      </c>
      <c r="R107" s="76">
        <v>3421.65</v>
      </c>
      <c r="S107" s="76">
        <v>3198</v>
      </c>
      <c r="T107" s="76">
        <v>45192.54</v>
      </c>
    </row>
    <row r="108" spans="1:20" x14ac:dyDescent="0.3">
      <c r="A108" s="1"/>
      <c r="B108" s="74" t="s">
        <v>97</v>
      </c>
      <c r="C108" s="74" t="s">
        <v>107</v>
      </c>
      <c r="D108" s="74" t="s">
        <v>279</v>
      </c>
      <c r="E108" s="75" t="s">
        <v>505</v>
      </c>
      <c r="F108" s="76">
        <v>223.85</v>
      </c>
      <c r="G108" s="76">
        <v>5464.95</v>
      </c>
      <c r="H108" s="76">
        <v>5601.12</v>
      </c>
      <c r="I108" s="76">
        <v>5588.5</v>
      </c>
      <c r="J108" s="76">
        <v>5553.1</v>
      </c>
      <c r="K108" s="76">
        <v>5338.7</v>
      </c>
      <c r="L108" s="76">
        <v>5699.45</v>
      </c>
      <c r="M108" s="76">
        <v>2746.75</v>
      </c>
      <c r="N108" s="76">
        <v>4639.6000000000004</v>
      </c>
      <c r="O108" s="76">
        <v>5601.5</v>
      </c>
      <c r="P108" s="76">
        <v>5859.45</v>
      </c>
      <c r="Q108" s="76">
        <v>5940.45</v>
      </c>
      <c r="R108" s="76">
        <v>5806.35</v>
      </c>
      <c r="S108" s="76">
        <v>5614.85</v>
      </c>
      <c r="T108" s="76">
        <v>69678.62</v>
      </c>
    </row>
    <row r="109" spans="1:20" x14ac:dyDescent="0.3">
      <c r="A109" s="1"/>
      <c r="B109" s="74" t="s">
        <v>97</v>
      </c>
      <c r="C109" s="74" t="s">
        <v>110</v>
      </c>
      <c r="D109" s="74" t="s">
        <v>1084</v>
      </c>
      <c r="E109" s="75" t="s">
        <v>505</v>
      </c>
      <c r="F109" s="76">
        <v>3932.2</v>
      </c>
      <c r="G109" s="76">
        <v>4195.6499999999996</v>
      </c>
      <c r="H109" s="76">
        <v>4371.47</v>
      </c>
      <c r="I109" s="76">
        <v>4407.3999999999996</v>
      </c>
      <c r="J109" s="76">
        <v>4588.6499999999996</v>
      </c>
      <c r="K109" s="76">
        <v>4312.2</v>
      </c>
      <c r="L109" s="76">
        <v>4306.45</v>
      </c>
      <c r="M109" s="76">
        <v>4292.6000000000004</v>
      </c>
      <c r="N109" s="76">
        <v>4874.55</v>
      </c>
      <c r="O109" s="76">
        <v>4311.1499999999996</v>
      </c>
      <c r="P109" s="76">
        <v>4626.5</v>
      </c>
      <c r="Q109" s="76">
        <v>4886.45</v>
      </c>
      <c r="R109" s="76">
        <v>4805.1000000000004</v>
      </c>
      <c r="S109" s="76">
        <v>4500.55</v>
      </c>
      <c r="T109" s="76">
        <v>62410.92</v>
      </c>
    </row>
    <row r="110" spans="1:20" x14ac:dyDescent="0.3">
      <c r="A110" s="1"/>
      <c r="B110" s="74" t="s">
        <v>97</v>
      </c>
      <c r="C110" s="74" t="s">
        <v>110</v>
      </c>
      <c r="D110" s="74" t="s">
        <v>279</v>
      </c>
      <c r="E110" s="75" t="s">
        <v>505</v>
      </c>
      <c r="F110" s="76">
        <v>2188.5</v>
      </c>
      <c r="G110" s="76">
        <v>2301.9</v>
      </c>
      <c r="H110" s="76">
        <v>2381.34</v>
      </c>
      <c r="I110" s="76">
        <v>2388.35</v>
      </c>
      <c r="J110" s="76">
        <v>2475</v>
      </c>
      <c r="K110" s="76">
        <v>2354.85</v>
      </c>
      <c r="L110" s="76">
        <v>2346.3000000000002</v>
      </c>
      <c r="M110" s="76">
        <v>2344.9499999999998</v>
      </c>
      <c r="N110" s="76">
        <v>2587.8000000000002</v>
      </c>
      <c r="O110" s="76">
        <v>2345.6</v>
      </c>
      <c r="P110" s="76">
        <v>2483.85</v>
      </c>
      <c r="Q110" s="76">
        <v>2591.9499999999998</v>
      </c>
      <c r="R110" s="76">
        <v>2560</v>
      </c>
      <c r="S110" s="76">
        <v>2432.4499999999998</v>
      </c>
      <c r="T110" s="76">
        <v>33782.839999999997</v>
      </c>
    </row>
    <row r="111" spans="1:20" x14ac:dyDescent="0.3">
      <c r="A111" s="1"/>
      <c r="B111" s="74" t="s">
        <v>97</v>
      </c>
      <c r="C111" s="74" t="s">
        <v>926</v>
      </c>
      <c r="D111" s="74" t="s">
        <v>68</v>
      </c>
      <c r="E111" s="75" t="s">
        <v>504</v>
      </c>
      <c r="F111" s="76">
        <v>245.6</v>
      </c>
      <c r="G111" s="76">
        <v>245.55</v>
      </c>
      <c r="H111" s="76">
        <v>245.535</v>
      </c>
      <c r="I111" s="76">
        <v>245</v>
      </c>
      <c r="J111" s="76">
        <v>244.9</v>
      </c>
      <c r="K111" s="76">
        <v>245.75</v>
      </c>
      <c r="L111" s="76">
        <v>245.5</v>
      </c>
      <c r="M111" s="76">
        <v>244.75</v>
      </c>
      <c r="N111" s="76">
        <v>245.45</v>
      </c>
      <c r="O111" s="76">
        <v>244.65</v>
      </c>
      <c r="P111" s="76">
        <v>245.45</v>
      </c>
      <c r="Q111" s="76">
        <v>244.75</v>
      </c>
      <c r="R111" s="76">
        <v>244.4</v>
      </c>
      <c r="S111" s="76">
        <v>245.55</v>
      </c>
      <c r="T111" s="76">
        <v>3432.835</v>
      </c>
    </row>
    <row r="112" spans="1:20" x14ac:dyDescent="0.3">
      <c r="A112" s="1"/>
      <c r="B112" s="74" t="s">
        <v>526</v>
      </c>
      <c r="C112" s="74" t="s">
        <v>1095</v>
      </c>
      <c r="D112" s="74" t="s">
        <v>68</v>
      </c>
      <c r="E112" s="75" t="s">
        <v>506</v>
      </c>
      <c r="F112" s="76">
        <v>1.5</v>
      </c>
      <c r="G112" s="76">
        <v>1.35</v>
      </c>
      <c r="H112" s="76">
        <v>2.5</v>
      </c>
      <c r="I112" s="76">
        <v>2.4500000000000002</v>
      </c>
      <c r="J112" s="76">
        <v>2.15</v>
      </c>
      <c r="K112" s="76">
        <v>2.0499999999999998</v>
      </c>
      <c r="L112" s="76">
        <v>0.85</v>
      </c>
      <c r="M112" s="76">
        <v>1.5</v>
      </c>
      <c r="N112" s="76">
        <v>1.4</v>
      </c>
      <c r="O112" s="76">
        <v>1.45</v>
      </c>
      <c r="P112" s="76">
        <v>0.65</v>
      </c>
      <c r="Q112" s="76">
        <v>1.5</v>
      </c>
      <c r="R112" s="76">
        <v>1.8</v>
      </c>
      <c r="S112" s="76">
        <v>1.3</v>
      </c>
      <c r="T112" s="76">
        <v>22.45</v>
      </c>
    </row>
    <row r="113" spans="1:20" x14ac:dyDescent="0.3">
      <c r="A113" s="1"/>
      <c r="B113" s="74" t="s">
        <v>512</v>
      </c>
      <c r="C113" s="74" t="s">
        <v>927</v>
      </c>
      <c r="D113" s="74" t="s">
        <v>68</v>
      </c>
      <c r="E113" s="75" t="s">
        <v>504</v>
      </c>
      <c r="F113" s="76">
        <v>1945.6</v>
      </c>
      <c r="G113" s="76">
        <v>1952.6</v>
      </c>
      <c r="H113" s="76">
        <v>1941.3</v>
      </c>
      <c r="I113" s="76">
        <v>1940.65</v>
      </c>
      <c r="J113" s="76">
        <v>1944.65</v>
      </c>
      <c r="K113" s="76">
        <v>1950.6</v>
      </c>
      <c r="L113" s="76">
        <v>1940.55</v>
      </c>
      <c r="M113" s="76">
        <v>1950.75</v>
      </c>
      <c r="N113" s="76">
        <v>1948.3</v>
      </c>
      <c r="O113" s="76">
        <v>1859.9</v>
      </c>
      <c r="P113" s="76">
        <v>1725.05</v>
      </c>
      <c r="Q113" s="76">
        <v>1553.5</v>
      </c>
      <c r="R113" s="76">
        <v>1504.9</v>
      </c>
      <c r="S113" s="76">
        <v>1738.1</v>
      </c>
      <c r="T113" s="76">
        <v>25896.45</v>
      </c>
    </row>
    <row r="114" spans="1:20" x14ac:dyDescent="0.3">
      <c r="A114" s="1"/>
      <c r="B114" s="74" t="s">
        <v>528</v>
      </c>
      <c r="C114" s="74" t="s">
        <v>928</v>
      </c>
      <c r="D114" s="74" t="s">
        <v>68</v>
      </c>
      <c r="E114" s="75" t="s">
        <v>504</v>
      </c>
      <c r="F114" s="76">
        <v>88.5</v>
      </c>
      <c r="G114" s="76">
        <v>88.7</v>
      </c>
      <c r="H114" s="76">
        <v>88.05</v>
      </c>
      <c r="I114" s="76">
        <v>86.4</v>
      </c>
      <c r="J114" s="76">
        <v>73.849999999999994</v>
      </c>
      <c r="K114" s="76">
        <v>43.2</v>
      </c>
      <c r="L114" s="76">
        <v>43.2</v>
      </c>
      <c r="M114" s="76">
        <v>43.2</v>
      </c>
      <c r="N114" s="76">
        <v>43.2</v>
      </c>
      <c r="O114" s="76">
        <v>40.5</v>
      </c>
      <c r="P114" s="76">
        <v>43.95</v>
      </c>
      <c r="Q114" s="76">
        <v>60.5</v>
      </c>
      <c r="R114" s="76">
        <v>76.95</v>
      </c>
      <c r="S114" s="76">
        <v>81.8</v>
      </c>
      <c r="T114" s="76">
        <v>902</v>
      </c>
    </row>
    <row r="115" spans="1:20" x14ac:dyDescent="0.3">
      <c r="A115" s="1"/>
      <c r="B115" s="74" t="s">
        <v>550</v>
      </c>
      <c r="C115" s="74" t="s">
        <v>1096</v>
      </c>
      <c r="D115" s="74" t="s">
        <v>68</v>
      </c>
      <c r="E115" s="75" t="s">
        <v>506</v>
      </c>
      <c r="F115" s="76">
        <v>137.80000000000001</v>
      </c>
      <c r="G115" s="76">
        <v>128.44999999999999</v>
      </c>
      <c r="H115" s="76">
        <v>118.6</v>
      </c>
      <c r="I115" s="76">
        <v>135.6</v>
      </c>
      <c r="J115" s="76">
        <v>116.35</v>
      </c>
      <c r="K115" s="76">
        <v>129.9</v>
      </c>
      <c r="L115" s="76">
        <v>103.2</v>
      </c>
      <c r="M115" s="76">
        <v>60.3</v>
      </c>
      <c r="N115" s="76">
        <v>132.35</v>
      </c>
      <c r="O115" s="76">
        <v>137.5</v>
      </c>
      <c r="P115" s="76">
        <v>82.8</v>
      </c>
      <c r="Q115" s="76">
        <v>105.05</v>
      </c>
      <c r="R115" s="76">
        <v>110.2</v>
      </c>
      <c r="S115" s="76">
        <v>104.90049999999999</v>
      </c>
      <c r="T115" s="76">
        <v>1603.0005000000001</v>
      </c>
    </row>
    <row r="116" spans="1:20" x14ac:dyDescent="0.3">
      <c r="A116" s="1"/>
      <c r="B116" s="74" t="s">
        <v>341</v>
      </c>
      <c r="C116" s="74" t="s">
        <v>1097</v>
      </c>
      <c r="D116" s="74" t="s">
        <v>68</v>
      </c>
      <c r="E116" s="75" t="s">
        <v>505</v>
      </c>
      <c r="F116" s="76"/>
      <c r="G116" s="76"/>
      <c r="H116" s="76"/>
      <c r="I116" s="76"/>
      <c r="J116" s="76"/>
      <c r="K116" s="76"/>
      <c r="L116" s="76"/>
      <c r="M116" s="76"/>
      <c r="N116" s="76"/>
      <c r="O116" s="76"/>
      <c r="P116" s="76"/>
      <c r="Q116" s="76"/>
      <c r="R116" s="76"/>
      <c r="S116" s="76"/>
      <c r="T116" s="76">
        <v>0</v>
      </c>
    </row>
    <row r="117" spans="1:20" x14ac:dyDescent="0.3">
      <c r="A117" s="1"/>
      <c r="B117" s="74" t="s">
        <v>535</v>
      </c>
      <c r="C117" s="74" t="s">
        <v>994</v>
      </c>
      <c r="D117" s="74" t="s">
        <v>68</v>
      </c>
      <c r="E117" s="75" t="s">
        <v>506</v>
      </c>
      <c r="F117" s="76">
        <v>139.9085</v>
      </c>
      <c r="G117" s="76">
        <v>89.55</v>
      </c>
      <c r="H117" s="76">
        <v>136.44999999999999</v>
      </c>
      <c r="I117" s="76">
        <v>135.4</v>
      </c>
      <c r="J117" s="76">
        <v>117.45</v>
      </c>
      <c r="K117" s="76">
        <v>128.05000000000001</v>
      </c>
      <c r="L117" s="76">
        <v>116.35</v>
      </c>
      <c r="M117" s="76">
        <v>34.049999999999997</v>
      </c>
      <c r="N117" s="76">
        <v>128.44999999999999</v>
      </c>
      <c r="O117" s="76">
        <v>148.30000000000001</v>
      </c>
      <c r="P117" s="76">
        <v>115.05</v>
      </c>
      <c r="Q117" s="76">
        <v>124.75</v>
      </c>
      <c r="R117" s="76">
        <v>84.2</v>
      </c>
      <c r="S117" s="76">
        <v>77.8</v>
      </c>
      <c r="T117" s="76">
        <v>1575.7584999999999</v>
      </c>
    </row>
    <row r="118" spans="1:20" x14ac:dyDescent="0.3">
      <c r="A118" s="1"/>
      <c r="B118" s="74" t="s">
        <v>113</v>
      </c>
      <c r="C118" s="74" t="s">
        <v>929</v>
      </c>
      <c r="D118" s="74" t="s">
        <v>68</v>
      </c>
      <c r="E118" s="75" t="s">
        <v>504</v>
      </c>
      <c r="F118" s="76">
        <v>132.4</v>
      </c>
      <c r="G118" s="76">
        <v>132.1</v>
      </c>
      <c r="H118" s="76">
        <v>132.19999999999999</v>
      </c>
      <c r="I118" s="76">
        <v>131.44999999999999</v>
      </c>
      <c r="J118" s="76">
        <v>131.4</v>
      </c>
      <c r="K118" s="76">
        <v>130.69999999999999</v>
      </c>
      <c r="L118" s="76">
        <v>119.6</v>
      </c>
      <c r="M118" s="76">
        <v>106.6</v>
      </c>
      <c r="N118" s="76">
        <v>129.85</v>
      </c>
      <c r="O118" s="76">
        <v>130.1</v>
      </c>
      <c r="P118" s="76">
        <v>130.1</v>
      </c>
      <c r="Q118" s="76">
        <v>130.44999999999999</v>
      </c>
      <c r="R118" s="76">
        <v>130.15</v>
      </c>
      <c r="S118" s="76">
        <v>129.6</v>
      </c>
      <c r="T118" s="76">
        <v>1796.7</v>
      </c>
    </row>
    <row r="119" spans="1:20" x14ac:dyDescent="0.3">
      <c r="A119" s="1"/>
      <c r="B119" s="74" t="s">
        <v>113</v>
      </c>
      <c r="C119" s="74" t="s">
        <v>930</v>
      </c>
      <c r="D119" s="74" t="s">
        <v>68</v>
      </c>
      <c r="E119" s="75" t="s">
        <v>504</v>
      </c>
      <c r="F119" s="76">
        <v>5777.3</v>
      </c>
      <c r="G119" s="76">
        <v>5677.8</v>
      </c>
      <c r="H119" s="76">
        <v>5685.55</v>
      </c>
      <c r="I119" s="76">
        <v>5752.4</v>
      </c>
      <c r="J119" s="76">
        <v>5768.4</v>
      </c>
      <c r="K119" s="76">
        <v>5770.4</v>
      </c>
      <c r="L119" s="76">
        <v>5689</v>
      </c>
      <c r="M119" s="76">
        <v>5458.55</v>
      </c>
      <c r="N119" s="76">
        <v>5796.95</v>
      </c>
      <c r="O119" s="76">
        <v>5790.5</v>
      </c>
      <c r="P119" s="76">
        <v>5793.35</v>
      </c>
      <c r="Q119" s="76">
        <v>5792.5</v>
      </c>
      <c r="R119" s="76">
        <v>5793.3</v>
      </c>
      <c r="S119" s="76">
        <v>5629.15</v>
      </c>
      <c r="T119" s="76">
        <v>80175.149999999994</v>
      </c>
    </row>
    <row r="120" spans="1:20" x14ac:dyDescent="0.3">
      <c r="A120" s="1"/>
      <c r="B120" s="74" t="s">
        <v>113</v>
      </c>
      <c r="C120" s="74" t="s">
        <v>135</v>
      </c>
      <c r="D120" s="74" t="s">
        <v>68</v>
      </c>
      <c r="E120" s="75" t="s">
        <v>504</v>
      </c>
      <c r="F120" s="76">
        <v>2167.0500000000002</v>
      </c>
      <c r="G120" s="76">
        <v>2162.8000000000002</v>
      </c>
      <c r="H120" s="76">
        <v>2166.65</v>
      </c>
      <c r="I120" s="76">
        <v>2161.1999999999998</v>
      </c>
      <c r="J120" s="76">
        <v>2155.5500000000002</v>
      </c>
      <c r="K120" s="76">
        <v>2163.1</v>
      </c>
      <c r="L120" s="76">
        <v>2161.5</v>
      </c>
      <c r="M120" s="76">
        <v>1777.3</v>
      </c>
      <c r="N120" s="76">
        <v>2160.65</v>
      </c>
      <c r="O120" s="76">
        <v>2157.0500000000002</v>
      </c>
      <c r="P120" s="76">
        <v>2162.15</v>
      </c>
      <c r="Q120" s="76">
        <v>2156.4</v>
      </c>
      <c r="R120" s="76">
        <v>2156.25</v>
      </c>
      <c r="S120" s="76">
        <v>2107.15</v>
      </c>
      <c r="T120" s="76">
        <v>29814.799999999999</v>
      </c>
    </row>
    <row r="121" spans="1:20" x14ac:dyDescent="0.3">
      <c r="A121" s="1"/>
      <c r="B121" s="74" t="s">
        <v>113</v>
      </c>
      <c r="C121" s="74" t="s">
        <v>932</v>
      </c>
      <c r="D121" s="74" t="s">
        <v>68</v>
      </c>
      <c r="E121" s="75" t="s">
        <v>504</v>
      </c>
      <c r="F121" s="76">
        <v>238.95</v>
      </c>
      <c r="G121" s="76">
        <v>238.35</v>
      </c>
      <c r="H121" s="76">
        <v>238.8</v>
      </c>
      <c r="I121" s="76">
        <v>238.9</v>
      </c>
      <c r="J121" s="76">
        <v>238.45</v>
      </c>
      <c r="K121" s="76">
        <v>238.9</v>
      </c>
      <c r="L121" s="76">
        <v>103.4</v>
      </c>
      <c r="M121" s="76">
        <v>238.3</v>
      </c>
      <c r="N121" s="76">
        <v>237.9</v>
      </c>
      <c r="O121" s="76">
        <v>238.3</v>
      </c>
      <c r="P121" s="76">
        <v>238.3</v>
      </c>
      <c r="Q121" s="76">
        <v>238.65</v>
      </c>
      <c r="R121" s="76">
        <v>238.55</v>
      </c>
      <c r="S121" s="76">
        <v>238.25</v>
      </c>
      <c r="T121" s="76">
        <v>3204</v>
      </c>
    </row>
    <row r="122" spans="1:20" x14ac:dyDescent="0.3">
      <c r="A122" s="1"/>
      <c r="B122" s="74" t="s">
        <v>137</v>
      </c>
      <c r="C122" s="74" t="s">
        <v>997</v>
      </c>
      <c r="D122" s="74" t="s">
        <v>68</v>
      </c>
      <c r="E122" s="75" t="s">
        <v>507</v>
      </c>
      <c r="F122" s="76">
        <v>710.85</v>
      </c>
      <c r="G122" s="76">
        <v>434.4</v>
      </c>
      <c r="H122" s="76">
        <v>704.6</v>
      </c>
      <c r="I122" s="76">
        <v>795.2</v>
      </c>
      <c r="J122" s="76">
        <v>969.15</v>
      </c>
      <c r="K122" s="76">
        <v>2019.6</v>
      </c>
      <c r="L122" s="76">
        <v>1377.85</v>
      </c>
      <c r="M122" s="76">
        <v>1138.8499999999999</v>
      </c>
      <c r="N122" s="76">
        <v>1438.4</v>
      </c>
      <c r="O122" s="76">
        <v>1745.3</v>
      </c>
      <c r="P122" s="76">
        <v>1244.6500000000001</v>
      </c>
      <c r="Q122" s="76">
        <v>513.15</v>
      </c>
      <c r="R122" s="76">
        <v>1221</v>
      </c>
      <c r="S122" s="76">
        <v>1384.75</v>
      </c>
      <c r="T122" s="76">
        <v>15697.75</v>
      </c>
    </row>
    <row r="123" spans="1:20" x14ac:dyDescent="0.3">
      <c r="A123" s="1"/>
      <c r="B123" s="74" t="s">
        <v>137</v>
      </c>
      <c r="C123" s="74" t="s">
        <v>998</v>
      </c>
      <c r="D123" s="74" t="s">
        <v>68</v>
      </c>
      <c r="E123" s="75" t="s">
        <v>507</v>
      </c>
      <c r="F123" s="76">
        <v>675.7</v>
      </c>
      <c r="G123" s="76">
        <v>387.25</v>
      </c>
      <c r="H123" s="76">
        <v>581.04999999999995</v>
      </c>
      <c r="I123" s="76">
        <v>326.14999999999998</v>
      </c>
      <c r="J123" s="76">
        <v>908</v>
      </c>
      <c r="K123" s="76">
        <v>1815.45</v>
      </c>
      <c r="L123" s="76">
        <v>1095.8</v>
      </c>
      <c r="M123" s="76">
        <v>1104.8499999999999</v>
      </c>
      <c r="N123" s="76">
        <v>1278.0999999999999</v>
      </c>
      <c r="O123" s="76">
        <v>1606.85</v>
      </c>
      <c r="P123" s="76">
        <v>1223.4000000000001</v>
      </c>
      <c r="Q123" s="76">
        <v>533.5</v>
      </c>
      <c r="R123" s="76">
        <v>1120.9000000000001</v>
      </c>
      <c r="S123" s="76">
        <v>1236.1500000000001</v>
      </c>
      <c r="T123" s="76">
        <v>13893.15</v>
      </c>
    </row>
    <row r="124" spans="1:20" x14ac:dyDescent="0.3">
      <c r="A124" s="1"/>
      <c r="B124" s="74" t="s">
        <v>137</v>
      </c>
      <c r="C124" s="74" t="s">
        <v>935</v>
      </c>
      <c r="D124" s="74" t="s">
        <v>68</v>
      </c>
      <c r="E124" s="75" t="s">
        <v>504</v>
      </c>
      <c r="F124" s="76">
        <v>1560.2</v>
      </c>
      <c r="G124" s="76">
        <v>1606.35</v>
      </c>
      <c r="H124" s="76">
        <v>1834.65</v>
      </c>
      <c r="I124" s="76">
        <v>1833</v>
      </c>
      <c r="J124" s="76">
        <v>1794.1</v>
      </c>
      <c r="K124" s="76">
        <v>1814.25</v>
      </c>
      <c r="L124" s="76">
        <v>1794.9</v>
      </c>
      <c r="M124" s="76">
        <v>1750.35</v>
      </c>
      <c r="N124" s="76">
        <v>1799.9</v>
      </c>
      <c r="O124" s="76">
        <v>1786.3</v>
      </c>
      <c r="P124" s="76">
        <v>1777.4</v>
      </c>
      <c r="Q124" s="76">
        <v>1793</v>
      </c>
      <c r="R124" s="76">
        <v>1821.05</v>
      </c>
      <c r="S124" s="76">
        <v>1807.9</v>
      </c>
      <c r="T124" s="76">
        <v>24773.35</v>
      </c>
    </row>
    <row r="125" spans="1:20" x14ac:dyDescent="0.3">
      <c r="A125" s="1"/>
      <c r="B125" s="74" t="s">
        <v>137</v>
      </c>
      <c r="C125" s="74" t="s">
        <v>936</v>
      </c>
      <c r="D125" s="74" t="s">
        <v>1058</v>
      </c>
      <c r="E125" s="75" t="s">
        <v>504</v>
      </c>
      <c r="F125" s="76">
        <v>7.25</v>
      </c>
      <c r="G125" s="76">
        <v>2.7</v>
      </c>
      <c r="H125" s="76"/>
      <c r="I125" s="76"/>
      <c r="J125" s="76"/>
      <c r="K125" s="76"/>
      <c r="L125" s="76"/>
      <c r="M125" s="76"/>
      <c r="N125" s="76"/>
      <c r="O125" s="76">
        <v>4.8</v>
      </c>
      <c r="P125" s="76">
        <v>14.4</v>
      </c>
      <c r="Q125" s="76">
        <v>14.4</v>
      </c>
      <c r="R125" s="76">
        <v>14.4</v>
      </c>
      <c r="S125" s="76">
        <v>14.4</v>
      </c>
      <c r="T125" s="76">
        <v>72.349999999999994</v>
      </c>
    </row>
    <row r="126" spans="1:20" x14ac:dyDescent="0.3">
      <c r="A126" s="1"/>
      <c r="B126" s="74" t="s">
        <v>137</v>
      </c>
      <c r="C126" s="74" t="s">
        <v>937</v>
      </c>
      <c r="D126" s="74" t="s">
        <v>68</v>
      </c>
      <c r="E126" s="75" t="s">
        <v>504</v>
      </c>
      <c r="F126" s="76">
        <v>718.7</v>
      </c>
      <c r="G126" s="76">
        <v>297.55</v>
      </c>
      <c r="H126" s="76"/>
      <c r="I126" s="76"/>
      <c r="J126" s="76"/>
      <c r="K126" s="76"/>
      <c r="L126" s="76"/>
      <c r="M126" s="76"/>
      <c r="N126" s="76">
        <v>45.45</v>
      </c>
      <c r="O126" s="76">
        <v>661.5</v>
      </c>
      <c r="P126" s="76">
        <v>723.15</v>
      </c>
      <c r="Q126" s="76">
        <v>722</v>
      </c>
      <c r="R126" s="76">
        <v>721.75</v>
      </c>
      <c r="S126" s="76">
        <v>720.25</v>
      </c>
      <c r="T126" s="76">
        <v>4610.3500000000004</v>
      </c>
    </row>
    <row r="127" spans="1:20" x14ac:dyDescent="0.3">
      <c r="A127" s="1"/>
      <c r="B127" s="74" t="s">
        <v>137</v>
      </c>
      <c r="C127" s="74" t="s">
        <v>138</v>
      </c>
      <c r="D127" s="74" t="s">
        <v>68</v>
      </c>
      <c r="E127" s="75" t="s">
        <v>504</v>
      </c>
      <c r="F127" s="76">
        <v>3553.8</v>
      </c>
      <c r="G127" s="76">
        <v>5189.6499999999996</v>
      </c>
      <c r="H127" s="76">
        <v>6004.25</v>
      </c>
      <c r="I127" s="76">
        <v>5140.2</v>
      </c>
      <c r="J127" s="76">
        <v>3977.9</v>
      </c>
      <c r="K127" s="76">
        <v>3140.25</v>
      </c>
      <c r="L127" s="76">
        <v>3240.6</v>
      </c>
      <c r="M127" s="76">
        <v>2506.65</v>
      </c>
      <c r="N127" s="76">
        <v>2381.3000000000002</v>
      </c>
      <c r="O127" s="76">
        <v>2511.15</v>
      </c>
      <c r="P127" s="76">
        <v>2471.8000000000002</v>
      </c>
      <c r="Q127" s="76">
        <v>2443.6999999999998</v>
      </c>
      <c r="R127" s="76">
        <v>2569.15</v>
      </c>
      <c r="S127" s="76">
        <v>3475.05</v>
      </c>
      <c r="T127" s="76">
        <v>48605.45</v>
      </c>
    </row>
    <row r="128" spans="1:20" x14ac:dyDescent="0.3">
      <c r="A128" s="1"/>
      <c r="B128" s="74" t="s">
        <v>137</v>
      </c>
      <c r="C128" s="74" t="s">
        <v>938</v>
      </c>
      <c r="D128" s="74" t="s">
        <v>68</v>
      </c>
      <c r="E128" s="75" t="s">
        <v>504</v>
      </c>
      <c r="F128" s="76">
        <v>2684.4</v>
      </c>
      <c r="G128" s="76">
        <v>2783.2</v>
      </c>
      <c r="H128" s="76">
        <v>3202.9</v>
      </c>
      <c r="I128" s="76">
        <v>3119.4</v>
      </c>
      <c r="J128" s="76">
        <v>3138.8</v>
      </c>
      <c r="K128" s="76">
        <v>3118.95</v>
      </c>
      <c r="L128" s="76">
        <v>3073.6</v>
      </c>
      <c r="M128" s="76">
        <v>2961.8</v>
      </c>
      <c r="N128" s="76">
        <v>2845.9</v>
      </c>
      <c r="O128" s="76">
        <v>2659.65</v>
      </c>
      <c r="P128" s="76">
        <v>2590.8000000000002</v>
      </c>
      <c r="Q128" s="76">
        <v>2784.3</v>
      </c>
      <c r="R128" s="76">
        <v>2862.55</v>
      </c>
      <c r="S128" s="76">
        <v>3105.65</v>
      </c>
      <c r="T128" s="76">
        <v>40931.9</v>
      </c>
    </row>
    <row r="129" spans="1:20" x14ac:dyDescent="0.3">
      <c r="A129" s="1"/>
      <c r="B129" s="74" t="s">
        <v>137</v>
      </c>
      <c r="C129" s="74" t="s">
        <v>939</v>
      </c>
      <c r="D129" s="74" t="s">
        <v>68</v>
      </c>
      <c r="E129" s="75" t="s">
        <v>504</v>
      </c>
      <c r="F129" s="76">
        <v>1521.05</v>
      </c>
      <c r="G129" s="76">
        <v>1534.5</v>
      </c>
      <c r="H129" s="76">
        <v>1534.5</v>
      </c>
      <c r="I129" s="76">
        <v>1524.25</v>
      </c>
      <c r="J129" s="76">
        <v>1510.95</v>
      </c>
      <c r="K129" s="76">
        <v>1535.45</v>
      </c>
      <c r="L129" s="76">
        <v>1517.8</v>
      </c>
      <c r="M129" s="76">
        <v>1524.75</v>
      </c>
      <c r="N129" s="76">
        <v>1521.75</v>
      </c>
      <c r="O129" s="76">
        <v>1521.25</v>
      </c>
      <c r="P129" s="76">
        <v>1526.8</v>
      </c>
      <c r="Q129" s="76">
        <v>1523.9</v>
      </c>
      <c r="R129" s="76">
        <v>1529.25</v>
      </c>
      <c r="S129" s="76">
        <v>1526.9</v>
      </c>
      <c r="T129" s="76">
        <v>21353.1</v>
      </c>
    </row>
    <row r="130" spans="1:20" x14ac:dyDescent="0.3">
      <c r="A130" s="1"/>
      <c r="B130" s="74" t="s">
        <v>137</v>
      </c>
      <c r="C130" s="74" t="s">
        <v>1098</v>
      </c>
      <c r="D130" s="74" t="s">
        <v>1099</v>
      </c>
      <c r="E130" s="75" t="s">
        <v>506</v>
      </c>
      <c r="F130" s="76">
        <v>990.8</v>
      </c>
      <c r="G130" s="76">
        <v>447.9</v>
      </c>
      <c r="H130" s="76">
        <v>722.55</v>
      </c>
      <c r="I130" s="76">
        <v>809.7</v>
      </c>
      <c r="J130" s="76">
        <v>847.75</v>
      </c>
      <c r="K130" s="76">
        <v>904.45</v>
      </c>
      <c r="L130" s="76">
        <v>722.1</v>
      </c>
      <c r="M130" s="76">
        <v>658.8</v>
      </c>
      <c r="N130" s="76">
        <v>921.25</v>
      </c>
      <c r="O130" s="76">
        <v>958.35</v>
      </c>
      <c r="P130" s="76">
        <v>610.35</v>
      </c>
      <c r="Q130" s="76">
        <v>915.7</v>
      </c>
      <c r="R130" s="76">
        <v>494.85</v>
      </c>
      <c r="S130" s="76">
        <v>294.75</v>
      </c>
      <c r="T130" s="76">
        <v>10299.299999999999</v>
      </c>
    </row>
    <row r="131" spans="1:20" x14ac:dyDescent="0.3">
      <c r="A131" s="1"/>
      <c r="B131" s="74" t="s">
        <v>137</v>
      </c>
      <c r="C131" s="74" t="s">
        <v>1000</v>
      </c>
      <c r="D131" s="74" t="s">
        <v>68</v>
      </c>
      <c r="E131" s="75" t="s">
        <v>506</v>
      </c>
      <c r="F131" s="76">
        <v>1323</v>
      </c>
      <c r="G131" s="76">
        <v>563.6</v>
      </c>
      <c r="H131" s="76">
        <v>943.95</v>
      </c>
      <c r="I131" s="76">
        <v>1085.3</v>
      </c>
      <c r="J131" s="76">
        <v>1185.25</v>
      </c>
      <c r="K131" s="76">
        <v>1259.4000000000001</v>
      </c>
      <c r="L131" s="76">
        <v>990.9</v>
      </c>
      <c r="M131" s="76">
        <v>861.1</v>
      </c>
      <c r="N131" s="76">
        <v>1249.05</v>
      </c>
      <c r="O131" s="76">
        <v>1249.1500000000001</v>
      </c>
      <c r="P131" s="76">
        <v>841.15</v>
      </c>
      <c r="Q131" s="76">
        <v>1221.95</v>
      </c>
      <c r="R131" s="76">
        <v>634.54999999999995</v>
      </c>
      <c r="S131" s="76">
        <v>396.5</v>
      </c>
      <c r="T131" s="76">
        <v>13804.85</v>
      </c>
    </row>
    <row r="132" spans="1:20" x14ac:dyDescent="0.3">
      <c r="A132" s="1"/>
      <c r="B132" s="74" t="s">
        <v>137</v>
      </c>
      <c r="C132" s="74" t="s">
        <v>1100</v>
      </c>
      <c r="D132" s="74" t="s">
        <v>144</v>
      </c>
      <c r="E132" s="75" t="s">
        <v>505</v>
      </c>
      <c r="F132" s="76"/>
      <c r="G132" s="76"/>
      <c r="H132" s="76"/>
      <c r="I132" s="76"/>
      <c r="J132" s="76"/>
      <c r="K132" s="76"/>
      <c r="L132" s="76"/>
      <c r="M132" s="76"/>
      <c r="N132" s="76"/>
      <c r="O132" s="76"/>
      <c r="P132" s="76"/>
      <c r="Q132" s="76"/>
      <c r="R132" s="76"/>
      <c r="S132" s="76"/>
      <c r="T132" s="76">
        <v>0</v>
      </c>
    </row>
    <row r="133" spans="1:20" x14ac:dyDescent="0.3">
      <c r="A133" s="1"/>
      <c r="B133" s="74" t="s">
        <v>137</v>
      </c>
      <c r="C133" s="74" t="s">
        <v>1100</v>
      </c>
      <c r="D133" s="74" t="s">
        <v>1101</v>
      </c>
      <c r="E133" s="75" t="s">
        <v>505</v>
      </c>
      <c r="F133" s="76">
        <v>200.5</v>
      </c>
      <c r="G133" s="76"/>
      <c r="H133" s="76"/>
      <c r="I133" s="76">
        <v>192.65</v>
      </c>
      <c r="J133" s="76"/>
      <c r="K133" s="76"/>
      <c r="L133" s="76">
        <v>154.25</v>
      </c>
      <c r="M133" s="76">
        <v>273.85000000000002</v>
      </c>
      <c r="N133" s="76"/>
      <c r="O133" s="76"/>
      <c r="P133" s="76">
        <v>242.8</v>
      </c>
      <c r="Q133" s="76"/>
      <c r="R133" s="76"/>
      <c r="S133" s="76"/>
      <c r="T133" s="76">
        <v>1064.05</v>
      </c>
    </row>
    <row r="134" spans="1:20" x14ac:dyDescent="0.3">
      <c r="A134" s="1"/>
      <c r="B134" s="74" t="s">
        <v>137</v>
      </c>
      <c r="C134" s="74" t="s">
        <v>1100</v>
      </c>
      <c r="D134" s="74" t="s">
        <v>1102</v>
      </c>
      <c r="E134" s="75" t="s">
        <v>505</v>
      </c>
      <c r="F134" s="76">
        <v>198.65</v>
      </c>
      <c r="G134" s="76"/>
      <c r="H134" s="76"/>
      <c r="I134" s="76">
        <v>196.65</v>
      </c>
      <c r="J134" s="76"/>
      <c r="K134" s="76"/>
      <c r="L134" s="76">
        <v>233.25</v>
      </c>
      <c r="M134" s="76">
        <v>298.45</v>
      </c>
      <c r="N134" s="76"/>
      <c r="O134" s="76"/>
      <c r="P134" s="76">
        <v>260.55</v>
      </c>
      <c r="Q134" s="76"/>
      <c r="R134" s="76"/>
      <c r="S134" s="76"/>
      <c r="T134" s="76">
        <v>1187.55</v>
      </c>
    </row>
    <row r="135" spans="1:20" x14ac:dyDescent="0.3">
      <c r="A135" s="1"/>
      <c r="B135" s="74" t="s">
        <v>137</v>
      </c>
      <c r="C135" s="74" t="s">
        <v>147</v>
      </c>
      <c r="D135" s="74" t="s">
        <v>148</v>
      </c>
      <c r="E135" s="75" t="s">
        <v>505</v>
      </c>
      <c r="F135" s="76"/>
      <c r="G135" s="76">
        <v>1898.85</v>
      </c>
      <c r="H135" s="76">
        <v>1202.1500000000001</v>
      </c>
      <c r="I135" s="76">
        <v>1432.85</v>
      </c>
      <c r="J135" s="76">
        <v>1135.55</v>
      </c>
      <c r="K135" s="76"/>
      <c r="L135" s="76"/>
      <c r="M135" s="76">
        <v>1196.4000000000001</v>
      </c>
      <c r="N135" s="76">
        <v>703.45</v>
      </c>
      <c r="O135" s="76"/>
      <c r="P135" s="76">
        <v>955.9</v>
      </c>
      <c r="Q135" s="76">
        <v>1009.05</v>
      </c>
      <c r="R135" s="76"/>
      <c r="S135" s="76"/>
      <c r="T135" s="76">
        <v>9534.2000000000007</v>
      </c>
    </row>
    <row r="136" spans="1:20" x14ac:dyDescent="0.3">
      <c r="A136" s="1"/>
      <c r="B136" s="74" t="s">
        <v>137</v>
      </c>
      <c r="C136" s="74" t="s">
        <v>150</v>
      </c>
      <c r="D136" s="74" t="s">
        <v>361</v>
      </c>
      <c r="E136" s="75" t="s">
        <v>505</v>
      </c>
      <c r="F136" s="76">
        <v>2941.15</v>
      </c>
      <c r="G136" s="76">
        <v>3011.2</v>
      </c>
      <c r="H136" s="76">
        <v>3019.3</v>
      </c>
      <c r="I136" s="76">
        <v>3039.65</v>
      </c>
      <c r="J136" s="76">
        <v>3157.15</v>
      </c>
      <c r="K136" s="76">
        <v>2983.8</v>
      </c>
      <c r="L136" s="76">
        <v>3112.5</v>
      </c>
      <c r="M136" s="76">
        <v>3034</v>
      </c>
      <c r="N136" s="76">
        <v>3336.85</v>
      </c>
      <c r="O136" s="76">
        <v>3085.3</v>
      </c>
      <c r="P136" s="76">
        <v>3173.65</v>
      </c>
      <c r="Q136" s="76">
        <v>3311.15</v>
      </c>
      <c r="R136" s="76">
        <v>3156.65</v>
      </c>
      <c r="S136" s="76">
        <v>3157.3</v>
      </c>
      <c r="T136" s="76">
        <v>43519.65</v>
      </c>
    </row>
    <row r="137" spans="1:20" x14ac:dyDescent="0.3">
      <c r="A137" s="1"/>
      <c r="B137" s="74" t="s">
        <v>137</v>
      </c>
      <c r="C137" s="74" t="s">
        <v>150</v>
      </c>
      <c r="D137" s="74" t="s">
        <v>83</v>
      </c>
      <c r="E137" s="75" t="s">
        <v>505</v>
      </c>
      <c r="F137" s="76">
        <v>2912.2</v>
      </c>
      <c r="G137" s="76">
        <v>3017.5</v>
      </c>
      <c r="H137" s="76">
        <v>3028.5</v>
      </c>
      <c r="I137" s="76">
        <v>3049</v>
      </c>
      <c r="J137" s="76">
        <v>3166.4</v>
      </c>
      <c r="K137" s="76">
        <v>2990.45</v>
      </c>
      <c r="L137" s="76">
        <v>3122.3</v>
      </c>
      <c r="M137" s="76">
        <v>3024.6</v>
      </c>
      <c r="N137" s="76">
        <v>3348.6</v>
      </c>
      <c r="O137" s="76">
        <v>3095.25</v>
      </c>
      <c r="P137" s="76">
        <v>3182.55</v>
      </c>
      <c r="Q137" s="76">
        <v>3322.8</v>
      </c>
      <c r="R137" s="76">
        <v>3163.1</v>
      </c>
      <c r="S137" s="76">
        <v>3162.6</v>
      </c>
      <c r="T137" s="76">
        <v>43585.85</v>
      </c>
    </row>
    <row r="138" spans="1:20" x14ac:dyDescent="0.3">
      <c r="A138" s="1"/>
      <c r="B138" s="74" t="s">
        <v>137</v>
      </c>
      <c r="C138" s="74" t="s">
        <v>150</v>
      </c>
      <c r="D138" s="74" t="s">
        <v>1103</v>
      </c>
      <c r="E138" s="75" t="s">
        <v>505</v>
      </c>
      <c r="F138" s="76">
        <v>3290.85</v>
      </c>
      <c r="G138" s="76">
        <v>3497</v>
      </c>
      <c r="H138" s="76">
        <v>3462.75</v>
      </c>
      <c r="I138" s="76">
        <v>3389.75</v>
      </c>
      <c r="J138" s="76">
        <v>3382.95</v>
      </c>
      <c r="K138" s="76">
        <v>3251.95</v>
      </c>
      <c r="L138" s="76">
        <v>3452.7</v>
      </c>
      <c r="M138" s="76">
        <v>3334.35</v>
      </c>
      <c r="N138" s="76">
        <v>3638.6</v>
      </c>
      <c r="O138" s="76">
        <v>3407.95</v>
      </c>
      <c r="P138" s="76">
        <v>3550.8</v>
      </c>
      <c r="Q138" s="76">
        <v>3527.8</v>
      </c>
      <c r="R138" s="76">
        <v>3381.7</v>
      </c>
      <c r="S138" s="76">
        <v>3365.35</v>
      </c>
      <c r="T138" s="76">
        <v>47934.5</v>
      </c>
    </row>
    <row r="139" spans="1:20" x14ac:dyDescent="0.3">
      <c r="A139" s="1"/>
      <c r="B139" s="74" t="s">
        <v>1104</v>
      </c>
      <c r="C139" s="74" t="s">
        <v>1105</v>
      </c>
      <c r="D139" s="74" t="s">
        <v>68</v>
      </c>
      <c r="E139" s="75" t="s">
        <v>506</v>
      </c>
      <c r="F139" s="76">
        <v>170.12100000000001</v>
      </c>
      <c r="G139" s="76">
        <v>114.4</v>
      </c>
      <c r="H139" s="76">
        <v>183.6</v>
      </c>
      <c r="I139" s="76">
        <v>167.75</v>
      </c>
      <c r="J139" s="76">
        <v>143.94999999999999</v>
      </c>
      <c r="K139" s="76">
        <v>159.55000000000001</v>
      </c>
      <c r="L139" s="76">
        <v>145.85</v>
      </c>
      <c r="M139" s="76">
        <v>167.1</v>
      </c>
      <c r="N139" s="76">
        <v>162.15</v>
      </c>
      <c r="O139" s="76">
        <v>181.5</v>
      </c>
      <c r="P139" s="76">
        <v>146.80000000000001</v>
      </c>
      <c r="Q139" s="76">
        <v>155.44999999999999</v>
      </c>
      <c r="R139" s="76">
        <v>127.05</v>
      </c>
      <c r="S139" s="76">
        <v>99.85</v>
      </c>
      <c r="T139" s="76">
        <v>2125.1210000000001</v>
      </c>
    </row>
    <row r="140" spans="1:20" x14ac:dyDescent="0.3">
      <c r="A140" s="1"/>
      <c r="B140" s="74" t="s">
        <v>537</v>
      </c>
      <c r="C140" s="74" t="s">
        <v>1003</v>
      </c>
      <c r="D140" s="74" t="s">
        <v>68</v>
      </c>
      <c r="E140" s="75" t="s">
        <v>507</v>
      </c>
      <c r="F140" s="76">
        <v>178.9</v>
      </c>
      <c r="G140" s="76">
        <v>65.349999999999994</v>
      </c>
      <c r="H140" s="76">
        <v>174.9</v>
      </c>
      <c r="I140" s="76">
        <v>285.45</v>
      </c>
      <c r="J140" s="76">
        <v>546.70000000000005</v>
      </c>
      <c r="K140" s="76">
        <v>665.4</v>
      </c>
      <c r="L140" s="76">
        <v>403.4</v>
      </c>
      <c r="M140" s="76">
        <v>277</v>
      </c>
      <c r="N140" s="76">
        <v>425.1</v>
      </c>
      <c r="O140" s="76">
        <v>448.05</v>
      </c>
      <c r="P140" s="76">
        <v>305.35000000000002</v>
      </c>
      <c r="Q140" s="76">
        <v>222.8</v>
      </c>
      <c r="R140" s="76">
        <v>325.89999999999998</v>
      </c>
      <c r="S140" s="76">
        <v>508.45</v>
      </c>
      <c r="T140" s="76">
        <v>4832.75</v>
      </c>
    </row>
    <row r="141" spans="1:20" x14ac:dyDescent="0.3">
      <c r="A141" s="1"/>
      <c r="B141" s="74" t="s">
        <v>538</v>
      </c>
      <c r="C141" s="74" t="s">
        <v>1106</v>
      </c>
      <c r="D141" s="74" t="s">
        <v>68</v>
      </c>
      <c r="E141" s="75" t="s">
        <v>507</v>
      </c>
      <c r="F141" s="76">
        <v>615.04999999999995</v>
      </c>
      <c r="G141" s="76">
        <v>229.25</v>
      </c>
      <c r="H141" s="76">
        <v>553.9</v>
      </c>
      <c r="I141" s="76">
        <v>741.05</v>
      </c>
      <c r="J141" s="76">
        <v>1416.1</v>
      </c>
      <c r="K141" s="76">
        <v>1909.45</v>
      </c>
      <c r="L141" s="76">
        <v>1240.2</v>
      </c>
      <c r="M141" s="76">
        <v>889.95</v>
      </c>
      <c r="N141" s="76">
        <v>1158.1500000000001</v>
      </c>
      <c r="O141" s="76">
        <v>1312.1</v>
      </c>
      <c r="P141" s="76">
        <v>1051.8499999999999</v>
      </c>
      <c r="Q141" s="76">
        <v>733.9</v>
      </c>
      <c r="R141" s="76">
        <v>979.2</v>
      </c>
      <c r="S141" s="76">
        <v>1434.5</v>
      </c>
      <c r="T141" s="76">
        <v>14264.65</v>
      </c>
    </row>
    <row r="142" spans="1:20" x14ac:dyDescent="0.3">
      <c r="A142" s="1"/>
      <c r="B142" s="74" t="s">
        <v>365</v>
      </c>
      <c r="C142" s="74" t="s">
        <v>1005</v>
      </c>
      <c r="D142" s="74" t="s">
        <v>68</v>
      </c>
      <c r="E142" s="75" t="s">
        <v>505</v>
      </c>
      <c r="F142" s="76">
        <v>85.8</v>
      </c>
      <c r="G142" s="76">
        <v>62.8</v>
      </c>
      <c r="H142" s="76">
        <v>67.900000000000006</v>
      </c>
      <c r="I142" s="76">
        <v>84.75</v>
      </c>
      <c r="J142" s="76">
        <v>72.5</v>
      </c>
      <c r="K142" s="76">
        <v>88.8</v>
      </c>
      <c r="L142" s="76">
        <v>72.099999999999994</v>
      </c>
      <c r="M142" s="76">
        <v>81.650000000000006</v>
      </c>
      <c r="N142" s="76">
        <v>87.7</v>
      </c>
      <c r="O142" s="76">
        <v>82.85</v>
      </c>
      <c r="P142" s="76">
        <v>86.2</v>
      </c>
      <c r="Q142" s="76">
        <v>93.3</v>
      </c>
      <c r="R142" s="76">
        <v>88.3</v>
      </c>
      <c r="S142" s="76">
        <v>83.1</v>
      </c>
      <c r="T142" s="76">
        <v>1137.75</v>
      </c>
    </row>
    <row r="143" spans="1:20" x14ac:dyDescent="0.3">
      <c r="A143" s="1"/>
      <c r="B143" s="74" t="s">
        <v>365</v>
      </c>
      <c r="C143" s="74" t="s">
        <v>1107</v>
      </c>
      <c r="D143" s="74" t="s">
        <v>68</v>
      </c>
      <c r="E143" s="75" t="s">
        <v>505</v>
      </c>
      <c r="F143" s="76">
        <v>26.4</v>
      </c>
      <c r="G143" s="76">
        <v>26.25</v>
      </c>
      <c r="H143" s="76">
        <v>22.5</v>
      </c>
      <c r="I143" s="76">
        <v>14.8</v>
      </c>
      <c r="J143" s="76">
        <v>24.55</v>
      </c>
      <c r="K143" s="76">
        <v>27.75</v>
      </c>
      <c r="L143" s="76">
        <v>21.6</v>
      </c>
      <c r="M143" s="76">
        <v>21.6</v>
      </c>
      <c r="N143" s="76">
        <v>21.6</v>
      </c>
      <c r="O143" s="76">
        <v>21.6</v>
      </c>
      <c r="P143" s="76">
        <v>12.95</v>
      </c>
      <c r="Q143" s="76">
        <v>19.2</v>
      </c>
      <c r="R143" s="76">
        <v>19.399999999999999</v>
      </c>
      <c r="S143" s="76">
        <v>19.600000000000001</v>
      </c>
      <c r="T143" s="76">
        <v>299.8</v>
      </c>
    </row>
    <row r="144" spans="1:20" x14ac:dyDescent="0.3">
      <c r="A144" s="1"/>
      <c r="B144" s="74" t="s">
        <v>365</v>
      </c>
      <c r="C144" s="74" t="s">
        <v>1108</v>
      </c>
      <c r="D144" s="74" t="s">
        <v>68</v>
      </c>
      <c r="E144" s="75" t="s">
        <v>505</v>
      </c>
      <c r="F144" s="76">
        <v>28.8</v>
      </c>
      <c r="G144" s="76">
        <v>28.35</v>
      </c>
      <c r="H144" s="76">
        <v>23.3</v>
      </c>
      <c r="I144" s="76">
        <v>27.1</v>
      </c>
      <c r="J144" s="76">
        <v>26.35</v>
      </c>
      <c r="K144" s="76">
        <v>33.299999999999997</v>
      </c>
      <c r="L144" s="76">
        <v>47</v>
      </c>
      <c r="M144" s="76">
        <v>49.95</v>
      </c>
      <c r="N144" s="76">
        <v>52.8</v>
      </c>
      <c r="O144" s="76">
        <v>54.75</v>
      </c>
      <c r="P144" s="76">
        <v>56.2</v>
      </c>
      <c r="Q144" s="76">
        <v>57.6</v>
      </c>
      <c r="R144" s="76">
        <v>57.1</v>
      </c>
      <c r="S144" s="76">
        <v>55.45</v>
      </c>
      <c r="T144" s="76">
        <v>598.04999999999995</v>
      </c>
    </row>
    <row r="145" spans="1:20" x14ac:dyDescent="0.3">
      <c r="A145" s="1"/>
      <c r="B145" s="74" t="s">
        <v>365</v>
      </c>
      <c r="C145" s="74" t="s">
        <v>1109</v>
      </c>
      <c r="D145" s="74" t="s">
        <v>68</v>
      </c>
      <c r="E145" s="75" t="s">
        <v>505</v>
      </c>
      <c r="F145" s="76">
        <v>27.35</v>
      </c>
      <c r="G145" s="76">
        <v>34.65</v>
      </c>
      <c r="H145" s="76">
        <v>52.15</v>
      </c>
      <c r="I145" s="76">
        <v>53.65</v>
      </c>
      <c r="J145" s="76">
        <v>55.1</v>
      </c>
      <c r="K145" s="76">
        <v>55.2</v>
      </c>
      <c r="L145" s="76">
        <v>55.2</v>
      </c>
      <c r="M145" s="76">
        <v>55.2</v>
      </c>
      <c r="N145" s="76">
        <v>22.35</v>
      </c>
      <c r="O145" s="76">
        <v>26.95</v>
      </c>
      <c r="P145" s="76">
        <v>50.5</v>
      </c>
      <c r="Q145" s="76">
        <v>54.9</v>
      </c>
      <c r="R145" s="76">
        <v>55.55</v>
      </c>
      <c r="S145" s="76">
        <v>55.5</v>
      </c>
      <c r="T145" s="76">
        <v>654.25</v>
      </c>
    </row>
    <row r="146" spans="1:20" ht="27.6" x14ac:dyDescent="0.3">
      <c r="A146" s="1"/>
      <c r="B146" s="74" t="s">
        <v>511</v>
      </c>
      <c r="C146" s="74" t="s">
        <v>1110</v>
      </c>
      <c r="D146" s="74" t="s">
        <v>1111</v>
      </c>
      <c r="E146" s="75" t="s">
        <v>505</v>
      </c>
      <c r="F146" s="76"/>
      <c r="G146" s="76"/>
      <c r="H146" s="76"/>
      <c r="I146" s="76"/>
      <c r="J146" s="76"/>
      <c r="K146" s="76"/>
      <c r="L146" s="76"/>
      <c r="M146" s="76"/>
      <c r="N146" s="76"/>
      <c r="O146" s="76"/>
      <c r="P146" s="76"/>
      <c r="Q146" s="76"/>
      <c r="R146" s="76"/>
      <c r="S146" s="76"/>
      <c r="T146" s="76">
        <v>0</v>
      </c>
    </row>
    <row r="147" spans="1:20" ht="27.6" x14ac:dyDescent="0.3">
      <c r="A147" s="1"/>
      <c r="B147" s="74" t="s">
        <v>511</v>
      </c>
      <c r="C147" s="74" t="s">
        <v>1110</v>
      </c>
      <c r="D147" s="74" t="s">
        <v>1112</v>
      </c>
      <c r="E147" s="75" t="s">
        <v>505</v>
      </c>
      <c r="F147" s="76"/>
      <c r="G147" s="76"/>
      <c r="H147" s="76"/>
      <c r="I147" s="76"/>
      <c r="J147" s="76"/>
      <c r="K147" s="76"/>
      <c r="L147" s="76"/>
      <c r="M147" s="76"/>
      <c r="N147" s="76"/>
      <c r="O147" s="76"/>
      <c r="P147" s="76"/>
      <c r="Q147" s="76"/>
      <c r="R147" s="76"/>
      <c r="S147" s="76"/>
      <c r="T147" s="76">
        <v>0</v>
      </c>
    </row>
    <row r="148" spans="1:20" x14ac:dyDescent="0.3">
      <c r="A148" s="1"/>
      <c r="B148" s="74" t="s">
        <v>551</v>
      </c>
      <c r="C148" s="74" t="s">
        <v>1009</v>
      </c>
      <c r="D148" s="74" t="s">
        <v>68</v>
      </c>
      <c r="E148" s="75" t="s">
        <v>506</v>
      </c>
      <c r="F148" s="76">
        <v>91.7</v>
      </c>
      <c r="G148" s="76">
        <v>83.6</v>
      </c>
      <c r="H148" s="76">
        <v>102.7</v>
      </c>
      <c r="I148" s="76">
        <v>127.25</v>
      </c>
      <c r="J148" s="76">
        <v>119.1</v>
      </c>
      <c r="K148" s="76">
        <v>109.8</v>
      </c>
      <c r="L148" s="76">
        <v>103</v>
      </c>
      <c r="M148" s="76">
        <v>41.55</v>
      </c>
      <c r="N148" s="76">
        <v>129.35</v>
      </c>
      <c r="O148" s="76">
        <v>117.35</v>
      </c>
      <c r="P148" s="76">
        <v>88.2</v>
      </c>
      <c r="Q148" s="76">
        <v>91.15</v>
      </c>
      <c r="R148" s="76">
        <v>73.05</v>
      </c>
      <c r="S148" s="76">
        <v>56.842500000000001</v>
      </c>
      <c r="T148" s="76">
        <v>1334.6424999999999</v>
      </c>
    </row>
    <row r="149" spans="1:20" x14ac:dyDescent="0.3">
      <c r="A149" s="1"/>
      <c r="B149" s="74" t="s">
        <v>155</v>
      </c>
      <c r="C149" s="74" t="s">
        <v>156</v>
      </c>
      <c r="D149" s="74" t="s">
        <v>1084</v>
      </c>
      <c r="E149" s="75" t="s">
        <v>505</v>
      </c>
      <c r="F149" s="76"/>
      <c r="G149" s="76"/>
      <c r="H149" s="76"/>
      <c r="I149" s="76"/>
      <c r="J149" s="76"/>
      <c r="K149" s="76"/>
      <c r="L149" s="76"/>
      <c r="M149" s="76"/>
      <c r="N149" s="76"/>
      <c r="O149" s="76"/>
      <c r="P149" s="76"/>
      <c r="Q149" s="76"/>
      <c r="R149" s="76"/>
      <c r="S149" s="76"/>
      <c r="T149" s="76">
        <v>0</v>
      </c>
    </row>
    <row r="150" spans="1:20" x14ac:dyDescent="0.3">
      <c r="A150" s="1"/>
      <c r="B150" s="74" t="s">
        <v>155</v>
      </c>
      <c r="C150" s="74" t="s">
        <v>156</v>
      </c>
      <c r="D150" s="74" t="s">
        <v>1085</v>
      </c>
      <c r="E150" s="75" t="s">
        <v>505</v>
      </c>
      <c r="F150" s="76"/>
      <c r="G150" s="76"/>
      <c r="H150" s="76"/>
      <c r="I150" s="76"/>
      <c r="J150" s="76"/>
      <c r="K150" s="76"/>
      <c r="L150" s="76"/>
      <c r="M150" s="76"/>
      <c r="N150" s="76"/>
      <c r="O150" s="76"/>
      <c r="P150" s="76"/>
      <c r="Q150" s="76"/>
      <c r="R150" s="76"/>
      <c r="S150" s="76"/>
      <c r="T150" s="76">
        <v>0</v>
      </c>
    </row>
    <row r="151" spans="1:20" x14ac:dyDescent="0.3">
      <c r="A151" s="1"/>
      <c r="B151" s="74" t="s">
        <v>155</v>
      </c>
      <c r="C151" s="74" t="s">
        <v>156</v>
      </c>
      <c r="D151" s="74" t="s">
        <v>361</v>
      </c>
      <c r="E151" s="75" t="s">
        <v>505</v>
      </c>
      <c r="F151" s="76"/>
      <c r="G151" s="76"/>
      <c r="H151" s="76"/>
      <c r="I151" s="76"/>
      <c r="J151" s="76"/>
      <c r="K151" s="76"/>
      <c r="L151" s="76"/>
      <c r="M151" s="76"/>
      <c r="N151" s="76"/>
      <c r="O151" s="76"/>
      <c r="P151" s="76"/>
      <c r="Q151" s="76"/>
      <c r="R151" s="76"/>
      <c r="S151" s="76"/>
      <c r="T151" s="76">
        <v>0</v>
      </c>
    </row>
    <row r="152" spans="1:20" x14ac:dyDescent="0.3">
      <c r="A152" s="1"/>
      <c r="B152" s="74" t="s">
        <v>155</v>
      </c>
      <c r="C152" s="74" t="s">
        <v>156</v>
      </c>
      <c r="D152" s="74" t="s">
        <v>83</v>
      </c>
      <c r="E152" s="75" t="s">
        <v>505</v>
      </c>
      <c r="F152" s="76"/>
      <c r="G152" s="76"/>
      <c r="H152" s="76"/>
      <c r="I152" s="76"/>
      <c r="J152" s="76"/>
      <c r="K152" s="76"/>
      <c r="L152" s="76"/>
      <c r="M152" s="76"/>
      <c r="N152" s="76"/>
      <c r="O152" s="76"/>
      <c r="P152" s="76"/>
      <c r="Q152" s="76"/>
      <c r="R152" s="76"/>
      <c r="S152" s="76"/>
      <c r="T152" s="76">
        <v>0</v>
      </c>
    </row>
    <row r="153" spans="1:20" x14ac:dyDescent="0.3">
      <c r="A153" s="1"/>
      <c r="B153" s="74" t="s">
        <v>510</v>
      </c>
      <c r="C153" s="74" t="s">
        <v>940</v>
      </c>
      <c r="D153" s="74" t="s">
        <v>68</v>
      </c>
      <c r="E153" s="75" t="s">
        <v>504</v>
      </c>
      <c r="F153" s="76">
        <v>2448.9499999999998</v>
      </c>
      <c r="G153" s="76">
        <v>2545.0500000000002</v>
      </c>
      <c r="H153" s="76">
        <v>2650.85</v>
      </c>
      <c r="I153" s="76">
        <v>2647</v>
      </c>
      <c r="J153" s="76">
        <v>2646.15</v>
      </c>
      <c r="K153" s="76">
        <v>2602.35</v>
      </c>
      <c r="L153" s="76">
        <v>2565.3000000000002</v>
      </c>
      <c r="M153" s="76">
        <v>2623.45</v>
      </c>
      <c r="N153" s="76">
        <v>2644.05</v>
      </c>
      <c r="O153" s="76">
        <v>2642.85</v>
      </c>
      <c r="P153" s="76">
        <v>2648.45</v>
      </c>
      <c r="Q153" s="76">
        <v>2645.3</v>
      </c>
      <c r="R153" s="76">
        <v>2645.55</v>
      </c>
      <c r="S153" s="76">
        <v>2644.3</v>
      </c>
      <c r="T153" s="76">
        <v>36599.599999999999</v>
      </c>
    </row>
    <row r="154" spans="1:20" x14ac:dyDescent="0.3">
      <c r="A154" s="1"/>
      <c r="B154" s="74" t="s">
        <v>510</v>
      </c>
      <c r="C154" s="74" t="s">
        <v>941</v>
      </c>
      <c r="D154" s="74" t="s">
        <v>68</v>
      </c>
      <c r="E154" s="75" t="s">
        <v>504</v>
      </c>
      <c r="F154" s="76">
        <v>30.65</v>
      </c>
      <c r="G154" s="76">
        <v>33.85</v>
      </c>
      <c r="H154" s="76">
        <v>12.5</v>
      </c>
      <c r="I154" s="76"/>
      <c r="J154" s="76"/>
      <c r="K154" s="76">
        <v>14.9</v>
      </c>
      <c r="L154" s="76">
        <v>36.9</v>
      </c>
      <c r="M154" s="76">
        <v>34.200000000000003</v>
      </c>
      <c r="N154" s="76">
        <v>37.049999999999997</v>
      </c>
      <c r="O154" s="76">
        <v>42.35</v>
      </c>
      <c r="P154" s="76">
        <v>43.1</v>
      </c>
      <c r="Q154" s="76">
        <v>31.7</v>
      </c>
      <c r="R154" s="76">
        <v>23.6</v>
      </c>
      <c r="S154" s="76">
        <v>28.15</v>
      </c>
      <c r="T154" s="76">
        <v>368.95</v>
      </c>
    </row>
    <row r="155" spans="1:20" x14ac:dyDescent="0.3">
      <c r="A155" s="1"/>
      <c r="B155" s="74" t="s">
        <v>426</v>
      </c>
      <c r="C155" s="74" t="s">
        <v>1113</v>
      </c>
      <c r="D155" s="74" t="s">
        <v>1114</v>
      </c>
      <c r="E155" s="75" t="s">
        <v>505</v>
      </c>
      <c r="F155" s="76"/>
      <c r="G155" s="76"/>
      <c r="H155" s="76"/>
      <c r="I155" s="76"/>
      <c r="J155" s="76"/>
      <c r="K155" s="76"/>
      <c r="L155" s="76"/>
      <c r="M155" s="76"/>
      <c r="N155" s="76"/>
      <c r="O155" s="76"/>
      <c r="P155" s="76"/>
      <c r="Q155" s="76"/>
      <c r="R155" s="76"/>
      <c r="S155" s="76"/>
      <c r="T155" s="76">
        <v>0</v>
      </c>
    </row>
    <row r="156" spans="1:20" x14ac:dyDescent="0.3">
      <c r="A156" s="1"/>
      <c r="B156" s="74" t="s">
        <v>426</v>
      </c>
      <c r="C156" s="74" t="s">
        <v>1113</v>
      </c>
      <c r="D156" s="74" t="s">
        <v>1115</v>
      </c>
      <c r="E156" s="75" t="s">
        <v>505</v>
      </c>
      <c r="F156" s="76"/>
      <c r="G156" s="76"/>
      <c r="H156" s="76"/>
      <c r="I156" s="76"/>
      <c r="J156" s="76"/>
      <c r="K156" s="76"/>
      <c r="L156" s="76"/>
      <c r="M156" s="76"/>
      <c r="N156" s="76"/>
      <c r="O156" s="76"/>
      <c r="P156" s="76"/>
      <c r="Q156" s="76"/>
      <c r="R156" s="76"/>
      <c r="S156" s="76"/>
      <c r="T156" s="76">
        <v>0</v>
      </c>
    </row>
    <row r="157" spans="1:20" x14ac:dyDescent="0.3">
      <c r="A157" s="1"/>
      <c r="B157" s="74" t="s">
        <v>426</v>
      </c>
      <c r="C157" s="74" t="s">
        <v>1113</v>
      </c>
      <c r="D157" s="74" t="s">
        <v>1116</v>
      </c>
      <c r="E157" s="75" t="s">
        <v>505</v>
      </c>
      <c r="F157" s="76"/>
      <c r="G157" s="76"/>
      <c r="H157" s="76"/>
      <c r="I157" s="76"/>
      <c r="J157" s="76"/>
      <c r="K157" s="76"/>
      <c r="L157" s="76"/>
      <c r="M157" s="76"/>
      <c r="N157" s="76"/>
      <c r="O157" s="76"/>
      <c r="P157" s="76"/>
      <c r="Q157" s="76"/>
      <c r="R157" s="76"/>
      <c r="S157" s="76"/>
      <c r="T157" s="76">
        <v>0</v>
      </c>
    </row>
    <row r="158" spans="1:20" x14ac:dyDescent="0.3">
      <c r="A158" s="1"/>
      <c r="B158" s="74" t="s">
        <v>426</v>
      </c>
      <c r="C158" s="74" t="s">
        <v>1113</v>
      </c>
      <c r="D158" s="74" t="s">
        <v>427</v>
      </c>
      <c r="E158" s="75" t="s">
        <v>505</v>
      </c>
      <c r="F158" s="76"/>
      <c r="G158" s="76"/>
      <c r="H158" s="76"/>
      <c r="I158" s="76"/>
      <c r="J158" s="76"/>
      <c r="K158" s="76"/>
      <c r="L158" s="76"/>
      <c r="M158" s="76"/>
      <c r="N158" s="76"/>
      <c r="O158" s="76"/>
      <c r="P158" s="76"/>
      <c r="Q158" s="76"/>
      <c r="R158" s="76"/>
      <c r="S158" s="76"/>
      <c r="T158" s="76">
        <v>0</v>
      </c>
    </row>
    <row r="159" spans="1:20" x14ac:dyDescent="0.3">
      <c r="A159" s="1"/>
      <c r="B159" s="74" t="s">
        <v>942</v>
      </c>
      <c r="C159" s="74" t="s">
        <v>943</v>
      </c>
      <c r="D159" s="74" t="s">
        <v>68</v>
      </c>
      <c r="E159" s="75" t="s">
        <v>504</v>
      </c>
      <c r="F159" s="76">
        <v>480</v>
      </c>
      <c r="G159" s="76">
        <v>480.3</v>
      </c>
      <c r="H159" s="76">
        <v>479.85</v>
      </c>
      <c r="I159" s="76">
        <v>480.2</v>
      </c>
      <c r="J159" s="76">
        <v>479.75</v>
      </c>
      <c r="K159" s="76">
        <v>479.6</v>
      </c>
      <c r="L159" s="76">
        <v>480.5</v>
      </c>
      <c r="M159" s="76">
        <v>479.4</v>
      </c>
      <c r="N159" s="76">
        <v>479.25</v>
      </c>
      <c r="O159" s="76">
        <v>479.75</v>
      </c>
      <c r="P159" s="76">
        <v>480.65</v>
      </c>
      <c r="Q159" s="76">
        <v>480.95</v>
      </c>
      <c r="R159" s="76">
        <v>479.95</v>
      </c>
      <c r="S159" s="76">
        <v>480.75</v>
      </c>
      <c r="T159" s="76">
        <v>6720.9</v>
      </c>
    </row>
    <row r="160" spans="1:20" x14ac:dyDescent="0.3">
      <c r="A160" s="1"/>
      <c r="B160" s="74" t="s">
        <v>942</v>
      </c>
      <c r="C160" s="74" t="s">
        <v>944</v>
      </c>
      <c r="D160" s="74" t="s">
        <v>68</v>
      </c>
      <c r="E160" s="75" t="s">
        <v>504</v>
      </c>
      <c r="F160" s="76">
        <v>212.9</v>
      </c>
      <c r="G160" s="76">
        <v>210.8</v>
      </c>
      <c r="H160" s="76">
        <v>208.1</v>
      </c>
      <c r="I160" s="76">
        <v>199.05</v>
      </c>
      <c r="J160" s="76">
        <v>194.25</v>
      </c>
      <c r="K160" s="76">
        <v>192.55</v>
      </c>
      <c r="L160" s="76">
        <v>195.95</v>
      </c>
      <c r="M160" s="76">
        <v>200</v>
      </c>
      <c r="N160" s="76">
        <v>204.9</v>
      </c>
      <c r="O160" s="76">
        <v>197.95</v>
      </c>
      <c r="P160" s="76">
        <v>192.1</v>
      </c>
      <c r="Q160" s="76">
        <v>191.55</v>
      </c>
      <c r="R160" s="76">
        <v>191.4</v>
      </c>
      <c r="S160" s="76">
        <v>196.9375</v>
      </c>
      <c r="T160" s="76">
        <v>2788.4375</v>
      </c>
    </row>
    <row r="161" spans="1:20" x14ac:dyDescent="0.3">
      <c r="A161" s="1"/>
      <c r="B161" s="74" t="s">
        <v>942</v>
      </c>
      <c r="C161" s="74" t="s">
        <v>945</v>
      </c>
      <c r="D161" s="74" t="s">
        <v>68</v>
      </c>
      <c r="E161" s="75" t="s">
        <v>504</v>
      </c>
      <c r="F161" s="76">
        <v>479.85</v>
      </c>
      <c r="G161" s="76">
        <v>479.75</v>
      </c>
      <c r="H161" s="76">
        <v>479.4</v>
      </c>
      <c r="I161" s="76">
        <v>479.8</v>
      </c>
      <c r="J161" s="76">
        <v>479.6</v>
      </c>
      <c r="K161" s="76">
        <v>479.25</v>
      </c>
      <c r="L161" s="76">
        <v>479.9</v>
      </c>
      <c r="M161" s="76">
        <v>478.9</v>
      </c>
      <c r="N161" s="76">
        <v>478.8</v>
      </c>
      <c r="O161" s="76">
        <v>479.45</v>
      </c>
      <c r="P161" s="76">
        <v>480.1</v>
      </c>
      <c r="Q161" s="76">
        <v>480.05</v>
      </c>
      <c r="R161" s="76">
        <v>479.75</v>
      </c>
      <c r="S161" s="76">
        <v>480</v>
      </c>
      <c r="T161" s="76">
        <v>6714.6</v>
      </c>
    </row>
    <row r="162" spans="1:20" x14ac:dyDescent="0.3">
      <c r="A162" s="1"/>
      <c r="B162" s="74" t="s">
        <v>158</v>
      </c>
      <c r="C162" s="74" t="s">
        <v>946</v>
      </c>
      <c r="D162" s="74" t="s">
        <v>68</v>
      </c>
      <c r="E162" s="75" t="s">
        <v>504</v>
      </c>
      <c r="F162" s="76">
        <v>96</v>
      </c>
      <c r="G162" s="76">
        <v>96</v>
      </c>
      <c r="H162" s="76">
        <v>94.4</v>
      </c>
      <c r="I162" s="76">
        <v>92.5</v>
      </c>
      <c r="J162" s="76">
        <v>95.2</v>
      </c>
      <c r="K162" s="76">
        <v>85.15</v>
      </c>
      <c r="L162" s="76">
        <v>98.4</v>
      </c>
      <c r="M162" s="76">
        <v>85.7</v>
      </c>
      <c r="N162" s="76">
        <v>96</v>
      </c>
      <c r="O162" s="76">
        <v>96</v>
      </c>
      <c r="P162" s="76">
        <v>94.15</v>
      </c>
      <c r="Q162" s="76">
        <v>96</v>
      </c>
      <c r="R162" s="76">
        <v>92.3</v>
      </c>
      <c r="S162" s="76">
        <v>91.2</v>
      </c>
      <c r="T162" s="76">
        <v>1309</v>
      </c>
    </row>
    <row r="163" spans="1:20" x14ac:dyDescent="0.3">
      <c r="A163" s="1"/>
      <c r="B163" s="74" t="s">
        <v>158</v>
      </c>
      <c r="C163" s="74" t="s">
        <v>947</v>
      </c>
      <c r="D163" s="74" t="s">
        <v>68</v>
      </c>
      <c r="E163" s="75" t="s">
        <v>504</v>
      </c>
      <c r="F163" s="76">
        <v>851.1</v>
      </c>
      <c r="G163" s="76">
        <v>374.75</v>
      </c>
      <c r="H163" s="76">
        <v>1083.55</v>
      </c>
      <c r="I163" s="76">
        <v>1028.8499999999999</v>
      </c>
      <c r="J163" s="76">
        <v>1071.55</v>
      </c>
      <c r="K163" s="76">
        <v>1016.35</v>
      </c>
      <c r="L163" s="76">
        <v>1041.7</v>
      </c>
      <c r="M163" s="76">
        <v>988.55</v>
      </c>
      <c r="N163" s="76">
        <v>984.45</v>
      </c>
      <c r="O163" s="76">
        <v>1078.55</v>
      </c>
      <c r="P163" s="76">
        <v>1083.75</v>
      </c>
      <c r="Q163" s="76">
        <v>980</v>
      </c>
      <c r="R163" s="76">
        <v>1065.5</v>
      </c>
      <c r="S163" s="76">
        <v>1065.1500000000001</v>
      </c>
      <c r="T163" s="76">
        <v>13713.8</v>
      </c>
    </row>
    <row r="164" spans="1:20" x14ac:dyDescent="0.3">
      <c r="A164" s="1"/>
      <c r="B164" s="74" t="s">
        <v>158</v>
      </c>
      <c r="C164" s="74" t="s">
        <v>159</v>
      </c>
      <c r="D164" s="74" t="s">
        <v>68</v>
      </c>
      <c r="E164" s="75" t="s">
        <v>504</v>
      </c>
      <c r="F164" s="76">
        <v>3847.35</v>
      </c>
      <c r="G164" s="76">
        <v>3998.3</v>
      </c>
      <c r="H164" s="76">
        <v>4079.25</v>
      </c>
      <c r="I164" s="76">
        <v>3791</v>
      </c>
      <c r="J164" s="76">
        <v>4030.8</v>
      </c>
      <c r="K164" s="76">
        <v>4010.8</v>
      </c>
      <c r="L164" s="76">
        <v>3755.6</v>
      </c>
      <c r="M164" s="76">
        <v>3234.7</v>
      </c>
      <c r="N164" s="76">
        <v>3243.1</v>
      </c>
      <c r="O164" s="76">
        <v>3112</v>
      </c>
      <c r="P164" s="76">
        <v>3153.5</v>
      </c>
      <c r="Q164" s="76">
        <v>3081.5</v>
      </c>
      <c r="R164" s="76">
        <v>2970.15</v>
      </c>
      <c r="S164" s="76">
        <v>3603.3</v>
      </c>
      <c r="T164" s="76">
        <v>49911.35</v>
      </c>
    </row>
    <row r="165" spans="1:20" x14ac:dyDescent="0.3">
      <c r="A165" s="1"/>
      <c r="B165" s="74" t="s">
        <v>158</v>
      </c>
      <c r="C165" s="74" t="s">
        <v>161</v>
      </c>
      <c r="D165" s="74" t="s">
        <v>68</v>
      </c>
      <c r="E165" s="75" t="s">
        <v>504</v>
      </c>
      <c r="F165" s="76">
        <v>764.35</v>
      </c>
      <c r="G165" s="76">
        <v>524.15</v>
      </c>
      <c r="H165" s="76">
        <v>409</v>
      </c>
      <c r="I165" s="76">
        <v>413.7</v>
      </c>
      <c r="J165" s="76">
        <v>428.85</v>
      </c>
      <c r="K165" s="76">
        <v>632.35</v>
      </c>
      <c r="L165" s="76">
        <v>790.9</v>
      </c>
      <c r="M165" s="76">
        <v>804</v>
      </c>
      <c r="N165" s="76">
        <v>810.8</v>
      </c>
      <c r="O165" s="76">
        <v>795.1</v>
      </c>
      <c r="P165" s="76">
        <v>818.75</v>
      </c>
      <c r="Q165" s="76">
        <v>807.45</v>
      </c>
      <c r="R165" s="76">
        <v>801.1</v>
      </c>
      <c r="S165" s="76">
        <v>835.6</v>
      </c>
      <c r="T165" s="76">
        <v>9636.1</v>
      </c>
    </row>
    <row r="166" spans="1:20" x14ac:dyDescent="0.3">
      <c r="A166" s="1"/>
      <c r="B166" s="74" t="s">
        <v>158</v>
      </c>
      <c r="C166" s="74" t="s">
        <v>948</v>
      </c>
      <c r="D166" s="74" t="s">
        <v>68</v>
      </c>
      <c r="E166" s="75" t="s">
        <v>504</v>
      </c>
      <c r="F166" s="76">
        <v>857.1</v>
      </c>
      <c r="G166" s="76">
        <v>1022.1</v>
      </c>
      <c r="H166" s="76">
        <v>1054.95</v>
      </c>
      <c r="I166" s="76">
        <v>1084.45</v>
      </c>
      <c r="J166" s="76">
        <v>1012.95</v>
      </c>
      <c r="K166" s="76">
        <v>1082</v>
      </c>
      <c r="L166" s="76">
        <v>1060.8499999999999</v>
      </c>
      <c r="M166" s="76">
        <v>902.9</v>
      </c>
      <c r="N166" s="76">
        <v>718.2</v>
      </c>
      <c r="O166" s="76">
        <v>436.9</v>
      </c>
      <c r="P166" s="76">
        <v>534.6</v>
      </c>
      <c r="Q166" s="76">
        <v>613.15</v>
      </c>
      <c r="R166" s="76">
        <v>703.85</v>
      </c>
      <c r="S166" s="76">
        <v>722.25</v>
      </c>
      <c r="T166" s="76">
        <v>11806.25</v>
      </c>
    </row>
    <row r="167" spans="1:20" x14ac:dyDescent="0.3">
      <c r="A167" s="1"/>
      <c r="B167" s="74" t="s">
        <v>158</v>
      </c>
      <c r="C167" s="74" t="s">
        <v>949</v>
      </c>
      <c r="D167" s="74" t="s">
        <v>68</v>
      </c>
      <c r="E167" s="75" t="s">
        <v>504</v>
      </c>
      <c r="F167" s="76">
        <v>1992.9</v>
      </c>
      <c r="G167" s="76">
        <v>2445.9</v>
      </c>
      <c r="H167" s="76">
        <v>2555.15</v>
      </c>
      <c r="I167" s="76">
        <v>2559.5500000000002</v>
      </c>
      <c r="J167" s="76">
        <v>2544.5</v>
      </c>
      <c r="K167" s="76">
        <v>2523.75</v>
      </c>
      <c r="L167" s="76">
        <v>2543.0500000000002</v>
      </c>
      <c r="M167" s="76">
        <v>2538.5</v>
      </c>
      <c r="N167" s="76">
        <v>2466.25</v>
      </c>
      <c r="O167" s="76">
        <v>2538.85</v>
      </c>
      <c r="P167" s="76">
        <v>2531.5</v>
      </c>
      <c r="Q167" s="76">
        <v>2291.85</v>
      </c>
      <c r="R167" s="76">
        <v>2539.4</v>
      </c>
      <c r="S167" s="76">
        <v>2540</v>
      </c>
      <c r="T167" s="76">
        <v>34611.15</v>
      </c>
    </row>
    <row r="168" spans="1:20" x14ac:dyDescent="0.3">
      <c r="A168" s="1"/>
      <c r="B168" s="74" t="s">
        <v>1117</v>
      </c>
      <c r="C168" s="74" t="s">
        <v>1118</v>
      </c>
      <c r="D168" s="74" t="s">
        <v>68</v>
      </c>
      <c r="E168" s="75" t="s">
        <v>506</v>
      </c>
      <c r="F168" s="76">
        <v>148.85</v>
      </c>
      <c r="G168" s="76">
        <v>121.95</v>
      </c>
      <c r="H168" s="76">
        <v>186.65</v>
      </c>
      <c r="I168" s="76">
        <v>171.65</v>
      </c>
      <c r="J168" s="76">
        <v>123.7</v>
      </c>
      <c r="K168" s="76">
        <v>164.9</v>
      </c>
      <c r="L168" s="76">
        <v>126.95</v>
      </c>
      <c r="M168" s="76">
        <v>65.7</v>
      </c>
      <c r="N168" s="76">
        <v>150.19999999999999</v>
      </c>
      <c r="O168" s="76">
        <v>143.75</v>
      </c>
      <c r="P168" s="76">
        <v>130.94999999999999</v>
      </c>
      <c r="Q168" s="76">
        <v>130.25</v>
      </c>
      <c r="R168" s="76">
        <v>146.9</v>
      </c>
      <c r="S168" s="76">
        <v>111.35</v>
      </c>
      <c r="T168" s="76">
        <v>1923.75</v>
      </c>
    </row>
    <row r="169" spans="1:20" x14ac:dyDescent="0.3">
      <c r="A169" s="1"/>
      <c r="B169" s="74" t="s">
        <v>163</v>
      </c>
      <c r="C169" s="74" t="s">
        <v>1119</v>
      </c>
      <c r="D169" s="74" t="s">
        <v>1084</v>
      </c>
      <c r="E169" s="75" t="s">
        <v>505</v>
      </c>
      <c r="F169" s="76">
        <v>491.97</v>
      </c>
      <c r="G169" s="76">
        <v>3945.6</v>
      </c>
      <c r="H169" s="76">
        <v>4174.8</v>
      </c>
      <c r="I169" s="76">
        <v>4424.1000000000004</v>
      </c>
      <c r="J169" s="76">
        <v>4634.1000000000004</v>
      </c>
      <c r="K169" s="76">
        <v>4155.8999999999996</v>
      </c>
      <c r="L169" s="76">
        <v>4160.2</v>
      </c>
      <c r="M169" s="76">
        <v>4365.95</v>
      </c>
      <c r="N169" s="76">
        <v>2698.22</v>
      </c>
      <c r="O169" s="76">
        <v>4382.75</v>
      </c>
      <c r="P169" s="76">
        <v>4499.95</v>
      </c>
      <c r="Q169" s="76">
        <v>4512.8500000000004</v>
      </c>
      <c r="R169" s="76">
        <v>4422.25</v>
      </c>
      <c r="S169" s="76">
        <v>4530.8</v>
      </c>
      <c r="T169" s="76">
        <v>55399.44</v>
      </c>
    </row>
    <row r="170" spans="1:20" x14ac:dyDescent="0.3">
      <c r="A170" s="1"/>
      <c r="B170" s="74" t="s">
        <v>163</v>
      </c>
      <c r="C170" s="74" t="s">
        <v>1119</v>
      </c>
      <c r="D170" s="74" t="s">
        <v>279</v>
      </c>
      <c r="E170" s="75" t="s">
        <v>505</v>
      </c>
      <c r="F170" s="76"/>
      <c r="G170" s="76">
        <v>1862.15</v>
      </c>
      <c r="H170" s="76">
        <v>2124.9499999999998</v>
      </c>
      <c r="I170" s="76">
        <v>2200.6999999999998</v>
      </c>
      <c r="J170" s="76">
        <v>2274.1</v>
      </c>
      <c r="K170" s="76">
        <v>1952.8</v>
      </c>
      <c r="L170" s="76">
        <v>2120.75</v>
      </c>
      <c r="M170" s="76">
        <v>2188.6999999999998</v>
      </c>
      <c r="N170" s="76">
        <v>1265.895</v>
      </c>
      <c r="O170" s="76">
        <v>2199.65</v>
      </c>
      <c r="P170" s="76">
        <v>2235.1</v>
      </c>
      <c r="Q170" s="76">
        <v>2236.65</v>
      </c>
      <c r="R170" s="76">
        <v>2205.5500000000002</v>
      </c>
      <c r="S170" s="76">
        <v>2247.15</v>
      </c>
      <c r="T170" s="76">
        <v>27114.145</v>
      </c>
    </row>
    <row r="171" spans="1:20" x14ac:dyDescent="0.3">
      <c r="A171" s="1"/>
      <c r="B171" s="74" t="s">
        <v>172</v>
      </c>
      <c r="C171" s="74" t="s">
        <v>1120</v>
      </c>
      <c r="D171" s="74" t="s">
        <v>1084</v>
      </c>
      <c r="E171" s="75" t="s">
        <v>505</v>
      </c>
      <c r="F171" s="76"/>
      <c r="G171" s="76"/>
      <c r="H171" s="76"/>
      <c r="I171" s="76"/>
      <c r="J171" s="76"/>
      <c r="K171" s="76"/>
      <c r="L171" s="76"/>
      <c r="M171" s="76"/>
      <c r="N171" s="76"/>
      <c r="O171" s="76"/>
      <c r="P171" s="76"/>
      <c r="Q171" s="76"/>
      <c r="R171" s="76"/>
      <c r="S171" s="76"/>
      <c r="T171" s="76">
        <v>0</v>
      </c>
    </row>
    <row r="172" spans="1:20" x14ac:dyDescent="0.3">
      <c r="A172" s="1"/>
      <c r="B172" s="74" t="s">
        <v>172</v>
      </c>
      <c r="C172" s="74" t="s">
        <v>1120</v>
      </c>
      <c r="D172" s="74" t="s">
        <v>1085</v>
      </c>
      <c r="E172" s="75" t="s">
        <v>505</v>
      </c>
      <c r="F172" s="76"/>
      <c r="G172" s="76">
        <v>845.95</v>
      </c>
      <c r="H172" s="76">
        <v>152.6</v>
      </c>
      <c r="I172" s="76">
        <v>747.45</v>
      </c>
      <c r="J172" s="76">
        <v>148.9</v>
      </c>
      <c r="K172" s="76"/>
      <c r="L172" s="76"/>
      <c r="M172" s="76"/>
      <c r="N172" s="76"/>
      <c r="O172" s="76"/>
      <c r="P172" s="76">
        <v>589.75</v>
      </c>
      <c r="Q172" s="76">
        <v>392</v>
      </c>
      <c r="R172" s="76"/>
      <c r="S172" s="76"/>
      <c r="T172" s="76">
        <v>2876.65</v>
      </c>
    </row>
    <row r="173" spans="1:20" x14ac:dyDescent="0.3">
      <c r="A173" s="1"/>
      <c r="B173" s="74" t="s">
        <v>521</v>
      </c>
      <c r="C173" s="74" t="s">
        <v>950</v>
      </c>
      <c r="D173" s="74" t="s">
        <v>68</v>
      </c>
      <c r="E173" s="75" t="s">
        <v>504</v>
      </c>
      <c r="F173" s="76">
        <v>142.65</v>
      </c>
      <c r="G173" s="76">
        <v>25.5</v>
      </c>
      <c r="H173" s="76">
        <v>121.75</v>
      </c>
      <c r="I173" s="76">
        <v>166.7</v>
      </c>
      <c r="J173" s="76">
        <v>166.9</v>
      </c>
      <c r="K173" s="76">
        <v>165.6</v>
      </c>
      <c r="L173" s="76">
        <v>166.1</v>
      </c>
      <c r="M173" s="76">
        <v>166.3</v>
      </c>
      <c r="N173" s="76">
        <v>166.25</v>
      </c>
      <c r="O173" s="76">
        <v>166.65</v>
      </c>
      <c r="P173" s="76">
        <v>168.25</v>
      </c>
      <c r="Q173" s="76">
        <v>168</v>
      </c>
      <c r="R173" s="76">
        <v>167.95</v>
      </c>
      <c r="S173" s="76">
        <v>166.85</v>
      </c>
      <c r="T173" s="76">
        <v>2125.4499999999998</v>
      </c>
    </row>
    <row r="174" spans="1:20" x14ac:dyDescent="0.3">
      <c r="A174" s="1"/>
      <c r="B174" s="74" t="s">
        <v>521</v>
      </c>
      <c r="C174" s="74" t="s">
        <v>951</v>
      </c>
      <c r="D174" s="74" t="s">
        <v>68</v>
      </c>
      <c r="E174" s="75" t="s">
        <v>504</v>
      </c>
      <c r="F174" s="76">
        <v>102.4</v>
      </c>
      <c r="G174" s="76">
        <v>105.5</v>
      </c>
      <c r="H174" s="76">
        <v>104.65</v>
      </c>
      <c r="I174" s="76">
        <v>106.6</v>
      </c>
      <c r="J174" s="76">
        <v>104.3</v>
      </c>
      <c r="K174" s="76">
        <v>100.6</v>
      </c>
      <c r="L174" s="76">
        <v>103.95</v>
      </c>
      <c r="M174" s="76">
        <v>105.4</v>
      </c>
      <c r="N174" s="76">
        <v>102.5</v>
      </c>
      <c r="O174" s="76">
        <v>102.7</v>
      </c>
      <c r="P174" s="76">
        <v>106.4</v>
      </c>
      <c r="Q174" s="76">
        <v>104.3</v>
      </c>
      <c r="R174" s="76">
        <v>104</v>
      </c>
      <c r="S174" s="76">
        <v>105.65</v>
      </c>
      <c r="T174" s="76">
        <v>1458.95</v>
      </c>
    </row>
    <row r="175" spans="1:20" x14ac:dyDescent="0.3">
      <c r="A175" s="1"/>
      <c r="B175" s="74" t="s">
        <v>527</v>
      </c>
      <c r="C175" s="74" t="s">
        <v>952</v>
      </c>
      <c r="D175" s="74" t="s">
        <v>952</v>
      </c>
      <c r="E175" s="75" t="s">
        <v>504</v>
      </c>
      <c r="F175" s="76">
        <v>446.9</v>
      </c>
      <c r="G175" s="76">
        <v>395.1</v>
      </c>
      <c r="H175" s="76">
        <v>366.1</v>
      </c>
      <c r="I175" s="76">
        <v>460.5</v>
      </c>
      <c r="J175" s="76">
        <v>486.15</v>
      </c>
      <c r="K175" s="76">
        <v>486.7</v>
      </c>
      <c r="L175" s="76">
        <v>487.65</v>
      </c>
      <c r="M175" s="76">
        <v>486.25</v>
      </c>
      <c r="N175" s="76">
        <v>486.45</v>
      </c>
      <c r="O175" s="76">
        <v>486.15</v>
      </c>
      <c r="P175" s="76">
        <v>487.15</v>
      </c>
      <c r="Q175" s="76">
        <v>426.4</v>
      </c>
      <c r="R175" s="76">
        <v>384.15</v>
      </c>
      <c r="S175" s="76">
        <v>486.8</v>
      </c>
      <c r="T175" s="76">
        <v>6372.45</v>
      </c>
    </row>
    <row r="176" spans="1:20" x14ac:dyDescent="0.3">
      <c r="A176" s="1"/>
      <c r="B176" s="216" t="s">
        <v>1121</v>
      </c>
      <c r="C176" s="216"/>
      <c r="D176" s="216"/>
      <c r="E176" s="216"/>
      <c r="F176" s="77">
        <v>162968.01949999999</v>
      </c>
      <c r="G176" s="77">
        <v>177046.30499999999</v>
      </c>
      <c r="H176" s="77">
        <v>178978.965</v>
      </c>
      <c r="I176" s="77">
        <v>181628.4</v>
      </c>
      <c r="J176" s="77">
        <v>181496.2</v>
      </c>
      <c r="K176" s="77">
        <v>181676.185</v>
      </c>
      <c r="L176" s="77">
        <v>177764.715</v>
      </c>
      <c r="M176" s="77">
        <v>165530.82</v>
      </c>
      <c r="N176" s="77">
        <v>179439.09035000001</v>
      </c>
      <c r="O176" s="77">
        <v>177963.1495</v>
      </c>
      <c r="P176" s="77">
        <v>180191.66339999999</v>
      </c>
      <c r="Q176" s="77">
        <v>177833.45</v>
      </c>
      <c r="R176" s="77">
        <v>177860.55</v>
      </c>
      <c r="S176" s="77">
        <v>175629.28049999999</v>
      </c>
      <c r="T176" s="77">
        <v>2476006.7932500001</v>
      </c>
    </row>
    <row r="177" spans="1:20" x14ac:dyDescent="0.3">
      <c r="A177" s="1"/>
      <c r="B177" s="1"/>
      <c r="C177" s="1"/>
      <c r="D177" s="1"/>
      <c r="E177" s="1"/>
      <c r="F177" s="1"/>
      <c r="G177" s="1"/>
      <c r="H177" s="1"/>
      <c r="I177" s="1"/>
      <c r="J177" s="1"/>
      <c r="K177" s="1"/>
      <c r="L177" s="1"/>
      <c r="M177" s="1"/>
      <c r="N177" s="1"/>
      <c r="O177" s="1"/>
      <c r="P177" s="1"/>
      <c r="Q177" s="1"/>
      <c r="R177" s="1"/>
      <c r="S177" s="1"/>
      <c r="T177" s="1"/>
    </row>
    <row r="178" spans="1:20" x14ac:dyDescent="0.3">
      <c r="A178" s="1"/>
      <c r="B178" s="1"/>
      <c r="C178" s="1"/>
      <c r="D178" s="1"/>
      <c r="E178" s="1"/>
      <c r="F178" s="1"/>
      <c r="G178" s="1"/>
      <c r="H178" s="1"/>
      <c r="I178" s="1"/>
      <c r="J178" s="1"/>
      <c r="K178" s="1"/>
      <c r="L178" s="1"/>
      <c r="M178" s="1"/>
      <c r="N178" s="1"/>
      <c r="O178" s="1"/>
      <c r="P178" s="1"/>
      <c r="Q178" s="1"/>
      <c r="R178" s="1"/>
      <c r="S178" s="1"/>
      <c r="T178" s="1"/>
    </row>
    <row r="179" spans="1:20" ht="17.399999999999999" x14ac:dyDescent="0.3">
      <c r="A179" s="1"/>
      <c r="B179" s="2" t="s">
        <v>1122</v>
      </c>
      <c r="C179" s="1"/>
      <c r="D179" s="1"/>
      <c r="E179" s="1"/>
      <c r="F179" s="1"/>
      <c r="G179" s="1"/>
      <c r="H179" s="1"/>
      <c r="I179" s="1"/>
      <c r="J179" s="1"/>
      <c r="K179" s="1"/>
      <c r="L179" s="1"/>
      <c r="M179" s="1"/>
      <c r="N179" s="1"/>
      <c r="O179" s="1"/>
      <c r="P179" s="1"/>
      <c r="Q179" s="1"/>
      <c r="R179" s="1"/>
      <c r="S179" s="1"/>
      <c r="T179" s="1"/>
    </row>
    <row r="180" spans="1:20" ht="22.95" customHeight="1" x14ac:dyDescent="0.3">
      <c r="A180" s="1"/>
      <c r="B180" s="201" t="s">
        <v>3</v>
      </c>
      <c r="C180" s="201" t="s">
        <v>68</v>
      </c>
      <c r="D180" s="201" t="s">
        <v>1043</v>
      </c>
      <c r="E180" s="201" t="s">
        <v>1044</v>
      </c>
      <c r="F180" s="215" t="s">
        <v>1045</v>
      </c>
      <c r="G180" s="215"/>
      <c r="H180" s="215"/>
      <c r="I180" s="215"/>
      <c r="J180" s="215"/>
      <c r="K180" s="215"/>
      <c r="L180" s="215"/>
      <c r="M180" s="215"/>
      <c r="N180" s="215"/>
      <c r="O180" s="215"/>
      <c r="P180" s="215"/>
      <c r="Q180" s="215"/>
      <c r="R180" s="215"/>
      <c r="S180" s="215"/>
      <c r="T180" s="215"/>
    </row>
    <row r="181" spans="1:20" ht="22.95" customHeight="1" x14ac:dyDescent="0.3">
      <c r="A181" s="1"/>
      <c r="B181" s="201"/>
      <c r="C181" s="201"/>
      <c r="D181" s="201"/>
      <c r="E181" s="201"/>
      <c r="F181" s="73">
        <v>1</v>
      </c>
      <c r="G181" s="73">
        <v>2</v>
      </c>
      <c r="H181" s="73">
        <v>3</v>
      </c>
      <c r="I181" s="73">
        <v>4</v>
      </c>
      <c r="J181" s="73">
        <v>5</v>
      </c>
      <c r="K181" s="73">
        <v>6</v>
      </c>
      <c r="L181" s="73">
        <v>7</v>
      </c>
      <c r="M181" s="73">
        <v>8</v>
      </c>
      <c r="N181" s="73">
        <v>9</v>
      </c>
      <c r="O181" s="73">
        <v>10</v>
      </c>
      <c r="P181" s="73">
        <v>11</v>
      </c>
      <c r="Q181" s="73">
        <v>12</v>
      </c>
      <c r="R181" s="73">
        <v>13</v>
      </c>
      <c r="S181" s="73">
        <v>14</v>
      </c>
      <c r="T181" s="73" t="s">
        <v>883</v>
      </c>
    </row>
    <row r="182" spans="1:20" x14ac:dyDescent="0.3">
      <c r="A182" s="1"/>
      <c r="B182" s="74" t="s">
        <v>561</v>
      </c>
      <c r="C182" s="74" t="s">
        <v>1123</v>
      </c>
      <c r="D182" s="74" t="s">
        <v>1058</v>
      </c>
      <c r="E182" s="75" t="s">
        <v>504</v>
      </c>
      <c r="F182" s="76">
        <v>144</v>
      </c>
      <c r="G182" s="76">
        <v>144.202</v>
      </c>
      <c r="H182" s="76">
        <v>144.166</v>
      </c>
      <c r="I182" s="76">
        <v>144</v>
      </c>
      <c r="J182" s="76">
        <v>137.05000000000001</v>
      </c>
      <c r="K182" s="76">
        <v>144</v>
      </c>
      <c r="L182" s="76">
        <v>204.65</v>
      </c>
      <c r="M182" s="76">
        <v>256.041</v>
      </c>
      <c r="N182" s="76">
        <v>264.85000000000002</v>
      </c>
      <c r="O182" s="76">
        <v>266.05</v>
      </c>
      <c r="P182" s="76">
        <v>258.541</v>
      </c>
      <c r="Q182" s="76">
        <v>260.36200000000002</v>
      </c>
      <c r="R182" s="76">
        <v>263.53399999999999</v>
      </c>
      <c r="S182" s="76">
        <v>265.66300000000001</v>
      </c>
      <c r="T182" s="76">
        <v>2897.1089999999999</v>
      </c>
    </row>
    <row r="183" spans="1:20" x14ac:dyDescent="0.3">
      <c r="A183" s="1"/>
      <c r="B183" s="74" t="s">
        <v>266</v>
      </c>
      <c r="C183" s="74" t="s">
        <v>1124</v>
      </c>
      <c r="D183" s="74" t="s">
        <v>1058</v>
      </c>
      <c r="E183" s="75" t="s">
        <v>504</v>
      </c>
      <c r="F183" s="76">
        <v>190.0095</v>
      </c>
      <c r="G183" s="76">
        <v>190.0095</v>
      </c>
      <c r="H183" s="76">
        <v>190.33699999999999</v>
      </c>
      <c r="I183" s="76">
        <v>191.5155</v>
      </c>
      <c r="J183" s="76">
        <v>190.9</v>
      </c>
      <c r="K183" s="76">
        <v>190.0095</v>
      </c>
      <c r="L183" s="76">
        <v>190.9</v>
      </c>
      <c r="M183" s="76">
        <v>191.59299999999999</v>
      </c>
      <c r="N183" s="76">
        <v>191.124</v>
      </c>
      <c r="O183" s="76">
        <v>190.565</v>
      </c>
      <c r="P183" s="76">
        <v>105.047</v>
      </c>
      <c r="Q183" s="76">
        <v>125.59099999999999</v>
      </c>
      <c r="R183" s="76">
        <v>154.27950000000001</v>
      </c>
      <c r="S183" s="76">
        <v>176.37799999999999</v>
      </c>
      <c r="T183" s="76">
        <v>2468.2584999999999</v>
      </c>
    </row>
    <row r="184" spans="1:20" x14ac:dyDescent="0.3">
      <c r="A184" s="1"/>
      <c r="B184" s="74" t="s">
        <v>562</v>
      </c>
      <c r="C184" s="74" t="s">
        <v>1125</v>
      </c>
      <c r="D184" s="74" t="s">
        <v>68</v>
      </c>
      <c r="E184" s="75" t="s">
        <v>504</v>
      </c>
      <c r="F184" s="76">
        <v>230.95</v>
      </c>
      <c r="G184" s="76">
        <v>270.60000000000002</v>
      </c>
      <c r="H184" s="76">
        <v>316.8</v>
      </c>
      <c r="I184" s="76">
        <v>316.8</v>
      </c>
      <c r="J184" s="76">
        <v>316.8</v>
      </c>
      <c r="K184" s="76">
        <v>316.8</v>
      </c>
      <c r="L184" s="76">
        <v>231</v>
      </c>
      <c r="M184" s="76">
        <v>297</v>
      </c>
      <c r="N184" s="76">
        <v>316.8</v>
      </c>
      <c r="O184" s="76">
        <v>316.8</v>
      </c>
      <c r="P184" s="76">
        <v>316.8</v>
      </c>
      <c r="Q184" s="76">
        <v>316.8</v>
      </c>
      <c r="R184" s="76">
        <v>272.60000000000002</v>
      </c>
      <c r="S184" s="76">
        <v>264</v>
      </c>
      <c r="T184" s="76">
        <v>4100.55</v>
      </c>
    </row>
    <row r="185" spans="1:20" x14ac:dyDescent="0.3">
      <c r="A185" s="1"/>
      <c r="B185" s="74" t="s">
        <v>563</v>
      </c>
      <c r="C185" s="74" t="s">
        <v>1126</v>
      </c>
      <c r="D185" s="74" t="s">
        <v>68</v>
      </c>
      <c r="E185" s="75" t="s">
        <v>505</v>
      </c>
      <c r="F185" s="76">
        <v>602.38455499999998</v>
      </c>
      <c r="G185" s="76">
        <v>603.80145000000005</v>
      </c>
      <c r="H185" s="76">
        <v>598.17197499999997</v>
      </c>
      <c r="I185" s="76">
        <v>599.46166000000005</v>
      </c>
      <c r="J185" s="76">
        <v>602.04999999999995</v>
      </c>
      <c r="K185" s="76">
        <v>600.41759500000001</v>
      </c>
      <c r="L185" s="76">
        <v>609.192995</v>
      </c>
      <c r="M185" s="76">
        <v>600.319075</v>
      </c>
      <c r="N185" s="76">
        <v>594.5</v>
      </c>
      <c r="O185" s="76">
        <v>596.54999999999995</v>
      </c>
      <c r="P185" s="76">
        <v>598.06705499999998</v>
      </c>
      <c r="Q185" s="76">
        <v>594.54640500000005</v>
      </c>
      <c r="R185" s="76">
        <v>598.66243499999996</v>
      </c>
      <c r="S185" s="76">
        <v>595.14602000000002</v>
      </c>
      <c r="T185" s="76">
        <v>8393.2712200000005</v>
      </c>
    </row>
    <row r="186" spans="1:20" x14ac:dyDescent="0.3">
      <c r="A186" s="1"/>
      <c r="B186" s="74" t="s">
        <v>1127</v>
      </c>
      <c r="C186" s="74" t="s">
        <v>1128</v>
      </c>
      <c r="D186" s="74" t="s">
        <v>1128</v>
      </c>
      <c r="E186" s="75" t="s">
        <v>505</v>
      </c>
      <c r="F186" s="76">
        <v>450.83953000000002</v>
      </c>
      <c r="G186" s="76">
        <v>454.78723000000002</v>
      </c>
      <c r="H186" s="76">
        <v>454.79314499999998</v>
      </c>
      <c r="I186" s="76">
        <v>432.64065499999998</v>
      </c>
      <c r="J186" s="76">
        <v>454.05</v>
      </c>
      <c r="K186" s="76">
        <v>454.76747499999999</v>
      </c>
      <c r="L186" s="76">
        <v>414.31790000000001</v>
      </c>
      <c r="M186" s="76">
        <v>454.81291499999998</v>
      </c>
      <c r="N186" s="76">
        <v>454.75911000000002</v>
      </c>
      <c r="O186" s="76">
        <v>454.71300000000002</v>
      </c>
      <c r="P186" s="76">
        <v>454.68565000000001</v>
      </c>
      <c r="Q186" s="76">
        <v>454.68332500000002</v>
      </c>
      <c r="R186" s="76">
        <v>454.55889999999999</v>
      </c>
      <c r="S186" s="76">
        <v>454.87018</v>
      </c>
      <c r="T186" s="76">
        <v>6299.2790150000001</v>
      </c>
    </row>
    <row r="187" spans="1:20" x14ac:dyDescent="0.3">
      <c r="A187" s="1"/>
      <c r="B187" s="74" t="s">
        <v>942</v>
      </c>
      <c r="C187" s="74" t="s">
        <v>1129</v>
      </c>
      <c r="D187" s="74" t="s">
        <v>68</v>
      </c>
      <c r="E187" s="75" t="s">
        <v>504</v>
      </c>
      <c r="F187" s="76">
        <v>275.10000000000002</v>
      </c>
      <c r="G187" s="76">
        <v>260.45</v>
      </c>
      <c r="H187" s="76">
        <v>272.55</v>
      </c>
      <c r="I187" s="76">
        <v>251.35</v>
      </c>
      <c r="J187" s="76">
        <v>242.55</v>
      </c>
      <c r="K187" s="76">
        <v>237.1</v>
      </c>
      <c r="L187" s="76">
        <v>237.55</v>
      </c>
      <c r="M187" s="76">
        <v>178.5</v>
      </c>
      <c r="N187" s="76">
        <v>264.89999999999998</v>
      </c>
      <c r="O187" s="76">
        <v>277.14999999999998</v>
      </c>
      <c r="P187" s="76">
        <v>270</v>
      </c>
      <c r="Q187" s="76">
        <v>265.3</v>
      </c>
      <c r="R187" s="76">
        <v>261.8</v>
      </c>
      <c r="S187" s="76">
        <v>262.3605</v>
      </c>
      <c r="T187" s="76">
        <v>3556.6605</v>
      </c>
    </row>
    <row r="188" spans="1:20" x14ac:dyDescent="0.3">
      <c r="A188" s="1"/>
      <c r="B188" s="74" t="s">
        <v>942</v>
      </c>
      <c r="C188" s="74" t="s">
        <v>1130</v>
      </c>
      <c r="D188" s="74" t="s">
        <v>68</v>
      </c>
      <c r="E188" s="75" t="s">
        <v>504</v>
      </c>
      <c r="F188" s="76">
        <v>380.5</v>
      </c>
      <c r="G188" s="76">
        <v>377.85</v>
      </c>
      <c r="H188" s="76">
        <v>378.15</v>
      </c>
      <c r="I188" s="76">
        <v>375.45</v>
      </c>
      <c r="J188" s="76">
        <v>375.2</v>
      </c>
      <c r="K188" s="76">
        <v>375.1</v>
      </c>
      <c r="L188" s="76">
        <v>360.45</v>
      </c>
      <c r="M188" s="76">
        <v>362.2</v>
      </c>
      <c r="N188" s="76">
        <v>378.9</v>
      </c>
      <c r="O188" s="76">
        <v>373.95</v>
      </c>
      <c r="P188" s="76">
        <v>351.35</v>
      </c>
      <c r="Q188" s="76">
        <v>343.3</v>
      </c>
      <c r="R188" s="76">
        <v>343.6</v>
      </c>
      <c r="S188" s="76">
        <v>343.21300000000002</v>
      </c>
      <c r="T188" s="76">
        <v>5119.2129999999997</v>
      </c>
    </row>
    <row r="189" spans="1:20" x14ac:dyDescent="0.3">
      <c r="A189" s="1"/>
      <c r="B189" s="74" t="s">
        <v>560</v>
      </c>
      <c r="C189" s="74" t="s">
        <v>1131</v>
      </c>
      <c r="D189" s="74" t="s">
        <v>1058</v>
      </c>
      <c r="E189" s="75" t="s">
        <v>504</v>
      </c>
      <c r="F189" s="76">
        <v>585.22202500000003</v>
      </c>
      <c r="G189" s="76">
        <v>587.52173500000004</v>
      </c>
      <c r="H189" s="76">
        <v>586.79999999999995</v>
      </c>
      <c r="I189" s="76">
        <v>586.65831500000002</v>
      </c>
      <c r="J189" s="76">
        <v>585.15</v>
      </c>
      <c r="K189" s="76">
        <v>588.70000000000005</v>
      </c>
      <c r="L189" s="76">
        <v>588.66867000000002</v>
      </c>
      <c r="M189" s="76">
        <v>579.15</v>
      </c>
      <c r="N189" s="76">
        <v>578.04999999999995</v>
      </c>
      <c r="O189" s="76">
        <v>589.4</v>
      </c>
      <c r="P189" s="76">
        <v>586.20000000000005</v>
      </c>
      <c r="Q189" s="76">
        <v>476.35</v>
      </c>
      <c r="R189" s="76">
        <v>547.79999999999995</v>
      </c>
      <c r="S189" s="76">
        <v>587.25</v>
      </c>
      <c r="T189" s="76">
        <v>8052.9207450000004</v>
      </c>
    </row>
    <row r="190" spans="1:20" x14ac:dyDescent="0.3">
      <c r="A190" s="1"/>
      <c r="B190" s="216" t="s">
        <v>1132</v>
      </c>
      <c r="C190" s="216"/>
      <c r="D190" s="216"/>
      <c r="E190" s="216"/>
      <c r="F190" s="77">
        <v>2859.0056100000002</v>
      </c>
      <c r="G190" s="77">
        <v>2889.2219150000001</v>
      </c>
      <c r="H190" s="77">
        <v>2941.7681200000002</v>
      </c>
      <c r="I190" s="77">
        <v>2897.8761300000001</v>
      </c>
      <c r="J190" s="77">
        <v>2903.75</v>
      </c>
      <c r="K190" s="77">
        <v>2906.8945699999999</v>
      </c>
      <c r="L190" s="77">
        <v>2836.7295650000001</v>
      </c>
      <c r="M190" s="77">
        <v>2919.6159899999998</v>
      </c>
      <c r="N190" s="77">
        <v>3043.8831100000002</v>
      </c>
      <c r="O190" s="77">
        <v>3065.1779999999999</v>
      </c>
      <c r="P190" s="77">
        <v>2940.690705</v>
      </c>
      <c r="Q190" s="77">
        <v>2836.93273</v>
      </c>
      <c r="R190" s="77">
        <v>2896.8348350000001</v>
      </c>
      <c r="S190" s="77">
        <v>2948.8807000000002</v>
      </c>
      <c r="T190" s="77">
        <v>40887.261980000003</v>
      </c>
    </row>
    <row r="191" spans="1:20" x14ac:dyDescent="0.3">
      <c r="A191" s="1"/>
      <c r="B191" s="1"/>
      <c r="C191" s="1"/>
      <c r="D191" s="1"/>
      <c r="E191" s="1"/>
      <c r="F191" s="1"/>
      <c r="G191" s="1"/>
      <c r="H191" s="1"/>
      <c r="I191" s="1"/>
      <c r="J191" s="1"/>
      <c r="K191" s="1"/>
      <c r="L191" s="1"/>
      <c r="M191" s="1"/>
      <c r="N191" s="1"/>
      <c r="O191" s="1"/>
      <c r="P191" s="1"/>
      <c r="Q191" s="1"/>
      <c r="R191" s="1"/>
      <c r="S191" s="1"/>
      <c r="T191" s="1"/>
    </row>
    <row r="192" spans="1:20" x14ac:dyDescent="0.3">
      <c r="A192" s="1"/>
      <c r="B192" s="1"/>
      <c r="C192" s="1"/>
      <c r="D192" s="1"/>
      <c r="E192" s="1"/>
      <c r="F192" s="1"/>
      <c r="G192" s="1"/>
      <c r="H192" s="1"/>
      <c r="I192" s="1"/>
      <c r="J192" s="1"/>
      <c r="K192" s="1"/>
      <c r="L192" s="1"/>
      <c r="M192" s="1"/>
      <c r="N192" s="1"/>
      <c r="O192" s="1"/>
      <c r="P192" s="1"/>
      <c r="Q192" s="1"/>
      <c r="R192" s="1"/>
      <c r="S192" s="1"/>
      <c r="T192" s="1"/>
    </row>
    <row r="193" spans="1:20" x14ac:dyDescent="0.3">
      <c r="A193" s="1"/>
      <c r="B193" s="1"/>
      <c r="C193" s="1"/>
      <c r="D193" s="1"/>
      <c r="E193" s="1"/>
      <c r="F193" s="1"/>
      <c r="G193" s="1"/>
      <c r="H193" s="1"/>
      <c r="I193" s="1"/>
      <c r="J193" s="1"/>
      <c r="K193" s="1"/>
      <c r="L193" s="1"/>
      <c r="M193" s="1"/>
      <c r="N193" s="1"/>
      <c r="O193" s="1"/>
      <c r="P193" s="1"/>
      <c r="Q193" s="1"/>
      <c r="R193" s="1"/>
      <c r="S193" s="1"/>
      <c r="T193" s="1"/>
    </row>
    <row r="194" spans="1:20" x14ac:dyDescent="0.3">
      <c r="A194" s="1"/>
      <c r="B194" s="1"/>
      <c r="C194" s="1"/>
      <c r="D194" s="1"/>
      <c r="E194" s="1"/>
      <c r="F194" s="1"/>
      <c r="G194" s="1"/>
      <c r="H194" s="1"/>
      <c r="I194" s="1"/>
      <c r="J194" s="1"/>
      <c r="K194" s="1"/>
      <c r="L194" s="1"/>
      <c r="M194" s="1"/>
      <c r="N194" s="1"/>
      <c r="O194" s="1"/>
      <c r="P194" s="1"/>
      <c r="Q194" s="1"/>
      <c r="R194" s="1"/>
      <c r="S194" s="1"/>
      <c r="T194" s="1"/>
    </row>
    <row r="195" spans="1:20" x14ac:dyDescent="0.3">
      <c r="A195" s="1"/>
      <c r="B195" s="1"/>
      <c r="C195" s="1"/>
      <c r="D195" s="1"/>
      <c r="E195" s="1"/>
      <c r="F195" s="1"/>
      <c r="G195" s="1"/>
      <c r="H195" s="1"/>
      <c r="I195" s="78" t="s">
        <v>97</v>
      </c>
      <c r="J195" s="78">
        <v>506300.04</v>
      </c>
      <c r="K195" s="1"/>
      <c r="L195" s="1"/>
      <c r="M195" s="1"/>
      <c r="N195" s="1"/>
      <c r="O195" s="1"/>
      <c r="P195" s="1"/>
      <c r="Q195" s="1"/>
      <c r="R195" s="1"/>
      <c r="S195" s="1"/>
      <c r="T195" s="1"/>
    </row>
    <row r="196" spans="1:20" x14ac:dyDescent="0.3">
      <c r="A196" s="1"/>
      <c r="B196" s="1"/>
      <c r="C196" s="1"/>
      <c r="D196" s="1"/>
      <c r="E196" s="1"/>
      <c r="F196" s="1"/>
      <c r="G196" s="1"/>
      <c r="H196" s="1"/>
      <c r="I196" s="78" t="s">
        <v>137</v>
      </c>
      <c r="J196" s="78">
        <v>340867.35</v>
      </c>
      <c r="K196" s="1"/>
      <c r="L196" s="1"/>
      <c r="M196" s="1"/>
      <c r="N196" s="1"/>
      <c r="O196" s="1"/>
      <c r="P196" s="1"/>
      <c r="Q196" s="1"/>
      <c r="R196" s="1"/>
      <c r="S196" s="1"/>
      <c r="T196" s="1"/>
    </row>
    <row r="197" spans="1:20" x14ac:dyDescent="0.3">
      <c r="A197" s="1"/>
      <c r="B197" s="1"/>
      <c r="C197" s="1"/>
      <c r="D197" s="1"/>
      <c r="E197" s="1"/>
      <c r="F197" s="1"/>
      <c r="G197" s="1"/>
      <c r="H197" s="1"/>
      <c r="I197" s="78" t="s">
        <v>75</v>
      </c>
      <c r="J197" s="78">
        <v>284673.8</v>
      </c>
      <c r="K197" s="1"/>
      <c r="L197" s="1"/>
      <c r="M197" s="1"/>
      <c r="N197" s="1"/>
      <c r="O197" s="1"/>
      <c r="P197" s="1"/>
      <c r="Q197" s="1"/>
      <c r="R197" s="1"/>
      <c r="S197" s="1"/>
      <c r="T197" s="1"/>
    </row>
    <row r="198" spans="1:20" x14ac:dyDescent="0.3">
      <c r="A198" s="1"/>
      <c r="B198" s="1"/>
      <c r="C198" s="1"/>
      <c r="D198" s="1"/>
      <c r="E198" s="1"/>
      <c r="F198" s="1"/>
      <c r="G198" s="1"/>
      <c r="H198" s="1"/>
      <c r="I198" s="78" t="s">
        <v>85</v>
      </c>
      <c r="J198" s="78">
        <v>163093.06950000001</v>
      </c>
      <c r="K198" s="1"/>
      <c r="L198" s="1"/>
      <c r="M198" s="1"/>
      <c r="N198" s="1"/>
      <c r="O198" s="1"/>
      <c r="P198" s="1"/>
      <c r="Q198" s="1"/>
      <c r="R198" s="1"/>
      <c r="S198" s="1"/>
      <c r="T198" s="1"/>
    </row>
    <row r="199" spans="1:20" x14ac:dyDescent="0.3">
      <c r="A199" s="1"/>
      <c r="B199" s="1"/>
      <c r="C199" s="1"/>
      <c r="D199" s="1"/>
      <c r="E199" s="1"/>
      <c r="F199" s="1"/>
      <c r="G199" s="1"/>
      <c r="H199" s="1"/>
      <c r="I199" s="78" t="s">
        <v>272</v>
      </c>
      <c r="J199" s="78">
        <v>151959.29999999999</v>
      </c>
      <c r="K199" s="1"/>
      <c r="L199" s="1"/>
      <c r="M199" s="1"/>
      <c r="N199" s="1"/>
      <c r="O199" s="1"/>
      <c r="P199" s="1"/>
      <c r="Q199" s="1"/>
      <c r="R199" s="1"/>
      <c r="S199" s="1"/>
      <c r="T199" s="1"/>
    </row>
    <row r="200" spans="1:20" x14ac:dyDescent="0.3">
      <c r="A200" s="1"/>
      <c r="B200" s="1"/>
      <c r="C200" s="1"/>
      <c r="D200" s="1"/>
      <c r="E200" s="1"/>
      <c r="F200" s="1"/>
      <c r="G200" s="1"/>
      <c r="H200" s="1"/>
      <c r="I200" s="78" t="s">
        <v>158</v>
      </c>
      <c r="J200" s="78">
        <v>120987.65</v>
      </c>
      <c r="K200" s="1"/>
      <c r="L200" s="1"/>
      <c r="M200" s="1"/>
      <c r="N200" s="1"/>
      <c r="O200" s="1"/>
      <c r="P200" s="1"/>
      <c r="Q200" s="1"/>
      <c r="R200" s="1"/>
      <c r="S200" s="1"/>
      <c r="T200" s="1"/>
    </row>
    <row r="201" spans="1:20" x14ac:dyDescent="0.3">
      <c r="A201" s="1"/>
      <c r="B201" s="1"/>
      <c r="C201" s="1"/>
      <c r="D201" s="1"/>
      <c r="E201" s="1"/>
      <c r="F201" s="1"/>
      <c r="G201" s="1"/>
      <c r="H201" s="1"/>
      <c r="I201" s="78" t="s">
        <v>113</v>
      </c>
      <c r="J201" s="78">
        <v>114990.65</v>
      </c>
      <c r="K201" s="1"/>
      <c r="L201" s="1"/>
      <c r="M201" s="1"/>
      <c r="N201" s="1"/>
      <c r="O201" s="1"/>
      <c r="P201" s="1"/>
      <c r="Q201" s="1"/>
      <c r="R201" s="1"/>
      <c r="S201" s="1"/>
      <c r="T201" s="1"/>
    </row>
    <row r="202" spans="1:20" x14ac:dyDescent="0.3">
      <c r="A202" s="1"/>
      <c r="B202" s="1"/>
      <c r="C202" s="1"/>
      <c r="D202" s="1"/>
      <c r="E202" s="1"/>
      <c r="F202" s="1"/>
      <c r="G202" s="1"/>
      <c r="H202" s="1"/>
      <c r="I202" s="78" t="s">
        <v>163</v>
      </c>
      <c r="J202" s="78">
        <v>82513.585000000006</v>
      </c>
      <c r="K202" s="1"/>
      <c r="L202" s="1"/>
      <c r="M202" s="1"/>
      <c r="N202" s="1"/>
      <c r="O202" s="1"/>
      <c r="P202" s="1"/>
      <c r="Q202" s="1"/>
      <c r="R202" s="1"/>
      <c r="S202" s="1"/>
      <c r="T202" s="1"/>
    </row>
    <row r="203" spans="1:20" x14ac:dyDescent="0.3">
      <c r="A203" s="1"/>
      <c r="B203" s="1"/>
      <c r="C203" s="1"/>
      <c r="D203" s="1"/>
      <c r="E203" s="1"/>
      <c r="F203" s="1"/>
      <c r="G203" s="1"/>
      <c r="H203" s="1"/>
      <c r="I203" s="78" t="s">
        <v>65</v>
      </c>
      <c r="J203" s="78">
        <v>65191.6</v>
      </c>
      <c r="K203" s="1"/>
      <c r="L203" s="1"/>
      <c r="M203" s="1"/>
      <c r="N203" s="1"/>
      <c r="O203" s="1"/>
      <c r="P203" s="1"/>
      <c r="Q203" s="1"/>
      <c r="R203" s="1"/>
      <c r="S203" s="1"/>
      <c r="T203" s="1"/>
    </row>
    <row r="204" spans="1:20" x14ac:dyDescent="0.3">
      <c r="A204" s="1"/>
      <c r="B204" s="1"/>
      <c r="C204" s="1"/>
      <c r="D204" s="1"/>
      <c r="E204" s="1"/>
      <c r="F204" s="1"/>
      <c r="G204" s="1"/>
      <c r="H204" s="1"/>
      <c r="I204" s="78" t="s">
        <v>508</v>
      </c>
      <c r="J204" s="78">
        <v>64388.665000000001</v>
      </c>
      <c r="K204" s="1"/>
      <c r="L204" s="1"/>
      <c r="M204" s="1"/>
      <c r="N204" s="1"/>
      <c r="O204" s="1"/>
      <c r="P204" s="1"/>
      <c r="Q204" s="1"/>
      <c r="R204" s="1"/>
      <c r="S204" s="1"/>
      <c r="T204" s="1"/>
    </row>
    <row r="205" spans="1:20" x14ac:dyDescent="0.3">
      <c r="A205" s="1"/>
      <c r="B205" s="1"/>
      <c r="C205" s="1"/>
      <c r="D205" s="1"/>
      <c r="E205" s="1"/>
      <c r="F205" s="1"/>
      <c r="G205" s="1"/>
      <c r="H205" s="1"/>
      <c r="I205" s="78" t="s">
        <v>513</v>
      </c>
      <c r="J205" s="78">
        <v>62820.3</v>
      </c>
      <c r="K205" s="1"/>
      <c r="L205" s="1"/>
      <c r="M205" s="1"/>
      <c r="N205" s="1"/>
      <c r="O205" s="1"/>
      <c r="P205" s="1"/>
      <c r="Q205" s="1"/>
      <c r="R205" s="1"/>
      <c r="S205" s="1"/>
      <c r="T205" s="1"/>
    </row>
    <row r="206" spans="1:20" x14ac:dyDescent="0.3">
      <c r="A206" s="1"/>
      <c r="B206" s="1"/>
      <c r="C206" s="1"/>
      <c r="D206" s="1"/>
      <c r="E206" s="1"/>
      <c r="F206" s="1"/>
      <c r="G206" s="1"/>
      <c r="H206" s="1"/>
      <c r="I206" s="78" t="s">
        <v>509</v>
      </c>
      <c r="J206" s="78">
        <v>55244.75</v>
      </c>
      <c r="K206" s="1"/>
      <c r="L206" s="1"/>
      <c r="M206" s="1"/>
      <c r="N206" s="1"/>
      <c r="O206" s="1"/>
      <c r="P206" s="1"/>
      <c r="Q206" s="1"/>
      <c r="R206" s="1"/>
      <c r="S206" s="1"/>
      <c r="T206" s="1"/>
    </row>
    <row r="207" spans="1:20" x14ac:dyDescent="0.3">
      <c r="A207" s="1"/>
      <c r="B207" s="1"/>
      <c r="C207" s="1"/>
      <c r="D207" s="1"/>
      <c r="E207" s="1"/>
      <c r="F207" s="1"/>
      <c r="G207" s="1"/>
      <c r="H207" s="1"/>
      <c r="I207" s="78" t="s">
        <v>70</v>
      </c>
      <c r="J207" s="78">
        <v>49797.33</v>
      </c>
      <c r="K207" s="1"/>
      <c r="L207" s="1"/>
      <c r="M207" s="1"/>
      <c r="N207" s="1"/>
      <c r="O207" s="1"/>
      <c r="P207" s="1"/>
      <c r="Q207" s="1"/>
      <c r="R207" s="1"/>
      <c r="S207" s="1"/>
      <c r="T207" s="1"/>
    </row>
    <row r="208" spans="1:20" x14ac:dyDescent="0.3">
      <c r="A208" s="1"/>
      <c r="B208" s="1"/>
      <c r="C208" s="1"/>
      <c r="D208" s="1"/>
      <c r="E208" s="1"/>
      <c r="F208" s="1"/>
      <c r="G208" s="1"/>
      <c r="H208" s="1"/>
      <c r="I208" s="78" t="s">
        <v>510</v>
      </c>
      <c r="J208" s="78">
        <v>36968.550000000003</v>
      </c>
      <c r="K208" s="1"/>
      <c r="L208" s="1"/>
      <c r="M208" s="1"/>
      <c r="N208" s="1"/>
      <c r="O208" s="1"/>
      <c r="P208" s="1"/>
      <c r="Q208" s="1"/>
      <c r="R208" s="1"/>
      <c r="S208" s="1"/>
      <c r="T208" s="1"/>
    </row>
    <row r="209" spans="1:20" x14ac:dyDescent="0.3">
      <c r="A209" s="1"/>
      <c r="B209" s="1"/>
      <c r="C209" s="1"/>
      <c r="D209" s="1"/>
      <c r="E209" s="1"/>
      <c r="F209" s="1"/>
      <c r="G209" s="1"/>
      <c r="H209" s="1"/>
      <c r="I209" s="78" t="s">
        <v>516</v>
      </c>
      <c r="J209" s="78">
        <v>30104.05</v>
      </c>
      <c r="K209" s="1"/>
      <c r="L209" s="1"/>
      <c r="M209" s="1"/>
      <c r="N209" s="1"/>
      <c r="O209" s="1"/>
      <c r="P209" s="1"/>
      <c r="Q209" s="1"/>
      <c r="R209" s="1"/>
      <c r="S209" s="1"/>
      <c r="T209" s="1"/>
    </row>
    <row r="210" spans="1:20" x14ac:dyDescent="0.3">
      <c r="A210" s="1"/>
      <c r="B210" s="1"/>
      <c r="C210" s="1"/>
      <c r="D210" s="1"/>
      <c r="E210" s="1"/>
      <c r="F210" s="1"/>
      <c r="G210" s="1"/>
      <c r="H210" s="1"/>
      <c r="I210" s="78" t="s">
        <v>512</v>
      </c>
      <c r="J210" s="78">
        <v>25896.45</v>
      </c>
      <c r="K210" s="1"/>
      <c r="L210" s="1"/>
      <c r="M210" s="1"/>
      <c r="N210" s="1"/>
      <c r="O210" s="1"/>
      <c r="P210" s="1"/>
      <c r="Q210" s="1"/>
      <c r="R210" s="1"/>
      <c r="S210" s="1"/>
      <c r="T210" s="1"/>
    </row>
    <row r="211" spans="1:20" x14ac:dyDescent="0.3">
      <c r="A211" s="1"/>
      <c r="B211" s="1"/>
      <c r="C211" s="1"/>
      <c r="D211" s="1"/>
      <c r="E211" s="1"/>
      <c r="F211" s="1"/>
      <c r="G211" s="1"/>
      <c r="H211" s="1"/>
      <c r="I211" s="78" t="s">
        <v>549</v>
      </c>
      <c r="J211" s="78">
        <v>25624.55</v>
      </c>
      <c r="K211" s="1"/>
      <c r="L211" s="1"/>
      <c r="M211" s="1"/>
      <c r="N211" s="1"/>
      <c r="O211" s="1"/>
      <c r="P211" s="1"/>
      <c r="Q211" s="1"/>
      <c r="R211" s="1"/>
      <c r="S211" s="1"/>
      <c r="T211" s="1"/>
    </row>
    <row r="212" spans="1:20" x14ac:dyDescent="0.3">
      <c r="A212" s="1"/>
      <c r="B212" s="1"/>
      <c r="C212" s="1"/>
      <c r="D212" s="1"/>
      <c r="E212" s="1"/>
      <c r="F212" s="1"/>
      <c r="G212" s="1"/>
      <c r="H212" s="1"/>
      <c r="I212" s="78" t="s">
        <v>545</v>
      </c>
      <c r="J212" s="78">
        <v>23469.3</v>
      </c>
      <c r="K212" s="1"/>
      <c r="L212" s="1"/>
      <c r="M212" s="1"/>
      <c r="N212" s="1"/>
      <c r="O212" s="1"/>
      <c r="P212" s="1"/>
      <c r="Q212" s="1"/>
      <c r="R212" s="1"/>
      <c r="S212" s="1"/>
      <c r="T212" s="1"/>
    </row>
    <row r="213" spans="1:20" x14ac:dyDescent="0.3">
      <c r="A213" s="1"/>
      <c r="B213" s="1"/>
      <c r="C213" s="1"/>
      <c r="D213" s="1"/>
      <c r="E213" s="1"/>
      <c r="F213" s="1"/>
      <c r="G213" s="1"/>
      <c r="H213" s="1"/>
      <c r="I213" s="78" t="s">
        <v>548</v>
      </c>
      <c r="J213" s="78">
        <v>21691.759999999998</v>
      </c>
      <c r="K213" s="1"/>
      <c r="L213" s="1"/>
      <c r="M213" s="1"/>
      <c r="N213" s="1"/>
      <c r="O213" s="1"/>
      <c r="P213" s="1"/>
      <c r="Q213" s="1"/>
      <c r="R213" s="1"/>
      <c r="S213" s="1"/>
      <c r="T213" s="1"/>
    </row>
    <row r="214" spans="1:20" x14ac:dyDescent="0.3">
      <c r="A214" s="1"/>
      <c r="B214" s="1"/>
      <c r="C214" s="1"/>
      <c r="D214" s="1"/>
      <c r="E214" s="1"/>
      <c r="F214" s="1"/>
      <c r="G214" s="1"/>
      <c r="H214" s="1"/>
      <c r="I214" s="78" t="s">
        <v>524</v>
      </c>
      <c r="J214" s="78">
        <v>21222.400000000001</v>
      </c>
      <c r="K214" s="1"/>
      <c r="L214" s="1"/>
      <c r="M214" s="1"/>
      <c r="N214" s="1"/>
      <c r="O214" s="1"/>
      <c r="P214" s="1"/>
      <c r="Q214" s="1"/>
      <c r="R214" s="1"/>
      <c r="S214" s="1"/>
      <c r="T214" s="1"/>
    </row>
    <row r="215" spans="1:20" x14ac:dyDescent="0.3">
      <c r="A215" s="1"/>
      <c r="B215" s="1"/>
      <c r="C215" s="1"/>
      <c r="D215" s="1"/>
      <c r="E215" s="1"/>
      <c r="F215" s="1"/>
      <c r="G215" s="1"/>
      <c r="H215" s="1"/>
      <c r="I215" s="78" t="s">
        <v>554</v>
      </c>
      <c r="J215" s="78">
        <v>20591.05</v>
      </c>
      <c r="K215" s="1"/>
      <c r="L215" s="1"/>
      <c r="M215" s="1"/>
      <c r="N215" s="1"/>
      <c r="O215" s="1"/>
      <c r="P215" s="1"/>
      <c r="Q215" s="1"/>
      <c r="R215" s="1"/>
      <c r="S215" s="1"/>
      <c r="T215" s="1"/>
    </row>
    <row r="216" spans="1:20" x14ac:dyDescent="0.3">
      <c r="A216" s="1"/>
      <c r="B216" s="1"/>
      <c r="C216" s="1"/>
      <c r="D216" s="1"/>
      <c r="E216" s="1"/>
      <c r="F216" s="1"/>
      <c r="G216" s="1"/>
      <c r="H216" s="1"/>
      <c r="I216" s="78" t="s">
        <v>552</v>
      </c>
      <c r="J216" s="78">
        <v>16223.9375</v>
      </c>
      <c r="K216" s="1"/>
      <c r="L216" s="1"/>
      <c r="M216" s="1"/>
      <c r="N216" s="1"/>
      <c r="O216" s="1"/>
      <c r="P216" s="1"/>
      <c r="Q216" s="1"/>
      <c r="R216" s="1"/>
      <c r="S216" s="1"/>
      <c r="T216" s="1"/>
    </row>
    <row r="217" spans="1:20" x14ac:dyDescent="0.3">
      <c r="A217" s="1"/>
      <c r="B217" s="1"/>
      <c r="C217" s="1"/>
      <c r="D217" s="1"/>
      <c r="E217" s="1"/>
      <c r="F217" s="1"/>
      <c r="G217" s="1"/>
      <c r="H217" s="1"/>
      <c r="I217" s="78" t="s">
        <v>94</v>
      </c>
      <c r="J217" s="78">
        <v>15823.85</v>
      </c>
      <c r="K217" s="1"/>
      <c r="L217" s="1"/>
      <c r="M217" s="1"/>
      <c r="N217" s="1"/>
      <c r="O217" s="1"/>
      <c r="P217" s="1"/>
      <c r="Q217" s="1"/>
      <c r="R217" s="1"/>
      <c r="S217" s="1"/>
      <c r="T217" s="1"/>
    </row>
    <row r="218" spans="1:20" x14ac:dyDescent="0.3">
      <c r="A218" s="1"/>
      <c r="B218" s="1"/>
      <c r="C218" s="1"/>
      <c r="D218" s="1"/>
      <c r="E218" s="1"/>
      <c r="F218" s="1"/>
      <c r="G218" s="1"/>
      <c r="H218" s="1"/>
      <c r="I218" s="78" t="s">
        <v>538</v>
      </c>
      <c r="J218" s="78">
        <v>14264.65</v>
      </c>
      <c r="K218" s="1"/>
      <c r="L218" s="1"/>
      <c r="M218" s="1"/>
      <c r="N218" s="1"/>
      <c r="O218" s="1"/>
      <c r="P218" s="1"/>
      <c r="Q218" s="1"/>
      <c r="R218" s="1"/>
      <c r="S218" s="1"/>
      <c r="T218" s="1"/>
    </row>
    <row r="219" spans="1:20" x14ac:dyDescent="0.3">
      <c r="A219" s="1"/>
      <c r="B219" s="1"/>
      <c r="C219" s="1"/>
      <c r="D219" s="1"/>
      <c r="E219" s="1"/>
      <c r="F219" s="1"/>
      <c r="G219" s="1"/>
      <c r="H219" s="1"/>
      <c r="I219" s="78" t="s">
        <v>518</v>
      </c>
      <c r="J219" s="78">
        <v>12586.9</v>
      </c>
      <c r="K219" s="1"/>
      <c r="L219" s="1"/>
      <c r="M219" s="1"/>
      <c r="N219" s="1"/>
      <c r="O219" s="1"/>
      <c r="P219" s="1"/>
      <c r="Q219" s="1"/>
      <c r="R219" s="1"/>
      <c r="S219" s="1"/>
      <c r="T219" s="1"/>
    </row>
    <row r="220" spans="1:20" x14ac:dyDescent="0.3">
      <c r="A220" s="1"/>
      <c r="B220" s="1"/>
      <c r="C220" s="1"/>
      <c r="D220" s="1"/>
      <c r="E220" s="1"/>
      <c r="F220" s="1"/>
      <c r="G220" s="1"/>
      <c r="H220" s="1"/>
      <c r="I220" s="78" t="s">
        <v>78</v>
      </c>
      <c r="J220" s="78">
        <v>9935.5499999999993</v>
      </c>
      <c r="K220" s="1"/>
      <c r="L220" s="1"/>
      <c r="M220" s="1"/>
      <c r="N220" s="1"/>
      <c r="O220" s="1"/>
      <c r="P220" s="1"/>
      <c r="Q220" s="1"/>
      <c r="R220" s="1"/>
      <c r="S220" s="1"/>
      <c r="T220" s="1"/>
    </row>
    <row r="221" spans="1:20" x14ac:dyDescent="0.3">
      <c r="A221" s="1"/>
      <c r="B221" s="1"/>
      <c r="C221" s="1"/>
      <c r="D221" s="1"/>
      <c r="E221" s="1"/>
      <c r="F221" s="1"/>
      <c r="G221" s="1"/>
      <c r="H221" s="1"/>
      <c r="I221" s="78" t="s">
        <v>547</v>
      </c>
      <c r="J221" s="78">
        <v>8970.35</v>
      </c>
      <c r="K221" s="1"/>
      <c r="L221" s="1"/>
      <c r="M221" s="1"/>
      <c r="N221" s="1"/>
      <c r="O221" s="1"/>
      <c r="P221" s="1"/>
      <c r="Q221" s="1"/>
      <c r="R221" s="1"/>
      <c r="S221" s="1"/>
      <c r="T221" s="1"/>
    </row>
    <row r="222" spans="1:20" x14ac:dyDescent="0.3">
      <c r="A222" s="1"/>
      <c r="B222" s="1"/>
      <c r="C222" s="1"/>
      <c r="D222" s="1"/>
      <c r="E222" s="1"/>
      <c r="F222" s="1"/>
      <c r="G222" s="1"/>
      <c r="H222" s="1"/>
      <c r="I222" s="78" t="s">
        <v>525</v>
      </c>
      <c r="J222" s="78">
        <v>8856.2000000000007</v>
      </c>
      <c r="K222" s="1"/>
      <c r="L222" s="1"/>
      <c r="M222" s="1"/>
      <c r="N222" s="1"/>
      <c r="O222" s="1"/>
      <c r="P222" s="1"/>
      <c r="Q222" s="1"/>
      <c r="R222" s="1"/>
      <c r="S222" s="1"/>
      <c r="T222" s="1"/>
    </row>
    <row r="223" spans="1:20" x14ac:dyDescent="0.3">
      <c r="A223" s="1"/>
      <c r="B223" s="1"/>
      <c r="C223" s="1"/>
      <c r="D223" s="1"/>
      <c r="E223" s="1"/>
      <c r="F223" s="1"/>
      <c r="G223" s="1"/>
      <c r="H223" s="1"/>
      <c r="I223" s="78" t="s">
        <v>546</v>
      </c>
      <c r="J223" s="78">
        <v>6671.95</v>
      </c>
      <c r="K223" s="1"/>
      <c r="L223" s="1"/>
      <c r="M223" s="1"/>
      <c r="N223" s="1"/>
      <c r="O223" s="1"/>
      <c r="P223" s="1"/>
      <c r="Q223" s="1"/>
      <c r="R223" s="1"/>
      <c r="S223" s="1"/>
      <c r="T223" s="1"/>
    </row>
    <row r="224" spans="1:20" x14ac:dyDescent="0.3">
      <c r="A224" s="1"/>
      <c r="B224" s="1"/>
      <c r="C224" s="1"/>
      <c r="D224" s="1"/>
      <c r="E224" s="1"/>
      <c r="F224" s="1"/>
      <c r="G224" s="1"/>
      <c r="H224" s="1"/>
      <c r="I224" s="78" t="s">
        <v>257</v>
      </c>
      <c r="J224" s="78">
        <v>6586.5</v>
      </c>
      <c r="K224" s="1"/>
      <c r="L224" s="1"/>
      <c r="M224" s="1"/>
      <c r="N224" s="1"/>
      <c r="O224" s="1"/>
      <c r="P224" s="1"/>
      <c r="Q224" s="1"/>
      <c r="R224" s="1"/>
      <c r="S224" s="1"/>
      <c r="T224" s="1"/>
    </row>
    <row r="225" spans="1:20" x14ac:dyDescent="0.3">
      <c r="A225" s="1"/>
      <c r="B225" s="1"/>
      <c r="C225" s="1"/>
      <c r="D225" s="1"/>
      <c r="E225" s="1"/>
      <c r="F225" s="1"/>
      <c r="G225" s="1"/>
      <c r="H225" s="1"/>
      <c r="I225" s="78" t="s">
        <v>559</v>
      </c>
      <c r="J225" s="78">
        <v>6462.9861000000001</v>
      </c>
      <c r="K225" s="1"/>
      <c r="L225" s="1"/>
      <c r="M225" s="1"/>
      <c r="N225" s="1"/>
      <c r="O225" s="1"/>
      <c r="P225" s="1"/>
      <c r="Q225" s="1"/>
      <c r="R225" s="1"/>
      <c r="S225" s="1"/>
      <c r="T225" s="1"/>
    </row>
    <row r="226" spans="1:20" x14ac:dyDescent="0.3">
      <c r="A226" s="1"/>
      <c r="B226" s="1"/>
      <c r="C226" s="1"/>
      <c r="D226" s="1"/>
      <c r="E226" s="1"/>
      <c r="F226" s="1"/>
      <c r="G226" s="1"/>
      <c r="H226" s="1"/>
      <c r="I226" s="78" t="s">
        <v>527</v>
      </c>
      <c r="J226" s="78">
        <v>6372.45</v>
      </c>
      <c r="K226" s="1"/>
      <c r="L226" s="1"/>
      <c r="M226" s="1"/>
      <c r="N226" s="1"/>
      <c r="O226" s="1"/>
      <c r="P226" s="1"/>
      <c r="Q226" s="1"/>
      <c r="R226" s="1"/>
      <c r="S226" s="1"/>
      <c r="T226" s="1"/>
    </row>
    <row r="227" spans="1:20" x14ac:dyDescent="0.3">
      <c r="A227" s="1"/>
      <c r="B227" s="1"/>
      <c r="C227" s="1"/>
      <c r="D227" s="1"/>
      <c r="E227" s="1"/>
      <c r="F227" s="1"/>
      <c r="G227" s="1"/>
      <c r="H227" s="1"/>
      <c r="I227" s="78" t="s">
        <v>531</v>
      </c>
      <c r="J227" s="78">
        <v>6294.35</v>
      </c>
      <c r="K227" s="1"/>
      <c r="L227" s="1"/>
      <c r="M227" s="1"/>
      <c r="N227" s="1"/>
      <c r="O227" s="1"/>
      <c r="P227" s="1"/>
      <c r="Q227" s="1"/>
      <c r="R227" s="1"/>
      <c r="S227" s="1"/>
      <c r="T227" s="1"/>
    </row>
    <row r="228" spans="1:20" x14ac:dyDescent="0.3">
      <c r="A228" s="1"/>
      <c r="B228" s="1"/>
      <c r="C228" s="1"/>
      <c r="D228" s="1"/>
      <c r="E228" s="1"/>
      <c r="F228" s="1"/>
      <c r="G228" s="1"/>
      <c r="H228" s="1"/>
      <c r="I228" s="78" t="s">
        <v>530</v>
      </c>
      <c r="J228" s="78">
        <v>6293.1</v>
      </c>
      <c r="K228" s="1"/>
      <c r="L228" s="1"/>
      <c r="M228" s="1"/>
      <c r="N228" s="1"/>
      <c r="O228" s="1"/>
      <c r="P228" s="1"/>
      <c r="Q228" s="1"/>
      <c r="R228" s="1"/>
      <c r="S228" s="1"/>
      <c r="T228" s="1"/>
    </row>
    <row r="229" spans="1:20" x14ac:dyDescent="0.3">
      <c r="A229" s="1"/>
      <c r="B229" s="1"/>
      <c r="C229" s="1"/>
      <c r="D229" s="1"/>
      <c r="E229" s="1"/>
      <c r="F229" s="1"/>
      <c r="G229" s="1"/>
      <c r="H229" s="1"/>
      <c r="I229" s="78" t="s">
        <v>515</v>
      </c>
      <c r="J229" s="78">
        <v>6271.95</v>
      </c>
      <c r="K229" s="1"/>
      <c r="L229" s="1"/>
      <c r="M229" s="1"/>
      <c r="N229" s="1"/>
      <c r="O229" s="1"/>
      <c r="P229" s="1"/>
      <c r="Q229" s="1"/>
      <c r="R229" s="1"/>
      <c r="S229" s="1"/>
      <c r="T229" s="1"/>
    </row>
    <row r="230" spans="1:20" x14ac:dyDescent="0.3">
      <c r="A230" s="1"/>
      <c r="B230" s="1"/>
      <c r="C230" s="1"/>
      <c r="D230" s="1"/>
      <c r="E230" s="1"/>
      <c r="F230" s="1"/>
      <c r="G230" s="1"/>
      <c r="H230" s="1"/>
      <c r="I230" s="78" t="s">
        <v>532</v>
      </c>
      <c r="J230" s="78">
        <v>6261.65</v>
      </c>
      <c r="K230" s="1"/>
      <c r="L230" s="1"/>
      <c r="M230" s="1"/>
      <c r="N230" s="1"/>
      <c r="O230" s="1"/>
      <c r="P230" s="1"/>
      <c r="Q230" s="1"/>
      <c r="R230" s="1"/>
      <c r="S230" s="1"/>
      <c r="T230" s="1"/>
    </row>
    <row r="231" spans="1:20" x14ac:dyDescent="0.3">
      <c r="A231" s="1"/>
      <c r="B231" s="1"/>
      <c r="C231" s="1"/>
      <c r="D231" s="1"/>
      <c r="E231" s="1"/>
      <c r="F231" s="1"/>
      <c r="G231" s="1"/>
      <c r="H231" s="1"/>
      <c r="I231" s="78" t="s">
        <v>514</v>
      </c>
      <c r="J231" s="78">
        <v>6201.2</v>
      </c>
      <c r="K231" s="1"/>
      <c r="L231" s="1"/>
      <c r="M231" s="1"/>
      <c r="N231" s="1"/>
      <c r="O231" s="1"/>
      <c r="P231" s="1"/>
      <c r="Q231" s="1"/>
      <c r="R231" s="1"/>
      <c r="S231" s="1"/>
      <c r="T231" s="1"/>
    </row>
    <row r="232" spans="1:20" x14ac:dyDescent="0.3">
      <c r="A232" s="1"/>
      <c r="B232" s="1"/>
      <c r="C232" s="1"/>
      <c r="D232" s="1"/>
      <c r="E232" s="1"/>
      <c r="F232" s="1"/>
      <c r="G232" s="1"/>
      <c r="H232" s="1"/>
      <c r="I232" s="78" t="s">
        <v>534</v>
      </c>
      <c r="J232" s="78">
        <v>6138.8</v>
      </c>
      <c r="K232" s="1"/>
      <c r="L232" s="1"/>
      <c r="M232" s="1"/>
      <c r="N232" s="1"/>
      <c r="O232" s="1"/>
      <c r="P232" s="1"/>
      <c r="Q232" s="1"/>
      <c r="R232" s="1"/>
      <c r="S232" s="1"/>
      <c r="T232" s="1"/>
    </row>
    <row r="233" spans="1:20" x14ac:dyDescent="0.3">
      <c r="A233" s="1"/>
      <c r="B233" s="1"/>
      <c r="C233" s="1"/>
      <c r="D233" s="1"/>
      <c r="E233" s="1"/>
      <c r="F233" s="1"/>
      <c r="G233" s="1"/>
      <c r="H233" s="1"/>
      <c r="I233" s="78" t="s">
        <v>522</v>
      </c>
      <c r="J233" s="78">
        <v>5927.95</v>
      </c>
      <c r="K233" s="1"/>
      <c r="L233" s="1"/>
      <c r="M233" s="1"/>
      <c r="N233" s="1"/>
      <c r="O233" s="1"/>
      <c r="P233" s="1"/>
      <c r="Q233" s="1"/>
      <c r="R233" s="1"/>
      <c r="S233" s="1"/>
      <c r="T233" s="1"/>
    </row>
    <row r="234" spans="1:20" x14ac:dyDescent="0.3">
      <c r="A234" s="1"/>
      <c r="B234" s="1"/>
      <c r="C234" s="1"/>
      <c r="D234" s="1"/>
      <c r="E234" s="1"/>
      <c r="F234" s="1"/>
      <c r="G234" s="1"/>
      <c r="H234" s="1"/>
      <c r="I234" s="78" t="s">
        <v>537</v>
      </c>
      <c r="J234" s="78">
        <v>4832.75</v>
      </c>
      <c r="K234" s="1"/>
      <c r="L234" s="1"/>
      <c r="M234" s="1"/>
      <c r="N234" s="1"/>
      <c r="O234" s="1"/>
      <c r="P234" s="1"/>
      <c r="Q234" s="1"/>
      <c r="R234" s="1"/>
      <c r="S234" s="1"/>
      <c r="T234" s="1"/>
    </row>
    <row r="235" spans="1:20" x14ac:dyDescent="0.3">
      <c r="A235" s="1"/>
      <c r="B235" s="1"/>
      <c r="C235" s="1"/>
      <c r="D235" s="1"/>
      <c r="E235" s="1"/>
      <c r="F235" s="1"/>
      <c r="G235" s="1"/>
      <c r="H235" s="1"/>
      <c r="I235" s="78" t="s">
        <v>541</v>
      </c>
      <c r="J235" s="78">
        <v>4386.3</v>
      </c>
      <c r="K235" s="1"/>
      <c r="L235" s="1"/>
      <c r="M235" s="1"/>
      <c r="N235" s="1"/>
      <c r="O235" s="1"/>
      <c r="P235" s="1"/>
      <c r="Q235" s="1"/>
      <c r="R235" s="1"/>
      <c r="S235" s="1"/>
      <c r="T235" s="1"/>
    </row>
    <row r="236" spans="1:20" x14ac:dyDescent="0.3">
      <c r="A236" s="1"/>
      <c r="B236" s="1"/>
      <c r="C236" s="1"/>
      <c r="D236" s="1"/>
      <c r="E236" s="1"/>
      <c r="F236" s="1"/>
      <c r="G236" s="1"/>
      <c r="H236" s="1"/>
      <c r="I236" s="78" t="s">
        <v>555</v>
      </c>
      <c r="J236" s="78">
        <v>4252.3</v>
      </c>
      <c r="K236" s="1"/>
      <c r="L236" s="1"/>
      <c r="M236" s="1"/>
      <c r="N236" s="1"/>
      <c r="O236" s="1"/>
      <c r="P236" s="1"/>
      <c r="Q236" s="1"/>
      <c r="R236" s="1"/>
      <c r="S236" s="1"/>
      <c r="T236" s="1"/>
    </row>
    <row r="237" spans="1:20" x14ac:dyDescent="0.3">
      <c r="A237" s="1"/>
      <c r="B237" s="1"/>
      <c r="C237" s="1"/>
      <c r="D237" s="1"/>
      <c r="E237" s="1"/>
      <c r="F237" s="1"/>
      <c r="G237" s="1"/>
      <c r="H237" s="1"/>
      <c r="I237" s="78" t="s">
        <v>521</v>
      </c>
      <c r="J237" s="78">
        <v>3584.4</v>
      </c>
      <c r="K237" s="1"/>
      <c r="L237" s="1"/>
      <c r="M237" s="1"/>
      <c r="N237" s="1"/>
      <c r="O237" s="1"/>
      <c r="P237" s="1"/>
      <c r="Q237" s="1"/>
      <c r="R237" s="1"/>
      <c r="S237" s="1"/>
      <c r="T237" s="1"/>
    </row>
    <row r="238" spans="1:20" x14ac:dyDescent="0.3">
      <c r="A238" s="1"/>
      <c r="B238" s="1"/>
      <c r="C238" s="1"/>
      <c r="D238" s="1"/>
      <c r="E238" s="1"/>
      <c r="F238" s="1"/>
      <c r="G238" s="1"/>
      <c r="H238" s="1"/>
      <c r="I238" s="78" t="s">
        <v>556</v>
      </c>
      <c r="J238" s="78">
        <v>3496.44</v>
      </c>
      <c r="K238" s="1"/>
      <c r="L238" s="1"/>
      <c r="M238" s="1"/>
      <c r="N238" s="1"/>
      <c r="O238" s="1"/>
      <c r="P238" s="1"/>
      <c r="Q238" s="1"/>
      <c r="R238" s="1"/>
      <c r="S238" s="1"/>
      <c r="T238" s="1"/>
    </row>
    <row r="239" spans="1:20" x14ac:dyDescent="0.3">
      <c r="A239" s="1"/>
      <c r="B239" s="1"/>
      <c r="C239" s="1"/>
      <c r="D239" s="1"/>
      <c r="E239" s="1"/>
      <c r="F239" s="1"/>
      <c r="G239" s="1"/>
      <c r="H239" s="1"/>
      <c r="I239" s="78" t="s">
        <v>558</v>
      </c>
      <c r="J239" s="78">
        <v>3229.1686500000001</v>
      </c>
      <c r="K239" s="1"/>
      <c r="L239" s="1"/>
      <c r="M239" s="1"/>
      <c r="N239" s="1"/>
      <c r="O239" s="1"/>
      <c r="P239" s="1"/>
      <c r="Q239" s="1"/>
      <c r="R239" s="1"/>
      <c r="S239" s="1"/>
      <c r="T239" s="1"/>
    </row>
    <row r="240" spans="1:20" x14ac:dyDescent="0.3">
      <c r="A240" s="1"/>
      <c r="B240" s="1"/>
      <c r="C240" s="1"/>
      <c r="D240" s="1"/>
      <c r="E240" s="1"/>
      <c r="F240" s="1"/>
      <c r="G240" s="1"/>
      <c r="H240" s="1"/>
      <c r="I240" s="78" t="s">
        <v>553</v>
      </c>
      <c r="J240" s="78">
        <v>2957.35</v>
      </c>
      <c r="K240" s="1"/>
      <c r="L240" s="1"/>
      <c r="M240" s="1"/>
      <c r="N240" s="1"/>
      <c r="O240" s="1"/>
      <c r="P240" s="1"/>
      <c r="Q240" s="1"/>
      <c r="R240" s="1"/>
      <c r="S240" s="1"/>
      <c r="T240" s="1"/>
    </row>
    <row r="241" spans="1:20" x14ac:dyDescent="0.3">
      <c r="A241" s="1"/>
      <c r="B241" s="1"/>
      <c r="C241" s="1"/>
      <c r="D241" s="1"/>
      <c r="E241" s="1"/>
      <c r="F241" s="1"/>
      <c r="G241" s="1"/>
      <c r="H241" s="1"/>
      <c r="I241" s="78" t="s">
        <v>172</v>
      </c>
      <c r="J241" s="78">
        <v>2876.65</v>
      </c>
      <c r="K241" s="1"/>
      <c r="L241" s="1"/>
      <c r="M241" s="1"/>
      <c r="N241" s="1"/>
      <c r="O241" s="1"/>
      <c r="P241" s="1"/>
      <c r="Q241" s="1"/>
      <c r="R241" s="1"/>
      <c r="S241" s="1"/>
      <c r="T241" s="1"/>
    </row>
    <row r="242" spans="1:20" x14ac:dyDescent="0.3">
      <c r="A242" s="1"/>
      <c r="B242" s="1"/>
      <c r="C242" s="1"/>
      <c r="D242" s="1"/>
      <c r="E242" s="1"/>
      <c r="F242" s="1"/>
      <c r="G242" s="1"/>
      <c r="H242" s="1"/>
      <c r="I242" s="78" t="s">
        <v>365</v>
      </c>
      <c r="J242" s="78">
        <v>2689.85</v>
      </c>
      <c r="K242" s="1"/>
      <c r="L242" s="1"/>
      <c r="M242" s="1"/>
      <c r="N242" s="1"/>
      <c r="O242" s="1"/>
      <c r="P242" s="1"/>
      <c r="Q242" s="1"/>
      <c r="R242" s="1"/>
      <c r="S242" s="1"/>
      <c r="T242" s="1"/>
    </row>
    <row r="243" spans="1:20" x14ac:dyDescent="0.3">
      <c r="A243" s="1"/>
      <c r="B243" s="1"/>
      <c r="C243" s="1"/>
      <c r="D243" s="1"/>
      <c r="E243" s="1"/>
      <c r="F243" s="1"/>
      <c r="G243" s="1"/>
      <c r="H243" s="1"/>
      <c r="I243" s="78" t="s">
        <v>536</v>
      </c>
      <c r="J243" s="78">
        <v>2125.1210000000001</v>
      </c>
      <c r="K243" s="1"/>
      <c r="L243" s="1"/>
      <c r="M243" s="1"/>
      <c r="N243" s="1"/>
      <c r="O243" s="1"/>
      <c r="P243" s="1"/>
      <c r="Q243" s="1"/>
      <c r="R243" s="1"/>
      <c r="S243" s="1"/>
      <c r="T243" s="1"/>
    </row>
    <row r="244" spans="1:20" x14ac:dyDescent="0.3">
      <c r="A244" s="1"/>
      <c r="B244" s="1"/>
      <c r="C244" s="1"/>
      <c r="D244" s="1"/>
      <c r="E244" s="1"/>
      <c r="F244" s="1"/>
      <c r="G244" s="1"/>
      <c r="H244" s="1"/>
      <c r="I244" s="78" t="s">
        <v>557</v>
      </c>
      <c r="J244" s="78">
        <v>1994.3689999999999</v>
      </c>
      <c r="K244" s="1"/>
      <c r="L244" s="1"/>
      <c r="M244" s="1"/>
      <c r="N244" s="1"/>
      <c r="O244" s="1"/>
      <c r="P244" s="1"/>
      <c r="Q244" s="1"/>
      <c r="R244" s="1"/>
      <c r="S244" s="1"/>
      <c r="T244" s="1"/>
    </row>
    <row r="245" spans="1:20" x14ac:dyDescent="0.3">
      <c r="A245" s="1"/>
      <c r="B245" s="1"/>
      <c r="C245" s="1"/>
      <c r="D245" s="1"/>
      <c r="E245" s="1"/>
      <c r="F245" s="1"/>
      <c r="G245" s="1"/>
      <c r="H245" s="1"/>
      <c r="I245" s="78" t="s">
        <v>539</v>
      </c>
      <c r="J245" s="78">
        <v>1923.75</v>
      </c>
      <c r="K245" s="1"/>
      <c r="L245" s="1"/>
      <c r="M245" s="1"/>
      <c r="N245" s="1"/>
      <c r="O245" s="1"/>
      <c r="P245" s="1"/>
      <c r="Q245" s="1"/>
      <c r="R245" s="1"/>
      <c r="S245" s="1"/>
      <c r="T245" s="1"/>
    </row>
    <row r="246" spans="1:20" x14ac:dyDescent="0.3">
      <c r="A246" s="1"/>
      <c r="B246" s="1"/>
      <c r="C246" s="1"/>
      <c r="D246" s="1"/>
      <c r="E246" s="1"/>
      <c r="F246" s="1"/>
      <c r="G246" s="1"/>
      <c r="H246" s="1"/>
      <c r="I246" s="78" t="s">
        <v>529</v>
      </c>
      <c r="J246" s="78">
        <v>1619.55</v>
      </c>
      <c r="K246" s="1"/>
      <c r="L246" s="1"/>
      <c r="M246" s="1"/>
      <c r="N246" s="1"/>
      <c r="O246" s="1"/>
      <c r="P246" s="1"/>
      <c r="Q246" s="1"/>
      <c r="R246" s="1"/>
      <c r="S246" s="1"/>
      <c r="T246" s="1"/>
    </row>
    <row r="247" spans="1:20" x14ac:dyDescent="0.3">
      <c r="A247" s="1"/>
      <c r="B247" s="1"/>
      <c r="C247" s="1"/>
      <c r="D247" s="1"/>
      <c r="E247" s="1"/>
      <c r="F247" s="1"/>
      <c r="G247" s="1"/>
      <c r="H247" s="1"/>
      <c r="I247" s="78" t="s">
        <v>550</v>
      </c>
      <c r="J247" s="78">
        <v>1603.0005000000001</v>
      </c>
      <c r="K247" s="1"/>
      <c r="L247" s="1"/>
      <c r="M247" s="1"/>
      <c r="N247" s="1"/>
      <c r="O247" s="1"/>
      <c r="P247" s="1"/>
      <c r="Q247" s="1"/>
      <c r="R247" s="1"/>
      <c r="S247" s="1"/>
      <c r="T247" s="1"/>
    </row>
    <row r="248" spans="1:20" x14ac:dyDescent="0.3">
      <c r="A248" s="1"/>
      <c r="B248" s="1"/>
      <c r="C248" s="1"/>
      <c r="D248" s="1"/>
      <c r="E248" s="1"/>
      <c r="F248" s="1"/>
      <c r="G248" s="1"/>
      <c r="H248" s="1"/>
      <c r="I248" s="78" t="s">
        <v>535</v>
      </c>
      <c r="J248" s="78">
        <v>1575.7584999999999</v>
      </c>
      <c r="K248" s="1"/>
      <c r="L248" s="1"/>
      <c r="M248" s="1"/>
      <c r="N248" s="1"/>
      <c r="O248" s="1"/>
      <c r="P248" s="1"/>
      <c r="Q248" s="1"/>
      <c r="R248" s="1"/>
      <c r="S248" s="1"/>
      <c r="T248" s="1"/>
    </row>
    <row r="249" spans="1:20" x14ac:dyDescent="0.3">
      <c r="A249" s="1"/>
      <c r="B249" s="1"/>
      <c r="C249" s="1"/>
      <c r="D249" s="1"/>
      <c r="E249" s="1"/>
      <c r="F249" s="1"/>
      <c r="G249" s="1"/>
      <c r="H249" s="1"/>
      <c r="I249" s="78" t="s">
        <v>551</v>
      </c>
      <c r="J249" s="78">
        <v>1334.6424999999999</v>
      </c>
      <c r="K249" s="1"/>
      <c r="L249" s="1"/>
      <c r="M249" s="1"/>
      <c r="N249" s="1"/>
      <c r="O249" s="1"/>
      <c r="P249" s="1"/>
      <c r="Q249" s="1"/>
      <c r="R249" s="1"/>
      <c r="S249" s="1"/>
      <c r="T249" s="1"/>
    </row>
    <row r="250" spans="1:20" x14ac:dyDescent="0.3">
      <c r="A250" s="1"/>
      <c r="B250" s="1"/>
      <c r="C250" s="1"/>
      <c r="D250" s="1"/>
      <c r="E250" s="1"/>
      <c r="F250" s="1"/>
      <c r="G250" s="1"/>
      <c r="H250" s="1"/>
      <c r="I250" s="78" t="s">
        <v>540</v>
      </c>
      <c r="J250" s="78">
        <v>1115.6500000000001</v>
      </c>
      <c r="K250" s="1"/>
      <c r="L250" s="1"/>
      <c r="M250" s="1"/>
      <c r="N250" s="1"/>
      <c r="O250" s="1"/>
      <c r="P250" s="1"/>
      <c r="Q250" s="1"/>
      <c r="R250" s="1"/>
      <c r="S250" s="1"/>
      <c r="T250" s="1"/>
    </row>
    <row r="251" spans="1:20" x14ac:dyDescent="0.3">
      <c r="A251" s="1"/>
      <c r="B251" s="1"/>
      <c r="C251" s="1"/>
      <c r="D251" s="1"/>
      <c r="E251" s="1"/>
      <c r="F251" s="1"/>
      <c r="G251" s="1"/>
      <c r="H251" s="1"/>
      <c r="I251" s="78" t="s">
        <v>533</v>
      </c>
      <c r="J251" s="78">
        <v>1060.95</v>
      </c>
      <c r="K251" s="1"/>
      <c r="L251" s="1"/>
      <c r="M251" s="1"/>
      <c r="N251" s="1"/>
      <c r="O251" s="1"/>
      <c r="P251" s="1"/>
      <c r="Q251" s="1"/>
      <c r="R251" s="1"/>
      <c r="S251" s="1"/>
      <c r="T251" s="1"/>
    </row>
    <row r="252" spans="1:20" x14ac:dyDescent="0.3">
      <c r="A252" s="1"/>
      <c r="B252" s="1"/>
      <c r="C252" s="1"/>
      <c r="D252" s="1"/>
      <c r="E252" s="1"/>
      <c r="F252" s="1"/>
      <c r="G252" s="1"/>
      <c r="H252" s="1"/>
      <c r="I252" s="78" t="s">
        <v>542</v>
      </c>
      <c r="J252" s="78">
        <v>984.5</v>
      </c>
      <c r="K252" s="1"/>
      <c r="L252" s="1"/>
      <c r="M252" s="1"/>
      <c r="N252" s="1"/>
      <c r="O252" s="1"/>
      <c r="P252" s="1"/>
      <c r="Q252" s="1"/>
      <c r="R252" s="1"/>
      <c r="S252" s="1"/>
      <c r="T252" s="1"/>
    </row>
    <row r="253" spans="1:20" x14ac:dyDescent="0.3">
      <c r="A253" s="1"/>
      <c r="B253" s="1"/>
      <c r="C253" s="1"/>
      <c r="D253" s="1"/>
      <c r="E253" s="1"/>
      <c r="F253" s="1"/>
      <c r="G253" s="1"/>
      <c r="H253" s="1"/>
      <c r="I253" s="78" t="s">
        <v>299</v>
      </c>
      <c r="J253" s="78">
        <v>975.15</v>
      </c>
      <c r="K253" s="1"/>
      <c r="L253" s="1"/>
      <c r="M253" s="1"/>
      <c r="N253" s="1"/>
      <c r="O253" s="1"/>
      <c r="P253" s="1"/>
      <c r="Q253" s="1"/>
      <c r="R253" s="1"/>
      <c r="S253" s="1"/>
      <c r="T253" s="1"/>
    </row>
    <row r="254" spans="1:20" x14ac:dyDescent="0.3">
      <c r="A254" s="1"/>
      <c r="B254" s="1"/>
      <c r="C254" s="1"/>
      <c r="D254" s="1"/>
      <c r="E254" s="1"/>
      <c r="F254" s="1"/>
      <c r="G254" s="1"/>
      <c r="H254" s="1"/>
      <c r="I254" s="78" t="s">
        <v>528</v>
      </c>
      <c r="J254" s="78">
        <v>902</v>
      </c>
      <c r="K254" s="1"/>
      <c r="L254" s="1"/>
      <c r="M254" s="1"/>
      <c r="N254" s="1"/>
      <c r="O254" s="1"/>
      <c r="P254" s="1"/>
      <c r="Q254" s="1"/>
      <c r="R254" s="1"/>
      <c r="S254" s="1"/>
      <c r="T254" s="1"/>
    </row>
    <row r="255" spans="1:20" x14ac:dyDescent="0.3">
      <c r="A255" s="1"/>
      <c r="B255" s="1"/>
      <c r="C255" s="1"/>
      <c r="D255" s="1"/>
      <c r="E255" s="1"/>
      <c r="F255" s="1"/>
      <c r="G255" s="1"/>
      <c r="H255" s="1"/>
      <c r="I255" s="78" t="s">
        <v>303</v>
      </c>
      <c r="J255" s="78">
        <v>853.62</v>
      </c>
      <c r="K255" s="1"/>
      <c r="L255" s="1"/>
      <c r="M255" s="1"/>
      <c r="N255" s="1"/>
      <c r="O255" s="1"/>
      <c r="P255" s="1"/>
      <c r="Q255" s="1"/>
      <c r="R255" s="1"/>
      <c r="S255" s="1"/>
      <c r="T255" s="1"/>
    </row>
    <row r="256" spans="1:20" x14ac:dyDescent="0.3">
      <c r="A256" s="1"/>
      <c r="B256" s="1"/>
      <c r="C256" s="1"/>
      <c r="D256" s="1"/>
      <c r="E256" s="1"/>
      <c r="F256" s="1"/>
      <c r="G256" s="1"/>
      <c r="H256" s="1"/>
      <c r="I256" s="78" t="s">
        <v>520</v>
      </c>
      <c r="J256" s="78">
        <v>714.05</v>
      </c>
      <c r="K256" s="1"/>
      <c r="L256" s="1"/>
      <c r="M256" s="1"/>
      <c r="N256" s="1"/>
      <c r="O256" s="1"/>
      <c r="P256" s="1"/>
      <c r="Q256" s="1"/>
      <c r="R256" s="1"/>
      <c r="S256" s="1"/>
      <c r="T256" s="1"/>
    </row>
    <row r="257" spans="1:20" x14ac:dyDescent="0.3">
      <c r="A257" s="1"/>
      <c r="B257" s="1"/>
      <c r="C257" s="1"/>
      <c r="D257" s="1"/>
      <c r="E257" s="1"/>
      <c r="F257" s="1"/>
      <c r="G257" s="1"/>
      <c r="H257" s="1"/>
      <c r="I257" s="78" t="s">
        <v>543</v>
      </c>
      <c r="J257" s="78">
        <v>124.7</v>
      </c>
      <c r="K257" s="1"/>
      <c r="L257" s="1"/>
      <c r="M257" s="1"/>
      <c r="N257" s="1"/>
      <c r="O257" s="1"/>
      <c r="P257" s="1"/>
      <c r="Q257" s="1"/>
      <c r="R257" s="1"/>
      <c r="S257" s="1"/>
      <c r="T257" s="1"/>
    </row>
    <row r="258" spans="1:20" x14ac:dyDescent="0.3">
      <c r="A258" s="1"/>
      <c r="B258" s="1"/>
      <c r="C258" s="1"/>
      <c r="D258" s="1"/>
      <c r="E258" s="1"/>
      <c r="F258" s="1"/>
      <c r="G258" s="1"/>
      <c r="H258" s="1"/>
      <c r="I258" s="78" t="s">
        <v>519</v>
      </c>
      <c r="J258" s="78">
        <v>117.8</v>
      </c>
      <c r="K258" s="1"/>
      <c r="L258" s="1"/>
      <c r="M258" s="1"/>
      <c r="N258" s="1"/>
      <c r="O258" s="1"/>
      <c r="P258" s="1"/>
      <c r="Q258" s="1"/>
      <c r="R258" s="1"/>
      <c r="S258" s="1"/>
      <c r="T258" s="1"/>
    </row>
    <row r="259" spans="1:20" x14ac:dyDescent="0.3">
      <c r="A259" s="1"/>
      <c r="B259" s="1"/>
      <c r="C259" s="1"/>
      <c r="D259" s="1"/>
      <c r="E259" s="1"/>
      <c r="F259" s="1"/>
      <c r="G259" s="1"/>
      <c r="H259" s="1"/>
      <c r="I259" s="78" t="s">
        <v>523</v>
      </c>
      <c r="J259" s="78">
        <v>76.8</v>
      </c>
      <c r="K259" s="1"/>
      <c r="L259" s="1"/>
      <c r="M259" s="1"/>
      <c r="N259" s="1"/>
      <c r="O259" s="1"/>
      <c r="P259" s="1"/>
      <c r="Q259" s="1"/>
      <c r="R259" s="1"/>
      <c r="S259" s="1"/>
      <c r="T259" s="1"/>
    </row>
    <row r="260" spans="1:20" x14ac:dyDescent="0.3">
      <c r="A260" s="1"/>
      <c r="B260" s="1"/>
      <c r="C260" s="1"/>
      <c r="D260" s="1"/>
      <c r="E260" s="1"/>
      <c r="F260" s="1"/>
      <c r="G260" s="1"/>
      <c r="H260" s="1"/>
      <c r="I260" s="78" t="s">
        <v>544</v>
      </c>
      <c r="J260" s="78">
        <v>37.200000000000003</v>
      </c>
      <c r="K260" s="1"/>
      <c r="L260" s="1"/>
      <c r="M260" s="1"/>
      <c r="N260" s="1"/>
      <c r="O260" s="1"/>
      <c r="P260" s="1"/>
      <c r="Q260" s="1"/>
      <c r="R260" s="1"/>
      <c r="S260" s="1"/>
      <c r="T260" s="1"/>
    </row>
    <row r="261" spans="1:20" x14ac:dyDescent="0.3">
      <c r="A261" s="1"/>
      <c r="B261" s="1"/>
      <c r="C261" s="1"/>
      <c r="D261" s="1"/>
      <c r="E261" s="1"/>
      <c r="F261" s="1"/>
      <c r="G261" s="1"/>
      <c r="H261" s="1"/>
      <c r="I261" s="78" t="s">
        <v>526</v>
      </c>
      <c r="J261" s="78">
        <v>22.45</v>
      </c>
      <c r="K261" s="1"/>
      <c r="L261" s="1"/>
      <c r="M261" s="1"/>
      <c r="N261" s="1"/>
      <c r="O261" s="1"/>
      <c r="P261" s="1"/>
      <c r="Q261" s="1"/>
      <c r="R261" s="1"/>
      <c r="S261" s="1"/>
      <c r="T261" s="1"/>
    </row>
    <row r="262" spans="1:20" x14ac:dyDescent="0.3">
      <c r="A262" s="1"/>
      <c r="B262" s="1"/>
      <c r="C262" s="1"/>
      <c r="D262" s="1"/>
      <c r="E262" s="1"/>
      <c r="F262" s="1"/>
      <c r="G262" s="1"/>
      <c r="H262" s="1"/>
      <c r="I262" s="78"/>
      <c r="J262" s="78"/>
      <c r="K262" s="1"/>
      <c r="L262" s="1"/>
      <c r="M262" s="1"/>
      <c r="N262" s="1"/>
      <c r="O262" s="1"/>
      <c r="P262" s="1"/>
      <c r="Q262" s="1"/>
      <c r="R262" s="1"/>
      <c r="S262" s="1"/>
      <c r="T262" s="1"/>
    </row>
  </sheetData>
  <mergeCells count="13">
    <mergeCell ref="F180:T180"/>
    <mergeCell ref="B190:E190"/>
    <mergeCell ref="B176:E176"/>
    <mergeCell ref="B180:B181"/>
    <mergeCell ref="C180:C181"/>
    <mergeCell ref="D180:D181"/>
    <mergeCell ref="E180:E181"/>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497</v>
      </c>
      <c r="C5" s="217" t="s">
        <v>1133</v>
      </c>
      <c r="D5" s="217" t="s">
        <v>1133</v>
      </c>
      <c r="E5" s="217" t="s">
        <v>1133</v>
      </c>
      <c r="F5" s="217" t="s">
        <v>1133</v>
      </c>
      <c r="G5" s="217" t="s">
        <v>1133</v>
      </c>
      <c r="H5" s="217" t="s">
        <v>1133</v>
      </c>
      <c r="I5" s="217" t="s">
        <v>1133</v>
      </c>
      <c r="J5" s="217" t="s">
        <v>1133</v>
      </c>
      <c r="K5" s="217" t="s">
        <v>1133</v>
      </c>
      <c r="L5" s="217" t="s">
        <v>1133</v>
      </c>
      <c r="M5" s="217" t="s">
        <v>1133</v>
      </c>
      <c r="N5" s="217" t="s">
        <v>1133</v>
      </c>
      <c r="O5" s="217" t="s">
        <v>1133</v>
      </c>
      <c r="P5" s="217" t="s">
        <v>1133</v>
      </c>
      <c r="Q5" s="217" t="s">
        <v>1133</v>
      </c>
      <c r="R5" s="217" t="s">
        <v>1133</v>
      </c>
      <c r="S5" s="221" t="s">
        <v>497</v>
      </c>
      <c r="T5" s="218" t="s">
        <v>1134</v>
      </c>
      <c r="U5" s="218" t="s">
        <v>1134</v>
      </c>
      <c r="V5" s="218" t="s">
        <v>1134</v>
      </c>
      <c r="W5" s="218" t="s">
        <v>1134</v>
      </c>
      <c r="X5" s="218" t="s">
        <v>1134</v>
      </c>
      <c r="Y5" s="221" t="s">
        <v>497</v>
      </c>
      <c r="Z5" s="219" t="s">
        <v>1134</v>
      </c>
      <c r="AA5" s="219" t="s">
        <v>1134</v>
      </c>
      <c r="AB5" s="219" t="s">
        <v>1134</v>
      </c>
      <c r="AC5" s="219" t="s">
        <v>1134</v>
      </c>
      <c r="AD5" s="219" t="s">
        <v>1134</v>
      </c>
    </row>
    <row r="6" spans="1:30" ht="21" x14ac:dyDescent="0.3">
      <c r="A6" s="1"/>
      <c r="B6" s="221"/>
      <c r="C6" s="220" t="s">
        <v>502</v>
      </c>
      <c r="D6" s="220" t="s">
        <v>502</v>
      </c>
      <c r="E6" s="220" t="s">
        <v>502</v>
      </c>
      <c r="F6" s="220" t="s">
        <v>502</v>
      </c>
      <c r="G6" s="220" t="s">
        <v>501</v>
      </c>
      <c r="H6" s="220" t="s">
        <v>501</v>
      </c>
      <c r="I6" s="220" t="s">
        <v>501</v>
      </c>
      <c r="J6" s="220" t="s">
        <v>501</v>
      </c>
      <c r="K6" s="220" t="s">
        <v>500</v>
      </c>
      <c r="L6" s="220" t="s">
        <v>500</v>
      </c>
      <c r="M6" s="220" t="s">
        <v>500</v>
      </c>
      <c r="N6" s="220" t="s">
        <v>500</v>
      </c>
      <c r="O6" s="217" t="s">
        <v>1135</v>
      </c>
      <c r="P6" s="217" t="s">
        <v>1135</v>
      </c>
      <c r="Q6" s="217" t="s">
        <v>1135</v>
      </c>
      <c r="R6" s="217" t="s">
        <v>1135</v>
      </c>
      <c r="S6" s="221"/>
      <c r="T6" s="218" t="s">
        <v>1136</v>
      </c>
      <c r="U6" s="218" t="s">
        <v>1136</v>
      </c>
      <c r="V6" s="218" t="s">
        <v>1136</v>
      </c>
      <c r="W6" s="218" t="s">
        <v>1136</v>
      </c>
      <c r="X6" s="218" t="s">
        <v>1136</v>
      </c>
      <c r="Y6" s="221"/>
      <c r="Z6" s="219" t="s">
        <v>1137</v>
      </c>
      <c r="AA6" s="219" t="s">
        <v>1137</v>
      </c>
      <c r="AB6" s="219" t="s">
        <v>1137</v>
      </c>
      <c r="AC6" s="219" t="s">
        <v>1137</v>
      </c>
      <c r="AD6" s="219" t="s">
        <v>1137</v>
      </c>
    </row>
    <row r="7" spans="1:30" ht="30.6" x14ac:dyDescent="0.3">
      <c r="A7" s="1"/>
      <c r="B7" s="221"/>
      <c r="C7" s="79" t="s">
        <v>1138</v>
      </c>
      <c r="D7" s="79" t="s">
        <v>1139</v>
      </c>
      <c r="E7" s="79" t="s">
        <v>1140</v>
      </c>
      <c r="F7" s="79" t="s">
        <v>1141</v>
      </c>
      <c r="G7" s="79" t="s">
        <v>1142</v>
      </c>
      <c r="H7" s="79" t="s">
        <v>1143</v>
      </c>
      <c r="I7" s="79" t="s">
        <v>1144</v>
      </c>
      <c r="J7" s="79" t="s">
        <v>1145</v>
      </c>
      <c r="K7" s="79" t="s">
        <v>1146</v>
      </c>
      <c r="L7" s="79" t="s">
        <v>1147</v>
      </c>
      <c r="M7" s="79" t="s">
        <v>1148</v>
      </c>
      <c r="N7" s="79" t="s">
        <v>1149</v>
      </c>
      <c r="O7" s="64" t="s">
        <v>1150</v>
      </c>
      <c r="P7" s="64" t="s">
        <v>1151</v>
      </c>
      <c r="Q7" s="64" t="s">
        <v>1152</v>
      </c>
      <c r="R7" s="64" t="s">
        <v>1153</v>
      </c>
      <c r="S7" s="222"/>
      <c r="T7" s="80" t="s">
        <v>504</v>
      </c>
      <c r="U7" s="80" t="s">
        <v>505</v>
      </c>
      <c r="V7" s="80" t="s">
        <v>506</v>
      </c>
      <c r="W7" s="80" t="s">
        <v>507</v>
      </c>
      <c r="X7" s="80" t="s">
        <v>1153</v>
      </c>
      <c r="Y7" s="222"/>
      <c r="Z7" s="81" t="s">
        <v>1154</v>
      </c>
      <c r="AA7" s="81" t="s">
        <v>1155</v>
      </c>
      <c r="AB7" s="81" t="s">
        <v>1156</v>
      </c>
      <c r="AC7" s="81" t="s">
        <v>1157</v>
      </c>
      <c r="AD7" s="81" t="s">
        <v>958</v>
      </c>
    </row>
    <row r="8" spans="1:30" x14ac:dyDescent="0.3">
      <c r="A8" s="1"/>
      <c r="B8" s="82" t="s">
        <v>733</v>
      </c>
      <c r="C8" s="83">
        <v>460.37799999999999</v>
      </c>
      <c r="D8" s="83">
        <v>126.9</v>
      </c>
      <c r="E8" s="83">
        <v>0</v>
      </c>
      <c r="F8" s="83">
        <v>9.6</v>
      </c>
      <c r="G8" s="83">
        <v>3537.6</v>
      </c>
      <c r="H8" s="83">
        <v>1750.8</v>
      </c>
      <c r="I8" s="83">
        <v>0</v>
      </c>
      <c r="J8" s="83">
        <v>312.5</v>
      </c>
      <c r="K8" s="83">
        <v>804.09</v>
      </c>
      <c r="L8" s="83">
        <v>0</v>
      </c>
      <c r="M8" s="83">
        <v>0</v>
      </c>
      <c r="N8" s="83">
        <v>0</v>
      </c>
      <c r="O8" s="83">
        <v>596.87800000000004</v>
      </c>
      <c r="P8" s="83">
        <v>5600.9</v>
      </c>
      <c r="Q8" s="83">
        <v>804.09</v>
      </c>
      <c r="R8" s="84">
        <v>7001.8680000000004</v>
      </c>
      <c r="S8" s="82" t="s">
        <v>733</v>
      </c>
      <c r="T8" s="83">
        <v>4802.0680000000002</v>
      </c>
      <c r="U8" s="83">
        <v>1877.7</v>
      </c>
      <c r="V8" s="83">
        <v>0</v>
      </c>
      <c r="W8" s="83">
        <v>322.10000000000002</v>
      </c>
      <c r="X8" s="84">
        <v>7001.8680000000004</v>
      </c>
      <c r="Y8" s="82" t="s">
        <v>733</v>
      </c>
      <c r="Z8" s="83">
        <v>382.57799999999997</v>
      </c>
      <c r="AA8" s="83">
        <v>91.8</v>
      </c>
      <c r="AB8" s="83">
        <v>0</v>
      </c>
      <c r="AC8" s="83">
        <v>322.10000000000002</v>
      </c>
      <c r="AD8" s="84">
        <v>796.47799999999995</v>
      </c>
    </row>
    <row r="9" spans="1:30" x14ac:dyDescent="0.3">
      <c r="A9" s="1"/>
      <c r="B9" s="82" t="s">
        <v>734</v>
      </c>
      <c r="C9" s="83">
        <v>461.09199999999998</v>
      </c>
      <c r="D9" s="83">
        <v>126.83</v>
      </c>
      <c r="E9" s="83">
        <v>0</v>
      </c>
      <c r="F9" s="83">
        <v>13.1</v>
      </c>
      <c r="G9" s="83">
        <v>3478.3</v>
      </c>
      <c r="H9" s="83">
        <v>1780.9</v>
      </c>
      <c r="I9" s="83">
        <v>0</v>
      </c>
      <c r="J9" s="83">
        <v>285.89999999999998</v>
      </c>
      <c r="K9" s="83">
        <v>806.27</v>
      </c>
      <c r="L9" s="83">
        <v>0</v>
      </c>
      <c r="M9" s="83">
        <v>0</v>
      </c>
      <c r="N9" s="83">
        <v>0</v>
      </c>
      <c r="O9" s="83">
        <v>601.02200000000005</v>
      </c>
      <c r="P9" s="83">
        <v>5545.1</v>
      </c>
      <c r="Q9" s="83">
        <v>806.27</v>
      </c>
      <c r="R9" s="84">
        <v>6952.3919999999998</v>
      </c>
      <c r="S9" s="82" t="s">
        <v>734</v>
      </c>
      <c r="T9" s="83">
        <v>4745.6620000000003</v>
      </c>
      <c r="U9" s="83">
        <v>1907.73</v>
      </c>
      <c r="V9" s="83">
        <v>0</v>
      </c>
      <c r="W9" s="83">
        <v>299</v>
      </c>
      <c r="X9" s="84">
        <v>6952.3919999999998</v>
      </c>
      <c r="Y9" s="82" t="s">
        <v>734</v>
      </c>
      <c r="Z9" s="83">
        <v>378.29199999999997</v>
      </c>
      <c r="AA9" s="83">
        <v>91.63</v>
      </c>
      <c r="AB9" s="83">
        <v>0</v>
      </c>
      <c r="AC9" s="83">
        <v>299</v>
      </c>
      <c r="AD9" s="84">
        <v>768.92200000000003</v>
      </c>
    </row>
    <row r="10" spans="1:30" x14ac:dyDescent="0.3">
      <c r="A10" s="1"/>
      <c r="B10" s="82" t="s">
        <v>735</v>
      </c>
      <c r="C10" s="83">
        <v>461.08800000000002</v>
      </c>
      <c r="D10" s="83">
        <v>125.11</v>
      </c>
      <c r="E10" s="83">
        <v>0</v>
      </c>
      <c r="F10" s="83">
        <v>12</v>
      </c>
      <c r="G10" s="83">
        <v>3444.8</v>
      </c>
      <c r="H10" s="83">
        <v>1727.7</v>
      </c>
      <c r="I10" s="83">
        <v>0</v>
      </c>
      <c r="J10" s="83">
        <v>274.89999999999998</v>
      </c>
      <c r="K10" s="83">
        <v>804.4</v>
      </c>
      <c r="L10" s="83">
        <v>0</v>
      </c>
      <c r="M10" s="83">
        <v>0</v>
      </c>
      <c r="N10" s="83">
        <v>0</v>
      </c>
      <c r="O10" s="83">
        <v>598.19799999999998</v>
      </c>
      <c r="P10" s="83">
        <v>5447.4</v>
      </c>
      <c r="Q10" s="83">
        <v>804.4</v>
      </c>
      <c r="R10" s="84">
        <v>6849.9979999999996</v>
      </c>
      <c r="S10" s="82" t="s">
        <v>735</v>
      </c>
      <c r="T10" s="83">
        <v>4710.2879999999996</v>
      </c>
      <c r="U10" s="83">
        <v>1852.81</v>
      </c>
      <c r="V10" s="83">
        <v>0</v>
      </c>
      <c r="W10" s="83">
        <v>286.89999999999998</v>
      </c>
      <c r="X10" s="84">
        <v>6849.9979999999996</v>
      </c>
      <c r="Y10" s="82" t="s">
        <v>735</v>
      </c>
      <c r="Z10" s="83">
        <v>375.18799999999999</v>
      </c>
      <c r="AA10" s="83">
        <v>89.41</v>
      </c>
      <c r="AB10" s="83">
        <v>0</v>
      </c>
      <c r="AC10" s="83">
        <v>286.89999999999998</v>
      </c>
      <c r="AD10" s="84">
        <v>751.49800000000005</v>
      </c>
    </row>
    <row r="11" spans="1:30" x14ac:dyDescent="0.3">
      <c r="A11" s="1"/>
      <c r="B11" s="82" t="s">
        <v>736</v>
      </c>
      <c r="C11" s="83">
        <v>464.233</v>
      </c>
      <c r="D11" s="83">
        <v>124.65</v>
      </c>
      <c r="E11" s="83">
        <v>0</v>
      </c>
      <c r="F11" s="83">
        <v>10</v>
      </c>
      <c r="G11" s="83">
        <v>3374.4</v>
      </c>
      <c r="H11" s="83">
        <v>1698.6</v>
      </c>
      <c r="I11" s="83">
        <v>0</v>
      </c>
      <c r="J11" s="83">
        <v>274</v>
      </c>
      <c r="K11" s="83">
        <v>798.9</v>
      </c>
      <c r="L11" s="83">
        <v>0</v>
      </c>
      <c r="M11" s="83">
        <v>0</v>
      </c>
      <c r="N11" s="83">
        <v>0</v>
      </c>
      <c r="O11" s="83">
        <v>598.88300000000004</v>
      </c>
      <c r="P11" s="83">
        <v>5347</v>
      </c>
      <c r="Q11" s="83">
        <v>798.9</v>
      </c>
      <c r="R11" s="84">
        <v>6744.7830000000004</v>
      </c>
      <c r="S11" s="82" t="s">
        <v>736</v>
      </c>
      <c r="T11" s="83">
        <v>4637.5330000000004</v>
      </c>
      <c r="U11" s="83">
        <v>1823.25</v>
      </c>
      <c r="V11" s="83">
        <v>0</v>
      </c>
      <c r="W11" s="83">
        <v>284</v>
      </c>
      <c r="X11" s="84">
        <v>6744.7830000000004</v>
      </c>
      <c r="Y11" s="82" t="s">
        <v>736</v>
      </c>
      <c r="Z11" s="83">
        <v>372.33300000000003</v>
      </c>
      <c r="AA11" s="83">
        <v>88.45</v>
      </c>
      <c r="AB11" s="83">
        <v>0</v>
      </c>
      <c r="AC11" s="83">
        <v>284</v>
      </c>
      <c r="AD11" s="84">
        <v>744.78300000000002</v>
      </c>
    </row>
    <row r="12" spans="1:30" x14ac:dyDescent="0.3">
      <c r="A12" s="1"/>
      <c r="B12" s="82" t="s">
        <v>737</v>
      </c>
      <c r="C12" s="83">
        <v>462.05500000000001</v>
      </c>
      <c r="D12" s="83">
        <v>124.93</v>
      </c>
      <c r="E12" s="83">
        <v>0</v>
      </c>
      <c r="F12" s="83">
        <v>8.6999999999999993</v>
      </c>
      <c r="G12" s="83">
        <v>3282.6</v>
      </c>
      <c r="H12" s="83">
        <v>1693.1</v>
      </c>
      <c r="I12" s="83">
        <v>0</v>
      </c>
      <c r="J12" s="83">
        <v>256.8</v>
      </c>
      <c r="K12" s="83">
        <v>801.74</v>
      </c>
      <c r="L12" s="83">
        <v>0</v>
      </c>
      <c r="M12" s="83">
        <v>0</v>
      </c>
      <c r="N12" s="83">
        <v>0</v>
      </c>
      <c r="O12" s="83">
        <v>595.68499999999995</v>
      </c>
      <c r="P12" s="83">
        <v>5232.5</v>
      </c>
      <c r="Q12" s="83">
        <v>801.74</v>
      </c>
      <c r="R12" s="84">
        <v>6629.9250000000002</v>
      </c>
      <c r="S12" s="82" t="s">
        <v>737</v>
      </c>
      <c r="T12" s="83">
        <v>4546.3950000000004</v>
      </c>
      <c r="U12" s="83">
        <v>1818.03</v>
      </c>
      <c r="V12" s="83">
        <v>0</v>
      </c>
      <c r="W12" s="83">
        <v>265.5</v>
      </c>
      <c r="X12" s="84">
        <v>6629.9250000000002</v>
      </c>
      <c r="Y12" s="82" t="s">
        <v>737</v>
      </c>
      <c r="Z12" s="83">
        <v>373.85500000000002</v>
      </c>
      <c r="AA12" s="83">
        <v>89.93</v>
      </c>
      <c r="AB12" s="83">
        <v>0</v>
      </c>
      <c r="AC12" s="83">
        <v>265.5</v>
      </c>
      <c r="AD12" s="84">
        <v>729.28499999999997</v>
      </c>
    </row>
    <row r="13" spans="1:30" x14ac:dyDescent="0.3">
      <c r="A13" s="1"/>
      <c r="B13" s="82" t="s">
        <v>738</v>
      </c>
      <c r="C13" s="83">
        <v>463.87599999999998</v>
      </c>
      <c r="D13" s="83">
        <v>122.71</v>
      </c>
      <c r="E13" s="83">
        <v>0</v>
      </c>
      <c r="F13" s="83">
        <v>5.6</v>
      </c>
      <c r="G13" s="83">
        <v>3317.9</v>
      </c>
      <c r="H13" s="83">
        <v>1526.1</v>
      </c>
      <c r="I13" s="83">
        <v>0</v>
      </c>
      <c r="J13" s="83">
        <v>291.7</v>
      </c>
      <c r="K13" s="83">
        <v>808.48</v>
      </c>
      <c r="L13" s="83">
        <v>0</v>
      </c>
      <c r="M13" s="83">
        <v>0</v>
      </c>
      <c r="N13" s="83">
        <v>0</v>
      </c>
      <c r="O13" s="83">
        <v>592.18600000000004</v>
      </c>
      <c r="P13" s="83">
        <v>5135.7</v>
      </c>
      <c r="Q13" s="83">
        <v>808.48</v>
      </c>
      <c r="R13" s="84">
        <v>6536.366</v>
      </c>
      <c r="S13" s="82" t="s">
        <v>738</v>
      </c>
      <c r="T13" s="83">
        <v>4590.2560000000003</v>
      </c>
      <c r="U13" s="83">
        <v>1648.81</v>
      </c>
      <c r="V13" s="83">
        <v>0</v>
      </c>
      <c r="W13" s="83">
        <v>297.3</v>
      </c>
      <c r="X13" s="84">
        <v>6536.366</v>
      </c>
      <c r="Y13" s="82" t="s">
        <v>738</v>
      </c>
      <c r="Z13" s="83">
        <v>374.67599999999999</v>
      </c>
      <c r="AA13" s="83">
        <v>87.61</v>
      </c>
      <c r="AB13" s="83">
        <v>0</v>
      </c>
      <c r="AC13" s="83">
        <v>297.3</v>
      </c>
      <c r="AD13" s="84">
        <v>759.58600000000001</v>
      </c>
    </row>
    <row r="14" spans="1:30" x14ac:dyDescent="0.3">
      <c r="A14" s="1"/>
      <c r="B14" s="82" t="s">
        <v>739</v>
      </c>
      <c r="C14" s="83">
        <v>464.27600000000001</v>
      </c>
      <c r="D14" s="83">
        <v>123.92</v>
      </c>
      <c r="E14" s="83">
        <v>0</v>
      </c>
      <c r="F14" s="83">
        <v>5.8</v>
      </c>
      <c r="G14" s="83">
        <v>3353</v>
      </c>
      <c r="H14" s="83">
        <v>1474</v>
      </c>
      <c r="I14" s="83">
        <v>0</v>
      </c>
      <c r="J14" s="83">
        <v>276.3</v>
      </c>
      <c r="K14" s="83">
        <v>813.53</v>
      </c>
      <c r="L14" s="83">
        <v>0</v>
      </c>
      <c r="M14" s="83">
        <v>0</v>
      </c>
      <c r="N14" s="83">
        <v>0</v>
      </c>
      <c r="O14" s="83">
        <v>593.99599999999998</v>
      </c>
      <c r="P14" s="83">
        <v>5103.3</v>
      </c>
      <c r="Q14" s="83">
        <v>813.53</v>
      </c>
      <c r="R14" s="84">
        <v>6510.826</v>
      </c>
      <c r="S14" s="82" t="s">
        <v>739</v>
      </c>
      <c r="T14" s="83">
        <v>4630.8059999999996</v>
      </c>
      <c r="U14" s="83">
        <v>1597.92</v>
      </c>
      <c r="V14" s="83">
        <v>0</v>
      </c>
      <c r="W14" s="83">
        <v>282.10000000000002</v>
      </c>
      <c r="X14" s="84">
        <v>6510.826</v>
      </c>
      <c r="Y14" s="82" t="s">
        <v>739</v>
      </c>
      <c r="Z14" s="83">
        <v>375.67599999999999</v>
      </c>
      <c r="AA14" s="83">
        <v>88.92</v>
      </c>
      <c r="AB14" s="83">
        <v>0</v>
      </c>
      <c r="AC14" s="83">
        <v>282.10000000000002</v>
      </c>
      <c r="AD14" s="84">
        <v>746.69600000000003</v>
      </c>
    </row>
    <row r="15" spans="1:30" x14ac:dyDescent="0.3">
      <c r="A15" s="1"/>
      <c r="B15" s="82" t="s">
        <v>740</v>
      </c>
      <c r="C15" s="83">
        <v>462.35399999999998</v>
      </c>
      <c r="D15" s="83">
        <v>121.94</v>
      </c>
      <c r="E15" s="83">
        <v>0</v>
      </c>
      <c r="F15" s="83">
        <v>4.4000000000000004</v>
      </c>
      <c r="G15" s="83">
        <v>3316.8</v>
      </c>
      <c r="H15" s="83">
        <v>1589.3</v>
      </c>
      <c r="I15" s="83">
        <v>0</v>
      </c>
      <c r="J15" s="83">
        <v>273.8</v>
      </c>
      <c r="K15" s="83">
        <v>803.69</v>
      </c>
      <c r="L15" s="83">
        <v>0</v>
      </c>
      <c r="M15" s="83">
        <v>0</v>
      </c>
      <c r="N15" s="83">
        <v>0</v>
      </c>
      <c r="O15" s="83">
        <v>588.69399999999996</v>
      </c>
      <c r="P15" s="83">
        <v>5179.8999999999996</v>
      </c>
      <c r="Q15" s="83">
        <v>803.69</v>
      </c>
      <c r="R15" s="84">
        <v>6572.2839999999997</v>
      </c>
      <c r="S15" s="82" t="s">
        <v>740</v>
      </c>
      <c r="T15" s="83">
        <v>4582.8440000000001</v>
      </c>
      <c r="U15" s="83">
        <v>1711.24</v>
      </c>
      <c r="V15" s="83">
        <v>0</v>
      </c>
      <c r="W15" s="83">
        <v>278.2</v>
      </c>
      <c r="X15" s="84">
        <v>6572.2839999999997</v>
      </c>
      <c r="Y15" s="82" t="s">
        <v>740</v>
      </c>
      <c r="Z15" s="83">
        <v>375.154</v>
      </c>
      <c r="AA15" s="83">
        <v>86.64</v>
      </c>
      <c r="AB15" s="83">
        <v>0</v>
      </c>
      <c r="AC15" s="83">
        <v>278.2</v>
      </c>
      <c r="AD15" s="84">
        <v>739.99400000000003</v>
      </c>
    </row>
    <row r="16" spans="1:30" x14ac:dyDescent="0.3">
      <c r="A16" s="1"/>
      <c r="B16" s="82" t="s">
        <v>741</v>
      </c>
      <c r="C16" s="83">
        <v>384.512</v>
      </c>
      <c r="D16" s="83">
        <v>124.39</v>
      </c>
      <c r="E16" s="83">
        <v>0</v>
      </c>
      <c r="F16" s="83">
        <v>3.1</v>
      </c>
      <c r="G16" s="83">
        <v>3337.9</v>
      </c>
      <c r="H16" s="83">
        <v>1684</v>
      </c>
      <c r="I16" s="83">
        <v>0</v>
      </c>
      <c r="J16" s="83">
        <v>256.89999999999998</v>
      </c>
      <c r="K16" s="83">
        <v>803.49</v>
      </c>
      <c r="L16" s="83">
        <v>0</v>
      </c>
      <c r="M16" s="83">
        <v>0</v>
      </c>
      <c r="N16" s="83">
        <v>0</v>
      </c>
      <c r="O16" s="83">
        <v>512.00199999999995</v>
      </c>
      <c r="P16" s="83">
        <v>5278.8</v>
      </c>
      <c r="Q16" s="83">
        <v>803.49</v>
      </c>
      <c r="R16" s="84">
        <v>6594.2920000000004</v>
      </c>
      <c r="S16" s="82" t="s">
        <v>741</v>
      </c>
      <c r="T16" s="83">
        <v>4525.902</v>
      </c>
      <c r="U16" s="83">
        <v>1808.39</v>
      </c>
      <c r="V16" s="83">
        <v>0</v>
      </c>
      <c r="W16" s="83">
        <v>260</v>
      </c>
      <c r="X16" s="84">
        <v>6594.2920000000004</v>
      </c>
      <c r="Y16" s="82" t="s">
        <v>741</v>
      </c>
      <c r="Z16" s="83">
        <v>375.11200000000002</v>
      </c>
      <c r="AA16" s="83">
        <v>88.99</v>
      </c>
      <c r="AB16" s="83">
        <v>0</v>
      </c>
      <c r="AC16" s="83">
        <v>260</v>
      </c>
      <c r="AD16" s="84">
        <v>724.10199999999998</v>
      </c>
    </row>
    <row r="17" spans="1:30" x14ac:dyDescent="0.3">
      <c r="A17" s="1"/>
      <c r="B17" s="82" t="s">
        <v>742</v>
      </c>
      <c r="C17" s="83">
        <v>383.59699999999998</v>
      </c>
      <c r="D17" s="83">
        <v>123.04</v>
      </c>
      <c r="E17" s="83">
        <v>0</v>
      </c>
      <c r="F17" s="83">
        <v>1.1000000000000001</v>
      </c>
      <c r="G17" s="83">
        <v>3253.4</v>
      </c>
      <c r="H17" s="83">
        <v>1691.3</v>
      </c>
      <c r="I17" s="83">
        <v>0</v>
      </c>
      <c r="J17" s="83">
        <v>296</v>
      </c>
      <c r="K17" s="83">
        <v>800.2</v>
      </c>
      <c r="L17" s="83">
        <v>0</v>
      </c>
      <c r="M17" s="83">
        <v>0</v>
      </c>
      <c r="N17" s="83">
        <v>0</v>
      </c>
      <c r="O17" s="83">
        <v>507.73700000000002</v>
      </c>
      <c r="P17" s="83">
        <v>5240.7</v>
      </c>
      <c r="Q17" s="83">
        <v>800.2</v>
      </c>
      <c r="R17" s="84">
        <v>6548.6369999999997</v>
      </c>
      <c r="S17" s="82" t="s">
        <v>742</v>
      </c>
      <c r="T17" s="83">
        <v>4437.1970000000001</v>
      </c>
      <c r="U17" s="83">
        <v>1814.34</v>
      </c>
      <c r="V17" s="83">
        <v>0</v>
      </c>
      <c r="W17" s="83">
        <v>297.10000000000002</v>
      </c>
      <c r="X17" s="84">
        <v>6548.6369999999997</v>
      </c>
      <c r="Y17" s="82" t="s">
        <v>742</v>
      </c>
      <c r="Z17" s="83">
        <v>375.29700000000003</v>
      </c>
      <c r="AA17" s="83">
        <v>88.44</v>
      </c>
      <c r="AB17" s="83">
        <v>0</v>
      </c>
      <c r="AC17" s="83">
        <v>297.10000000000002</v>
      </c>
      <c r="AD17" s="84">
        <v>760.83699999999999</v>
      </c>
    </row>
    <row r="18" spans="1:30" x14ac:dyDescent="0.3">
      <c r="A18" s="1"/>
      <c r="B18" s="82" t="s">
        <v>743</v>
      </c>
      <c r="C18" s="83">
        <v>457.22500000000002</v>
      </c>
      <c r="D18" s="83">
        <v>122.74</v>
      </c>
      <c r="E18" s="83">
        <v>0</v>
      </c>
      <c r="F18" s="83">
        <v>0.1</v>
      </c>
      <c r="G18" s="83">
        <v>3293</v>
      </c>
      <c r="H18" s="83">
        <v>1575.9</v>
      </c>
      <c r="I18" s="83">
        <v>0</v>
      </c>
      <c r="J18" s="83">
        <v>288.3</v>
      </c>
      <c r="K18" s="83">
        <v>795.96</v>
      </c>
      <c r="L18" s="83">
        <v>0</v>
      </c>
      <c r="M18" s="83">
        <v>0</v>
      </c>
      <c r="N18" s="83">
        <v>0</v>
      </c>
      <c r="O18" s="83">
        <v>580.06500000000005</v>
      </c>
      <c r="P18" s="83">
        <v>5157.2</v>
      </c>
      <c r="Q18" s="83">
        <v>795.96</v>
      </c>
      <c r="R18" s="84">
        <v>6533.2250000000004</v>
      </c>
      <c r="S18" s="82" t="s">
        <v>743</v>
      </c>
      <c r="T18" s="83">
        <v>4546.1850000000004</v>
      </c>
      <c r="U18" s="83">
        <v>1698.64</v>
      </c>
      <c r="V18" s="83">
        <v>0</v>
      </c>
      <c r="W18" s="83">
        <v>288.39999999999998</v>
      </c>
      <c r="X18" s="84">
        <v>6533.2250000000004</v>
      </c>
      <c r="Y18" s="82" t="s">
        <v>743</v>
      </c>
      <c r="Z18" s="83">
        <v>375.02499999999998</v>
      </c>
      <c r="AA18" s="83">
        <v>88.04</v>
      </c>
      <c r="AB18" s="83">
        <v>0</v>
      </c>
      <c r="AC18" s="83">
        <v>288.39999999999998</v>
      </c>
      <c r="AD18" s="84">
        <v>751.46500000000003</v>
      </c>
    </row>
    <row r="19" spans="1:30" x14ac:dyDescent="0.3">
      <c r="A19" s="1"/>
      <c r="B19" s="82" t="s">
        <v>744</v>
      </c>
      <c r="C19" s="83">
        <v>463.37400000000002</v>
      </c>
      <c r="D19" s="83">
        <v>125.82</v>
      </c>
      <c r="E19" s="83">
        <v>0</v>
      </c>
      <c r="F19" s="83">
        <v>0.8</v>
      </c>
      <c r="G19" s="83">
        <v>3378.3</v>
      </c>
      <c r="H19" s="83">
        <v>1573</v>
      </c>
      <c r="I19" s="83">
        <v>0</v>
      </c>
      <c r="J19" s="83">
        <v>256.8</v>
      </c>
      <c r="K19" s="83">
        <v>806.76</v>
      </c>
      <c r="L19" s="83">
        <v>0</v>
      </c>
      <c r="M19" s="83">
        <v>12.7</v>
      </c>
      <c r="N19" s="83">
        <v>0</v>
      </c>
      <c r="O19" s="83">
        <v>589.99400000000003</v>
      </c>
      <c r="P19" s="83">
        <v>5208.1000000000004</v>
      </c>
      <c r="Q19" s="83">
        <v>819.46</v>
      </c>
      <c r="R19" s="84">
        <v>6617.5540000000001</v>
      </c>
      <c r="S19" s="82" t="s">
        <v>744</v>
      </c>
      <c r="T19" s="83">
        <v>4648.4340000000002</v>
      </c>
      <c r="U19" s="83">
        <v>1698.82</v>
      </c>
      <c r="V19" s="83">
        <v>12.7</v>
      </c>
      <c r="W19" s="83">
        <v>257.60000000000002</v>
      </c>
      <c r="X19" s="84">
        <v>6617.5540000000001</v>
      </c>
      <c r="Y19" s="82" t="s">
        <v>744</v>
      </c>
      <c r="Z19" s="83">
        <v>375.67399999999998</v>
      </c>
      <c r="AA19" s="83">
        <v>90.62</v>
      </c>
      <c r="AB19" s="83">
        <v>12.7</v>
      </c>
      <c r="AC19" s="83">
        <v>257.60000000000002</v>
      </c>
      <c r="AD19" s="84">
        <v>736.59400000000005</v>
      </c>
    </row>
    <row r="20" spans="1:30" x14ac:dyDescent="0.3">
      <c r="A20" s="1"/>
      <c r="B20" s="82" t="s">
        <v>745</v>
      </c>
      <c r="C20" s="83">
        <v>462.33800000000002</v>
      </c>
      <c r="D20" s="83">
        <v>126.01</v>
      </c>
      <c r="E20" s="83">
        <v>0</v>
      </c>
      <c r="F20" s="83">
        <v>0.6</v>
      </c>
      <c r="G20" s="83">
        <v>3208.3</v>
      </c>
      <c r="H20" s="83">
        <v>1568.8</v>
      </c>
      <c r="I20" s="83">
        <v>0</v>
      </c>
      <c r="J20" s="83">
        <v>253.4</v>
      </c>
      <c r="K20" s="83">
        <v>804.16</v>
      </c>
      <c r="L20" s="83">
        <v>0</v>
      </c>
      <c r="M20" s="83">
        <v>75.718999999999994</v>
      </c>
      <c r="N20" s="83">
        <v>0</v>
      </c>
      <c r="O20" s="83">
        <v>588.94799999999998</v>
      </c>
      <c r="P20" s="83">
        <v>5030.5</v>
      </c>
      <c r="Q20" s="83">
        <v>879.87900000000002</v>
      </c>
      <c r="R20" s="84">
        <v>6499.3270000000002</v>
      </c>
      <c r="S20" s="82" t="s">
        <v>745</v>
      </c>
      <c r="T20" s="83">
        <v>4474.7979999999998</v>
      </c>
      <c r="U20" s="83">
        <v>1694.81</v>
      </c>
      <c r="V20" s="83">
        <v>75.718999999999994</v>
      </c>
      <c r="W20" s="83">
        <v>254</v>
      </c>
      <c r="X20" s="84">
        <v>6499.3270000000002</v>
      </c>
      <c r="Y20" s="82" t="s">
        <v>745</v>
      </c>
      <c r="Z20" s="83">
        <v>374.738</v>
      </c>
      <c r="AA20" s="83">
        <v>90.51</v>
      </c>
      <c r="AB20" s="83">
        <v>75.718999999999994</v>
      </c>
      <c r="AC20" s="83">
        <v>254</v>
      </c>
      <c r="AD20" s="84">
        <v>794.96699999999998</v>
      </c>
    </row>
    <row r="21" spans="1:30" x14ac:dyDescent="0.3">
      <c r="A21" s="1"/>
      <c r="B21" s="82" t="s">
        <v>746</v>
      </c>
      <c r="C21" s="83">
        <v>460.76299999999998</v>
      </c>
      <c r="D21" s="83">
        <v>125.02</v>
      </c>
      <c r="E21" s="83">
        <v>0</v>
      </c>
      <c r="F21" s="83">
        <v>0.5</v>
      </c>
      <c r="G21" s="83">
        <v>3273.8</v>
      </c>
      <c r="H21" s="83">
        <v>1470.9</v>
      </c>
      <c r="I21" s="83">
        <v>0.1</v>
      </c>
      <c r="J21" s="83">
        <v>238.4</v>
      </c>
      <c r="K21" s="83">
        <v>797.76</v>
      </c>
      <c r="L21" s="83">
        <v>0</v>
      </c>
      <c r="M21" s="83">
        <v>131.244</v>
      </c>
      <c r="N21" s="83">
        <v>0</v>
      </c>
      <c r="O21" s="83">
        <v>586.28300000000002</v>
      </c>
      <c r="P21" s="83">
        <v>4983.2</v>
      </c>
      <c r="Q21" s="83">
        <v>929.00400000000002</v>
      </c>
      <c r="R21" s="84">
        <v>6498.4870000000001</v>
      </c>
      <c r="S21" s="82" t="s">
        <v>746</v>
      </c>
      <c r="T21" s="83">
        <v>4532.3230000000003</v>
      </c>
      <c r="U21" s="83">
        <v>1595.92</v>
      </c>
      <c r="V21" s="83">
        <v>131.34399999999999</v>
      </c>
      <c r="W21" s="83">
        <v>238.9</v>
      </c>
      <c r="X21" s="84">
        <v>6498.4870000000001</v>
      </c>
      <c r="Y21" s="82" t="s">
        <v>746</v>
      </c>
      <c r="Z21" s="83">
        <v>374.26299999999998</v>
      </c>
      <c r="AA21" s="83">
        <v>87.62</v>
      </c>
      <c r="AB21" s="83">
        <v>131.34399999999999</v>
      </c>
      <c r="AC21" s="83">
        <v>238.9</v>
      </c>
      <c r="AD21" s="84">
        <v>832.12699999999995</v>
      </c>
    </row>
    <row r="22" spans="1:30" x14ac:dyDescent="0.3">
      <c r="A22" s="1"/>
      <c r="B22" s="82" t="s">
        <v>747</v>
      </c>
      <c r="C22" s="83">
        <v>461.976</v>
      </c>
      <c r="D22" s="83">
        <v>125.53</v>
      </c>
      <c r="E22" s="83">
        <v>0</v>
      </c>
      <c r="F22" s="83">
        <v>1.9</v>
      </c>
      <c r="G22" s="83">
        <v>3413.2</v>
      </c>
      <c r="H22" s="83">
        <v>1639.1</v>
      </c>
      <c r="I22" s="83">
        <v>0.3</v>
      </c>
      <c r="J22" s="83">
        <v>232.5</v>
      </c>
      <c r="K22" s="83">
        <v>796.63</v>
      </c>
      <c r="L22" s="83">
        <v>0</v>
      </c>
      <c r="M22" s="83">
        <v>139.79300000000001</v>
      </c>
      <c r="N22" s="83">
        <v>0</v>
      </c>
      <c r="O22" s="83">
        <v>589.40599999999995</v>
      </c>
      <c r="P22" s="83">
        <v>5285.1</v>
      </c>
      <c r="Q22" s="83">
        <v>936.423</v>
      </c>
      <c r="R22" s="84">
        <v>6810.9290000000001</v>
      </c>
      <c r="S22" s="82" t="s">
        <v>747</v>
      </c>
      <c r="T22" s="83">
        <v>4671.8059999999996</v>
      </c>
      <c r="U22" s="83">
        <v>1764.63</v>
      </c>
      <c r="V22" s="83">
        <v>140.09299999999999</v>
      </c>
      <c r="W22" s="83">
        <v>234.4</v>
      </c>
      <c r="X22" s="84">
        <v>6810.9290000000001</v>
      </c>
      <c r="Y22" s="82" t="s">
        <v>747</v>
      </c>
      <c r="Z22" s="83">
        <v>373.976</v>
      </c>
      <c r="AA22" s="83">
        <v>88.93</v>
      </c>
      <c r="AB22" s="83">
        <v>140.09299999999999</v>
      </c>
      <c r="AC22" s="83">
        <v>234.4</v>
      </c>
      <c r="AD22" s="84">
        <v>837.399</v>
      </c>
    </row>
    <row r="23" spans="1:30" x14ac:dyDescent="0.3">
      <c r="A23" s="1"/>
      <c r="B23" s="82" t="s">
        <v>748</v>
      </c>
      <c r="C23" s="83">
        <v>463.97800000000001</v>
      </c>
      <c r="D23" s="83">
        <v>115.57</v>
      </c>
      <c r="E23" s="83">
        <v>0</v>
      </c>
      <c r="F23" s="83">
        <v>2.1</v>
      </c>
      <c r="G23" s="83">
        <v>3408.4</v>
      </c>
      <c r="H23" s="83">
        <v>1800.1</v>
      </c>
      <c r="I23" s="83">
        <v>0.4</v>
      </c>
      <c r="J23" s="83">
        <v>207.5</v>
      </c>
      <c r="K23" s="83">
        <v>800.81</v>
      </c>
      <c r="L23" s="83">
        <v>0</v>
      </c>
      <c r="M23" s="83">
        <v>227.63300000000001</v>
      </c>
      <c r="N23" s="83">
        <v>0</v>
      </c>
      <c r="O23" s="83">
        <v>581.64800000000002</v>
      </c>
      <c r="P23" s="83">
        <v>5416.4</v>
      </c>
      <c r="Q23" s="83">
        <v>1028.443</v>
      </c>
      <c r="R23" s="84">
        <v>7026.491</v>
      </c>
      <c r="S23" s="82" t="s">
        <v>748</v>
      </c>
      <c r="T23" s="83">
        <v>4673.1880000000001</v>
      </c>
      <c r="U23" s="83">
        <v>1915.67</v>
      </c>
      <c r="V23" s="83">
        <v>228.03299999999999</v>
      </c>
      <c r="W23" s="83">
        <v>209.6</v>
      </c>
      <c r="X23" s="84">
        <v>7026.491</v>
      </c>
      <c r="Y23" s="82" t="s">
        <v>748</v>
      </c>
      <c r="Z23" s="83">
        <v>373.77800000000002</v>
      </c>
      <c r="AA23" s="83">
        <v>79.87</v>
      </c>
      <c r="AB23" s="83">
        <v>228.03299999999999</v>
      </c>
      <c r="AC23" s="83">
        <v>209.6</v>
      </c>
      <c r="AD23" s="84">
        <v>891.28099999999995</v>
      </c>
    </row>
    <row r="24" spans="1:30" x14ac:dyDescent="0.3">
      <c r="A24" s="1"/>
      <c r="B24" s="82" t="s">
        <v>749</v>
      </c>
      <c r="C24" s="83">
        <v>464.089</v>
      </c>
      <c r="D24" s="83">
        <v>116.48</v>
      </c>
      <c r="E24" s="83">
        <v>0.1</v>
      </c>
      <c r="F24" s="83">
        <v>2</v>
      </c>
      <c r="G24" s="83">
        <v>3534.8</v>
      </c>
      <c r="H24" s="83">
        <v>1834</v>
      </c>
      <c r="I24" s="83">
        <v>0.5</v>
      </c>
      <c r="J24" s="83">
        <v>218.9</v>
      </c>
      <c r="K24" s="83">
        <v>800.49</v>
      </c>
      <c r="L24" s="83">
        <v>0</v>
      </c>
      <c r="M24" s="83">
        <v>308.69200000000001</v>
      </c>
      <c r="N24" s="83">
        <v>0</v>
      </c>
      <c r="O24" s="83">
        <v>582.66899999999998</v>
      </c>
      <c r="P24" s="83">
        <v>5588.2</v>
      </c>
      <c r="Q24" s="83">
        <v>1109.182</v>
      </c>
      <c r="R24" s="84">
        <v>7280.0510000000004</v>
      </c>
      <c r="S24" s="82" t="s">
        <v>749</v>
      </c>
      <c r="T24" s="83">
        <v>4799.3789999999999</v>
      </c>
      <c r="U24" s="83">
        <v>1950.48</v>
      </c>
      <c r="V24" s="83">
        <v>309.29199999999997</v>
      </c>
      <c r="W24" s="83">
        <v>220.9</v>
      </c>
      <c r="X24" s="84">
        <v>7280.0510000000004</v>
      </c>
      <c r="Y24" s="82" t="s">
        <v>749</v>
      </c>
      <c r="Z24" s="83">
        <v>373.88900000000001</v>
      </c>
      <c r="AA24" s="83">
        <v>79.78</v>
      </c>
      <c r="AB24" s="83">
        <v>309.29199999999997</v>
      </c>
      <c r="AC24" s="83">
        <v>220.9</v>
      </c>
      <c r="AD24" s="84">
        <v>983.86099999999999</v>
      </c>
    </row>
    <row r="25" spans="1:30" x14ac:dyDescent="0.3">
      <c r="A25" s="1"/>
      <c r="B25" s="82" t="s">
        <v>750</v>
      </c>
      <c r="C25" s="83">
        <v>462.49400000000003</v>
      </c>
      <c r="D25" s="83">
        <v>158</v>
      </c>
      <c r="E25" s="83">
        <v>0.1</v>
      </c>
      <c r="F25" s="83">
        <v>3.9</v>
      </c>
      <c r="G25" s="83">
        <v>3497.3</v>
      </c>
      <c r="H25" s="83">
        <v>1818.7</v>
      </c>
      <c r="I25" s="83">
        <v>0.8</v>
      </c>
      <c r="J25" s="83">
        <v>242.2</v>
      </c>
      <c r="K25" s="83">
        <v>804.66</v>
      </c>
      <c r="L25" s="83">
        <v>0</v>
      </c>
      <c r="M25" s="83">
        <v>465.99700000000001</v>
      </c>
      <c r="N25" s="83">
        <v>0</v>
      </c>
      <c r="O25" s="83">
        <v>624.49400000000003</v>
      </c>
      <c r="P25" s="83">
        <v>5559</v>
      </c>
      <c r="Q25" s="83">
        <v>1270.6569999999999</v>
      </c>
      <c r="R25" s="84">
        <v>7454.1509999999998</v>
      </c>
      <c r="S25" s="82" t="s">
        <v>750</v>
      </c>
      <c r="T25" s="83">
        <v>4764.4539999999997</v>
      </c>
      <c r="U25" s="83">
        <v>1976.7</v>
      </c>
      <c r="V25" s="83">
        <v>466.89699999999999</v>
      </c>
      <c r="W25" s="83">
        <v>246.1</v>
      </c>
      <c r="X25" s="84">
        <v>7454.1509999999998</v>
      </c>
      <c r="Y25" s="82" t="s">
        <v>750</v>
      </c>
      <c r="Z25" s="83">
        <v>372.79399999999998</v>
      </c>
      <c r="AA25" s="83">
        <v>79.5</v>
      </c>
      <c r="AB25" s="83">
        <v>466.89699999999999</v>
      </c>
      <c r="AC25" s="83">
        <v>246.1</v>
      </c>
      <c r="AD25" s="84">
        <v>1165.2909999999999</v>
      </c>
    </row>
    <row r="26" spans="1:30" x14ac:dyDescent="0.3">
      <c r="A26" s="1"/>
      <c r="B26" s="82" t="s">
        <v>751</v>
      </c>
      <c r="C26" s="83">
        <v>464.88900000000001</v>
      </c>
      <c r="D26" s="83">
        <v>159.03</v>
      </c>
      <c r="E26" s="83">
        <v>0.1</v>
      </c>
      <c r="F26" s="83">
        <v>5.8</v>
      </c>
      <c r="G26" s="83">
        <v>3607.5</v>
      </c>
      <c r="H26" s="83">
        <v>1915.7</v>
      </c>
      <c r="I26" s="83">
        <v>1</v>
      </c>
      <c r="J26" s="83">
        <v>262.5</v>
      </c>
      <c r="K26" s="83">
        <v>811.57</v>
      </c>
      <c r="L26" s="83">
        <v>0</v>
      </c>
      <c r="M26" s="83">
        <v>425.08199999999999</v>
      </c>
      <c r="N26" s="83">
        <v>0</v>
      </c>
      <c r="O26" s="83">
        <v>629.81899999999996</v>
      </c>
      <c r="P26" s="83">
        <v>5786.7</v>
      </c>
      <c r="Q26" s="83">
        <v>1236.652</v>
      </c>
      <c r="R26" s="84">
        <v>7653.1710000000003</v>
      </c>
      <c r="S26" s="82" t="s">
        <v>751</v>
      </c>
      <c r="T26" s="83">
        <v>4883.9589999999998</v>
      </c>
      <c r="U26" s="83">
        <v>2074.73</v>
      </c>
      <c r="V26" s="83">
        <v>426.18200000000002</v>
      </c>
      <c r="W26" s="83">
        <v>268.3</v>
      </c>
      <c r="X26" s="84">
        <v>7653.1710000000003</v>
      </c>
      <c r="Y26" s="82" t="s">
        <v>751</v>
      </c>
      <c r="Z26" s="83">
        <v>374.68900000000002</v>
      </c>
      <c r="AA26" s="83">
        <v>78.83</v>
      </c>
      <c r="AB26" s="83">
        <v>426.18200000000002</v>
      </c>
      <c r="AC26" s="83">
        <v>268.3</v>
      </c>
      <c r="AD26" s="84">
        <v>1148.001</v>
      </c>
    </row>
    <row r="27" spans="1:30" x14ac:dyDescent="0.3">
      <c r="A27" s="1"/>
      <c r="B27" s="82" t="s">
        <v>752</v>
      </c>
      <c r="C27" s="83">
        <v>481.59</v>
      </c>
      <c r="D27" s="83">
        <v>157.33000000000001</v>
      </c>
      <c r="E27" s="83">
        <v>0.1</v>
      </c>
      <c r="F27" s="83">
        <v>11.8</v>
      </c>
      <c r="G27" s="83">
        <v>3526</v>
      </c>
      <c r="H27" s="83">
        <v>2056.1</v>
      </c>
      <c r="I27" s="83">
        <v>1.2</v>
      </c>
      <c r="J27" s="83">
        <v>308.2</v>
      </c>
      <c r="K27" s="83">
        <v>805.71</v>
      </c>
      <c r="L27" s="83">
        <v>0</v>
      </c>
      <c r="M27" s="83">
        <v>550.92100000000005</v>
      </c>
      <c r="N27" s="83">
        <v>0</v>
      </c>
      <c r="O27" s="83">
        <v>650.82000000000005</v>
      </c>
      <c r="P27" s="83">
        <v>5891.5</v>
      </c>
      <c r="Q27" s="83">
        <v>1356.6310000000001</v>
      </c>
      <c r="R27" s="84">
        <v>7898.951</v>
      </c>
      <c r="S27" s="82" t="s">
        <v>752</v>
      </c>
      <c r="T27" s="83">
        <v>4813.3</v>
      </c>
      <c r="U27" s="83">
        <v>2213.4299999999998</v>
      </c>
      <c r="V27" s="83">
        <v>552.221</v>
      </c>
      <c r="W27" s="83">
        <v>320</v>
      </c>
      <c r="X27" s="84">
        <v>7898.951</v>
      </c>
      <c r="Y27" s="82" t="s">
        <v>752</v>
      </c>
      <c r="Z27" s="83">
        <v>355.29</v>
      </c>
      <c r="AA27" s="83">
        <v>75.430000000000007</v>
      </c>
      <c r="AB27" s="83">
        <v>552.221</v>
      </c>
      <c r="AC27" s="83">
        <v>320</v>
      </c>
      <c r="AD27" s="84">
        <v>1302.941</v>
      </c>
    </row>
    <row r="28" spans="1:30" x14ac:dyDescent="0.3">
      <c r="A28" s="1"/>
      <c r="B28" s="82" t="s">
        <v>753</v>
      </c>
      <c r="C28" s="83">
        <v>485.8</v>
      </c>
      <c r="D28" s="83">
        <v>159.88</v>
      </c>
      <c r="E28" s="83">
        <v>0.1</v>
      </c>
      <c r="F28" s="83">
        <v>15.6</v>
      </c>
      <c r="G28" s="83">
        <v>3422.2</v>
      </c>
      <c r="H28" s="83">
        <v>2029.8</v>
      </c>
      <c r="I28" s="83">
        <v>1</v>
      </c>
      <c r="J28" s="83">
        <v>332.8</v>
      </c>
      <c r="K28" s="83">
        <v>807.15</v>
      </c>
      <c r="L28" s="83">
        <v>0</v>
      </c>
      <c r="M28" s="83">
        <v>669.61400000000003</v>
      </c>
      <c r="N28" s="83">
        <v>0</v>
      </c>
      <c r="O28" s="83">
        <v>661.38</v>
      </c>
      <c r="P28" s="83">
        <v>5785.8</v>
      </c>
      <c r="Q28" s="83">
        <v>1476.7639999999999</v>
      </c>
      <c r="R28" s="84">
        <v>7923.9440000000004</v>
      </c>
      <c r="S28" s="82" t="s">
        <v>753</v>
      </c>
      <c r="T28" s="83">
        <v>4715.1499999999996</v>
      </c>
      <c r="U28" s="83">
        <v>2189.6799999999998</v>
      </c>
      <c r="V28" s="83">
        <v>670.71400000000006</v>
      </c>
      <c r="W28" s="83">
        <v>348.4</v>
      </c>
      <c r="X28" s="84">
        <v>7923.9440000000004</v>
      </c>
      <c r="Y28" s="82" t="s">
        <v>753</v>
      </c>
      <c r="Z28" s="83">
        <v>355.5</v>
      </c>
      <c r="AA28" s="83">
        <v>78.78</v>
      </c>
      <c r="AB28" s="83">
        <v>670.71400000000006</v>
      </c>
      <c r="AC28" s="83">
        <v>348.4</v>
      </c>
      <c r="AD28" s="84">
        <v>1453.394</v>
      </c>
    </row>
    <row r="29" spans="1:30" x14ac:dyDescent="0.3">
      <c r="A29" s="1"/>
      <c r="B29" s="82" t="s">
        <v>168</v>
      </c>
      <c r="C29" s="83">
        <v>480.88099999999997</v>
      </c>
      <c r="D29" s="83">
        <v>162.34</v>
      </c>
      <c r="E29" s="83">
        <v>0.2</v>
      </c>
      <c r="F29" s="83">
        <v>14.7</v>
      </c>
      <c r="G29" s="83">
        <v>3477.4</v>
      </c>
      <c r="H29" s="83">
        <v>1927.6</v>
      </c>
      <c r="I29" s="83">
        <v>1.2</v>
      </c>
      <c r="J29" s="83">
        <v>357.8</v>
      </c>
      <c r="K29" s="83">
        <v>806.29</v>
      </c>
      <c r="L29" s="83">
        <v>0</v>
      </c>
      <c r="M29" s="83">
        <v>783.53800000000001</v>
      </c>
      <c r="N29" s="83">
        <v>0</v>
      </c>
      <c r="O29" s="83">
        <v>658.12099999999998</v>
      </c>
      <c r="P29" s="83">
        <v>5764</v>
      </c>
      <c r="Q29" s="83">
        <v>1589.828</v>
      </c>
      <c r="R29" s="84">
        <v>8011.9489999999996</v>
      </c>
      <c r="S29" s="82" t="s">
        <v>168</v>
      </c>
      <c r="T29" s="83">
        <v>4764.5709999999999</v>
      </c>
      <c r="U29" s="83">
        <v>2089.94</v>
      </c>
      <c r="V29" s="83">
        <v>784.93799999999999</v>
      </c>
      <c r="W29" s="83">
        <v>372.5</v>
      </c>
      <c r="X29" s="84">
        <v>8011.9489999999996</v>
      </c>
      <c r="Y29" s="82" t="s">
        <v>168</v>
      </c>
      <c r="Z29" s="83">
        <v>355.78100000000001</v>
      </c>
      <c r="AA29" s="83">
        <v>81.44</v>
      </c>
      <c r="AB29" s="83">
        <v>784.93799999999999</v>
      </c>
      <c r="AC29" s="83">
        <v>372.5</v>
      </c>
      <c r="AD29" s="84">
        <v>1594.6590000000001</v>
      </c>
    </row>
    <row r="30" spans="1:30" x14ac:dyDescent="0.3">
      <c r="A30" s="1"/>
      <c r="B30" s="82" t="s">
        <v>754</v>
      </c>
      <c r="C30" s="83">
        <v>486.91899999999998</v>
      </c>
      <c r="D30" s="83">
        <v>161.08000000000001</v>
      </c>
      <c r="E30" s="83">
        <v>0.2</v>
      </c>
      <c r="F30" s="83">
        <v>16.5</v>
      </c>
      <c r="G30" s="83">
        <v>3614.1</v>
      </c>
      <c r="H30" s="83">
        <v>1841.6</v>
      </c>
      <c r="I30" s="83">
        <v>1.4</v>
      </c>
      <c r="J30" s="83">
        <v>384.2</v>
      </c>
      <c r="K30" s="83">
        <v>803.59</v>
      </c>
      <c r="L30" s="83">
        <v>0</v>
      </c>
      <c r="M30" s="83">
        <v>653.04300000000001</v>
      </c>
      <c r="N30" s="83">
        <v>0</v>
      </c>
      <c r="O30" s="83">
        <v>664.69899999999996</v>
      </c>
      <c r="P30" s="83">
        <v>5841.3</v>
      </c>
      <c r="Q30" s="83">
        <v>1456.633</v>
      </c>
      <c r="R30" s="84">
        <v>7962.6319999999996</v>
      </c>
      <c r="S30" s="82" t="s">
        <v>754</v>
      </c>
      <c r="T30" s="83">
        <v>4904.6090000000004</v>
      </c>
      <c r="U30" s="83">
        <v>2002.68</v>
      </c>
      <c r="V30" s="83">
        <v>654.64300000000003</v>
      </c>
      <c r="W30" s="83">
        <v>400.7</v>
      </c>
      <c r="X30" s="84">
        <v>7962.6319999999996</v>
      </c>
      <c r="Y30" s="82" t="s">
        <v>754</v>
      </c>
      <c r="Z30" s="83">
        <v>359.61900000000003</v>
      </c>
      <c r="AA30" s="83">
        <v>80.680000000000007</v>
      </c>
      <c r="AB30" s="83">
        <v>654.64300000000003</v>
      </c>
      <c r="AC30" s="83">
        <v>400.7</v>
      </c>
      <c r="AD30" s="84">
        <v>1495.6420000000001</v>
      </c>
    </row>
    <row r="31" spans="1:30" x14ac:dyDescent="0.3">
      <c r="A31" s="1"/>
      <c r="B31" s="82" t="s">
        <v>755</v>
      </c>
      <c r="C31" s="83">
        <v>487.94299999999998</v>
      </c>
      <c r="D31" s="83">
        <v>154.59</v>
      </c>
      <c r="E31" s="83">
        <v>0.2</v>
      </c>
      <c r="F31" s="83">
        <v>20.399999999999999</v>
      </c>
      <c r="G31" s="83">
        <v>3566.8</v>
      </c>
      <c r="H31" s="83">
        <v>1790.6</v>
      </c>
      <c r="I31" s="83">
        <v>1.4</v>
      </c>
      <c r="J31" s="83">
        <v>496.2</v>
      </c>
      <c r="K31" s="83">
        <v>803.45</v>
      </c>
      <c r="L31" s="83">
        <v>0</v>
      </c>
      <c r="M31" s="83">
        <v>665.55200000000002</v>
      </c>
      <c r="N31" s="83">
        <v>0</v>
      </c>
      <c r="O31" s="83">
        <v>663.13300000000004</v>
      </c>
      <c r="P31" s="83">
        <v>5855</v>
      </c>
      <c r="Q31" s="83">
        <v>1469.002</v>
      </c>
      <c r="R31" s="84">
        <v>7987.1350000000002</v>
      </c>
      <c r="S31" s="82" t="s">
        <v>755</v>
      </c>
      <c r="T31" s="83">
        <v>4858.1930000000002</v>
      </c>
      <c r="U31" s="83">
        <v>1945.19</v>
      </c>
      <c r="V31" s="83">
        <v>667.15200000000004</v>
      </c>
      <c r="W31" s="83">
        <v>516.6</v>
      </c>
      <c r="X31" s="84">
        <v>7987.1350000000002</v>
      </c>
      <c r="Y31" s="82" t="s">
        <v>755</v>
      </c>
      <c r="Z31" s="83">
        <v>363.64299999999997</v>
      </c>
      <c r="AA31" s="83">
        <v>74.39</v>
      </c>
      <c r="AB31" s="83">
        <v>667.15200000000004</v>
      </c>
      <c r="AC31" s="83">
        <v>516.6</v>
      </c>
      <c r="AD31" s="84">
        <v>1621.7850000000001</v>
      </c>
    </row>
    <row r="32" spans="1:30" x14ac:dyDescent="0.3">
      <c r="A32" s="1"/>
      <c r="B32" s="82" t="s">
        <v>756</v>
      </c>
      <c r="C32" s="83">
        <v>490.24299999999999</v>
      </c>
      <c r="D32" s="83">
        <v>159.97999999999999</v>
      </c>
      <c r="E32" s="83">
        <v>0.3</v>
      </c>
      <c r="F32" s="83">
        <v>24.7</v>
      </c>
      <c r="G32" s="83">
        <v>3629.1</v>
      </c>
      <c r="H32" s="83">
        <v>1767.4</v>
      </c>
      <c r="I32" s="83">
        <v>1</v>
      </c>
      <c r="J32" s="83">
        <v>535.4</v>
      </c>
      <c r="K32" s="83">
        <v>805.58</v>
      </c>
      <c r="L32" s="83">
        <v>0</v>
      </c>
      <c r="M32" s="83">
        <v>576.875</v>
      </c>
      <c r="N32" s="83">
        <v>0</v>
      </c>
      <c r="O32" s="83">
        <v>675.22299999999996</v>
      </c>
      <c r="P32" s="83">
        <v>5932.9</v>
      </c>
      <c r="Q32" s="83">
        <v>1382.4549999999999</v>
      </c>
      <c r="R32" s="84">
        <v>7990.5780000000004</v>
      </c>
      <c r="S32" s="82" t="s">
        <v>756</v>
      </c>
      <c r="T32" s="83">
        <v>4924.9229999999998</v>
      </c>
      <c r="U32" s="83">
        <v>1927.38</v>
      </c>
      <c r="V32" s="83">
        <v>578.17499999999995</v>
      </c>
      <c r="W32" s="83">
        <v>560.1</v>
      </c>
      <c r="X32" s="84">
        <v>7990.5780000000004</v>
      </c>
      <c r="Y32" s="82" t="s">
        <v>756</v>
      </c>
      <c r="Z32" s="83">
        <v>364.74299999999999</v>
      </c>
      <c r="AA32" s="83">
        <v>79.38</v>
      </c>
      <c r="AB32" s="83">
        <v>578.17499999999995</v>
      </c>
      <c r="AC32" s="83">
        <v>560.1</v>
      </c>
      <c r="AD32" s="84">
        <v>1582.3979999999999</v>
      </c>
    </row>
    <row r="33" spans="1:30" x14ac:dyDescent="0.3">
      <c r="A33" s="1"/>
      <c r="B33" s="82" t="s">
        <v>757</v>
      </c>
      <c r="C33" s="83">
        <v>485.75099999999998</v>
      </c>
      <c r="D33" s="83">
        <v>157.26</v>
      </c>
      <c r="E33" s="83">
        <v>0.2</v>
      </c>
      <c r="F33" s="83">
        <v>18.5</v>
      </c>
      <c r="G33" s="83">
        <v>3557.4</v>
      </c>
      <c r="H33" s="83">
        <v>1774.8</v>
      </c>
      <c r="I33" s="83">
        <v>1.2</v>
      </c>
      <c r="J33" s="83">
        <v>587.5</v>
      </c>
      <c r="K33" s="83">
        <v>790.11</v>
      </c>
      <c r="L33" s="83">
        <v>0</v>
      </c>
      <c r="M33" s="83">
        <v>453.28899999999999</v>
      </c>
      <c r="N33" s="83">
        <v>0</v>
      </c>
      <c r="O33" s="83">
        <v>661.71100000000001</v>
      </c>
      <c r="P33" s="83">
        <v>5920.9</v>
      </c>
      <c r="Q33" s="83">
        <v>1243.3989999999999</v>
      </c>
      <c r="R33" s="84">
        <v>7826.01</v>
      </c>
      <c r="S33" s="82" t="s">
        <v>757</v>
      </c>
      <c r="T33" s="83">
        <v>4833.2610000000004</v>
      </c>
      <c r="U33" s="83">
        <v>1932.06</v>
      </c>
      <c r="V33" s="83">
        <v>454.68900000000002</v>
      </c>
      <c r="W33" s="83">
        <v>606</v>
      </c>
      <c r="X33" s="84">
        <v>7826.01</v>
      </c>
      <c r="Y33" s="82" t="s">
        <v>757</v>
      </c>
      <c r="Z33" s="83">
        <v>360.95100000000002</v>
      </c>
      <c r="AA33" s="83">
        <v>78.16</v>
      </c>
      <c r="AB33" s="83">
        <v>454.68900000000002</v>
      </c>
      <c r="AC33" s="83">
        <v>606</v>
      </c>
      <c r="AD33" s="84">
        <v>1499.8</v>
      </c>
    </row>
    <row r="34" spans="1:30" x14ac:dyDescent="0.3">
      <c r="A34" s="1"/>
      <c r="B34" s="82" t="s">
        <v>758</v>
      </c>
      <c r="C34" s="83">
        <v>494.166</v>
      </c>
      <c r="D34" s="83">
        <v>157.29</v>
      </c>
      <c r="E34" s="83">
        <v>0.2</v>
      </c>
      <c r="F34" s="83">
        <v>24.6</v>
      </c>
      <c r="G34" s="83">
        <v>3646.2</v>
      </c>
      <c r="H34" s="83">
        <v>1777.9</v>
      </c>
      <c r="I34" s="83">
        <v>0.9</v>
      </c>
      <c r="J34" s="83">
        <v>588.6</v>
      </c>
      <c r="K34" s="83">
        <v>809.35</v>
      </c>
      <c r="L34" s="83">
        <v>0</v>
      </c>
      <c r="M34" s="83">
        <v>322.11500000000001</v>
      </c>
      <c r="N34" s="83">
        <v>0</v>
      </c>
      <c r="O34" s="83">
        <v>676.25599999999997</v>
      </c>
      <c r="P34" s="83">
        <v>6013.6</v>
      </c>
      <c r="Q34" s="83">
        <v>1131.4649999999999</v>
      </c>
      <c r="R34" s="84">
        <v>7821.3209999999999</v>
      </c>
      <c r="S34" s="82" t="s">
        <v>758</v>
      </c>
      <c r="T34" s="83">
        <v>4949.7160000000003</v>
      </c>
      <c r="U34" s="83">
        <v>1935.19</v>
      </c>
      <c r="V34" s="83">
        <v>323.21499999999997</v>
      </c>
      <c r="W34" s="83">
        <v>613.20000000000005</v>
      </c>
      <c r="X34" s="84">
        <v>7821.3209999999999</v>
      </c>
      <c r="Y34" s="82" t="s">
        <v>758</v>
      </c>
      <c r="Z34" s="83">
        <v>360.76600000000002</v>
      </c>
      <c r="AA34" s="83">
        <v>76.39</v>
      </c>
      <c r="AB34" s="83">
        <v>323.21499999999997</v>
      </c>
      <c r="AC34" s="83">
        <v>613.20000000000005</v>
      </c>
      <c r="AD34" s="84">
        <v>1373.5709999999999</v>
      </c>
    </row>
    <row r="35" spans="1:30" x14ac:dyDescent="0.3">
      <c r="A35" s="1"/>
      <c r="B35" s="82" t="s">
        <v>759</v>
      </c>
      <c r="C35" s="83">
        <v>491.13600000000002</v>
      </c>
      <c r="D35" s="83">
        <v>159.72</v>
      </c>
      <c r="E35" s="83">
        <v>0.2</v>
      </c>
      <c r="F35" s="83">
        <v>26.3</v>
      </c>
      <c r="G35" s="83">
        <v>3625.8</v>
      </c>
      <c r="H35" s="83">
        <v>1752.5</v>
      </c>
      <c r="I35" s="83">
        <v>0.9</v>
      </c>
      <c r="J35" s="83">
        <v>632.1</v>
      </c>
      <c r="K35" s="83">
        <v>807.27</v>
      </c>
      <c r="L35" s="83">
        <v>0</v>
      </c>
      <c r="M35" s="83">
        <v>242.35599999999999</v>
      </c>
      <c r="N35" s="83">
        <v>0</v>
      </c>
      <c r="O35" s="83">
        <v>677.35599999999999</v>
      </c>
      <c r="P35" s="83">
        <v>6011.3</v>
      </c>
      <c r="Q35" s="83">
        <v>1049.626</v>
      </c>
      <c r="R35" s="84">
        <v>7738.2820000000002</v>
      </c>
      <c r="S35" s="82" t="s">
        <v>759</v>
      </c>
      <c r="T35" s="83">
        <v>4924.2060000000001</v>
      </c>
      <c r="U35" s="83">
        <v>1912.22</v>
      </c>
      <c r="V35" s="83">
        <v>243.45599999999999</v>
      </c>
      <c r="W35" s="83">
        <v>658.4</v>
      </c>
      <c r="X35" s="84">
        <v>7738.2820000000002</v>
      </c>
      <c r="Y35" s="82" t="s">
        <v>759</v>
      </c>
      <c r="Z35" s="83">
        <v>363.13600000000002</v>
      </c>
      <c r="AA35" s="83">
        <v>79.52</v>
      </c>
      <c r="AB35" s="83">
        <v>243.45599999999999</v>
      </c>
      <c r="AC35" s="83">
        <v>658.4</v>
      </c>
      <c r="AD35" s="84">
        <v>1344.5119999999999</v>
      </c>
    </row>
    <row r="36" spans="1:30" x14ac:dyDescent="0.3">
      <c r="A36" s="1"/>
      <c r="B36" s="82" t="s">
        <v>760</v>
      </c>
      <c r="C36" s="83">
        <v>492.69099999999997</v>
      </c>
      <c r="D36" s="83">
        <v>160.22</v>
      </c>
      <c r="E36" s="83">
        <v>0.1</v>
      </c>
      <c r="F36" s="83">
        <v>29.4</v>
      </c>
      <c r="G36" s="83">
        <v>3663.7</v>
      </c>
      <c r="H36" s="83">
        <v>1805.3</v>
      </c>
      <c r="I36" s="83">
        <v>0.9</v>
      </c>
      <c r="J36" s="83">
        <v>702.5</v>
      </c>
      <c r="K36" s="83">
        <v>810.87</v>
      </c>
      <c r="L36" s="83">
        <v>0</v>
      </c>
      <c r="M36" s="83">
        <v>167.709</v>
      </c>
      <c r="N36" s="83">
        <v>0</v>
      </c>
      <c r="O36" s="83">
        <v>682.41099999999994</v>
      </c>
      <c r="P36" s="83">
        <v>6172.4</v>
      </c>
      <c r="Q36" s="83">
        <v>978.57899999999995</v>
      </c>
      <c r="R36" s="84">
        <v>7833.39</v>
      </c>
      <c r="S36" s="82" t="s">
        <v>760</v>
      </c>
      <c r="T36" s="83">
        <v>4967.2610000000004</v>
      </c>
      <c r="U36" s="83">
        <v>1965.52</v>
      </c>
      <c r="V36" s="83">
        <v>168.709</v>
      </c>
      <c r="W36" s="83">
        <v>731.9</v>
      </c>
      <c r="X36" s="84">
        <v>7833.39</v>
      </c>
      <c r="Y36" s="82" t="s">
        <v>760</v>
      </c>
      <c r="Z36" s="83">
        <v>363.39100000000002</v>
      </c>
      <c r="AA36" s="83">
        <v>79.02</v>
      </c>
      <c r="AB36" s="83">
        <v>168.709</v>
      </c>
      <c r="AC36" s="83">
        <v>731.9</v>
      </c>
      <c r="AD36" s="84">
        <v>1343.02</v>
      </c>
    </row>
    <row r="37" spans="1:30" x14ac:dyDescent="0.3">
      <c r="A37" s="1"/>
      <c r="B37" s="82" t="s">
        <v>761</v>
      </c>
      <c r="C37" s="83">
        <v>488.69200000000001</v>
      </c>
      <c r="D37" s="83">
        <v>161.38</v>
      </c>
      <c r="E37" s="83">
        <v>0.1</v>
      </c>
      <c r="F37" s="83">
        <v>36.4</v>
      </c>
      <c r="G37" s="83">
        <v>3624.3</v>
      </c>
      <c r="H37" s="83">
        <v>1826.8</v>
      </c>
      <c r="I37" s="83">
        <v>0.8</v>
      </c>
      <c r="J37" s="83">
        <v>709.2</v>
      </c>
      <c r="K37" s="83">
        <v>805.21</v>
      </c>
      <c r="L37" s="83">
        <v>0</v>
      </c>
      <c r="M37" s="83">
        <v>157.095</v>
      </c>
      <c r="N37" s="83">
        <v>0</v>
      </c>
      <c r="O37" s="83">
        <v>686.572</v>
      </c>
      <c r="P37" s="83">
        <v>6161.1</v>
      </c>
      <c r="Q37" s="83">
        <v>962.30499999999995</v>
      </c>
      <c r="R37" s="84">
        <v>7809.9769999999999</v>
      </c>
      <c r="S37" s="82" t="s">
        <v>761</v>
      </c>
      <c r="T37" s="83">
        <v>4918.2020000000002</v>
      </c>
      <c r="U37" s="83">
        <v>1988.18</v>
      </c>
      <c r="V37" s="83">
        <v>157.995</v>
      </c>
      <c r="W37" s="83">
        <v>745.6</v>
      </c>
      <c r="X37" s="84">
        <v>7809.9769999999999</v>
      </c>
      <c r="Y37" s="82" t="s">
        <v>761</v>
      </c>
      <c r="Z37" s="83">
        <v>362.69200000000001</v>
      </c>
      <c r="AA37" s="83">
        <v>80.680000000000007</v>
      </c>
      <c r="AB37" s="83">
        <v>157.995</v>
      </c>
      <c r="AC37" s="83">
        <v>745.6</v>
      </c>
      <c r="AD37" s="84">
        <v>1346.9670000000001</v>
      </c>
    </row>
    <row r="38" spans="1:30" x14ac:dyDescent="0.3">
      <c r="A38" s="1"/>
      <c r="B38" s="82" t="s">
        <v>762</v>
      </c>
      <c r="C38" s="83">
        <v>486.09199999999998</v>
      </c>
      <c r="D38" s="83">
        <v>164.04</v>
      </c>
      <c r="E38" s="83">
        <v>0.1</v>
      </c>
      <c r="F38" s="83">
        <v>42.8</v>
      </c>
      <c r="G38" s="83">
        <v>3659.5</v>
      </c>
      <c r="H38" s="83">
        <v>1807.3</v>
      </c>
      <c r="I38" s="83">
        <v>0.8</v>
      </c>
      <c r="J38" s="83">
        <v>712.1</v>
      </c>
      <c r="K38" s="83">
        <v>787.56</v>
      </c>
      <c r="L38" s="83">
        <v>0</v>
      </c>
      <c r="M38" s="83">
        <v>97.492000000000004</v>
      </c>
      <c r="N38" s="83">
        <v>0</v>
      </c>
      <c r="O38" s="83">
        <v>693.03200000000004</v>
      </c>
      <c r="P38" s="83">
        <v>6179.7</v>
      </c>
      <c r="Q38" s="83">
        <v>885.05200000000002</v>
      </c>
      <c r="R38" s="84">
        <v>7757.7839999999997</v>
      </c>
      <c r="S38" s="82" t="s">
        <v>762</v>
      </c>
      <c r="T38" s="83">
        <v>4933.152</v>
      </c>
      <c r="U38" s="83">
        <v>1971.34</v>
      </c>
      <c r="V38" s="83">
        <v>98.391999999999996</v>
      </c>
      <c r="W38" s="83">
        <v>754.9</v>
      </c>
      <c r="X38" s="84">
        <v>7757.7839999999997</v>
      </c>
      <c r="Y38" s="82" t="s">
        <v>762</v>
      </c>
      <c r="Z38" s="83">
        <v>363.59199999999998</v>
      </c>
      <c r="AA38" s="83">
        <v>82.24</v>
      </c>
      <c r="AB38" s="83">
        <v>98.391999999999996</v>
      </c>
      <c r="AC38" s="83">
        <v>754.9</v>
      </c>
      <c r="AD38" s="84">
        <v>1299.124</v>
      </c>
    </row>
    <row r="39" spans="1:30" x14ac:dyDescent="0.3">
      <c r="A39" s="1"/>
      <c r="B39" s="82" t="s">
        <v>763</v>
      </c>
      <c r="C39" s="83">
        <v>490.60199999999998</v>
      </c>
      <c r="D39" s="83">
        <v>163.11000000000001</v>
      </c>
      <c r="E39" s="83">
        <v>0.1</v>
      </c>
      <c r="F39" s="83">
        <v>46.2</v>
      </c>
      <c r="G39" s="83">
        <v>3635</v>
      </c>
      <c r="H39" s="83">
        <v>1687.5</v>
      </c>
      <c r="I39" s="83">
        <v>0.3</v>
      </c>
      <c r="J39" s="83">
        <v>700.4</v>
      </c>
      <c r="K39" s="83">
        <v>808.57</v>
      </c>
      <c r="L39" s="83">
        <v>0</v>
      </c>
      <c r="M39" s="83">
        <v>91.391000000000005</v>
      </c>
      <c r="N39" s="83">
        <v>0</v>
      </c>
      <c r="O39" s="83">
        <v>700.01199999999994</v>
      </c>
      <c r="P39" s="83">
        <v>6023.2</v>
      </c>
      <c r="Q39" s="83">
        <v>899.96100000000001</v>
      </c>
      <c r="R39" s="84">
        <v>7623.1729999999998</v>
      </c>
      <c r="S39" s="82" t="s">
        <v>763</v>
      </c>
      <c r="T39" s="83">
        <v>4934.1719999999996</v>
      </c>
      <c r="U39" s="83">
        <v>1850.61</v>
      </c>
      <c r="V39" s="83">
        <v>91.790999999999997</v>
      </c>
      <c r="W39" s="83">
        <v>746.6</v>
      </c>
      <c r="X39" s="84">
        <v>7623.1729999999998</v>
      </c>
      <c r="Y39" s="82" t="s">
        <v>763</v>
      </c>
      <c r="Z39" s="83">
        <v>363.80200000000002</v>
      </c>
      <c r="AA39" s="83">
        <v>82.51</v>
      </c>
      <c r="AB39" s="83">
        <v>91.790999999999997</v>
      </c>
      <c r="AC39" s="83">
        <v>746.6</v>
      </c>
      <c r="AD39" s="84">
        <v>1284.703</v>
      </c>
    </row>
    <row r="40" spans="1:30" x14ac:dyDescent="0.3">
      <c r="A40" s="1"/>
      <c r="B40" s="82" t="s">
        <v>764</v>
      </c>
      <c r="C40" s="83">
        <v>488.56900000000002</v>
      </c>
      <c r="D40" s="83">
        <v>163.03</v>
      </c>
      <c r="E40" s="83">
        <v>0.1</v>
      </c>
      <c r="F40" s="83">
        <v>45.1</v>
      </c>
      <c r="G40" s="83">
        <v>3595.4</v>
      </c>
      <c r="H40" s="83">
        <v>1668.6</v>
      </c>
      <c r="I40" s="83">
        <v>0.2</v>
      </c>
      <c r="J40" s="83">
        <v>685.3</v>
      </c>
      <c r="K40" s="83">
        <v>805.13</v>
      </c>
      <c r="L40" s="83">
        <v>0</v>
      </c>
      <c r="M40" s="83">
        <v>107.655</v>
      </c>
      <c r="N40" s="83">
        <v>0</v>
      </c>
      <c r="O40" s="83">
        <v>696.79899999999998</v>
      </c>
      <c r="P40" s="83">
        <v>5949.5</v>
      </c>
      <c r="Q40" s="83">
        <v>912.78499999999997</v>
      </c>
      <c r="R40" s="84">
        <v>7559.0839999999998</v>
      </c>
      <c r="S40" s="82" t="s">
        <v>764</v>
      </c>
      <c r="T40" s="83">
        <v>4889.0990000000002</v>
      </c>
      <c r="U40" s="83">
        <v>1831.63</v>
      </c>
      <c r="V40" s="83">
        <v>107.955</v>
      </c>
      <c r="W40" s="83">
        <v>730.4</v>
      </c>
      <c r="X40" s="84">
        <v>7559.0839999999998</v>
      </c>
      <c r="Y40" s="82" t="s">
        <v>764</v>
      </c>
      <c r="Z40" s="83">
        <v>363.36900000000003</v>
      </c>
      <c r="AA40" s="83">
        <v>82.43</v>
      </c>
      <c r="AB40" s="83">
        <v>107.955</v>
      </c>
      <c r="AC40" s="83">
        <v>730.4</v>
      </c>
      <c r="AD40" s="84">
        <v>1284.154</v>
      </c>
    </row>
    <row r="41" spans="1:30" x14ac:dyDescent="0.3">
      <c r="A41" s="1"/>
      <c r="B41" s="82" t="s">
        <v>765</v>
      </c>
      <c r="C41" s="83">
        <v>489.36500000000001</v>
      </c>
      <c r="D41" s="83">
        <v>164.14</v>
      </c>
      <c r="E41" s="83">
        <v>0.1</v>
      </c>
      <c r="F41" s="83">
        <v>37.1</v>
      </c>
      <c r="G41" s="83">
        <v>3626.9</v>
      </c>
      <c r="H41" s="83">
        <v>1611.1</v>
      </c>
      <c r="I41" s="83">
        <v>0.1</v>
      </c>
      <c r="J41" s="83">
        <v>708.4</v>
      </c>
      <c r="K41" s="83">
        <v>805.6</v>
      </c>
      <c r="L41" s="83">
        <v>0</v>
      </c>
      <c r="M41" s="83">
        <v>92.905000000000001</v>
      </c>
      <c r="N41" s="83">
        <v>0</v>
      </c>
      <c r="O41" s="83">
        <v>690.70500000000004</v>
      </c>
      <c r="P41" s="83">
        <v>5946.5</v>
      </c>
      <c r="Q41" s="83">
        <v>898.505</v>
      </c>
      <c r="R41" s="84">
        <v>7535.71</v>
      </c>
      <c r="S41" s="82" t="s">
        <v>765</v>
      </c>
      <c r="T41" s="83">
        <v>4921.8649999999998</v>
      </c>
      <c r="U41" s="83">
        <v>1775.24</v>
      </c>
      <c r="V41" s="83">
        <v>93.105000000000004</v>
      </c>
      <c r="W41" s="83">
        <v>745.5</v>
      </c>
      <c r="X41" s="84">
        <v>7535.71</v>
      </c>
      <c r="Y41" s="82" t="s">
        <v>765</v>
      </c>
      <c r="Z41" s="83">
        <v>363.76499999999999</v>
      </c>
      <c r="AA41" s="83">
        <v>83.94</v>
      </c>
      <c r="AB41" s="83">
        <v>93.105000000000004</v>
      </c>
      <c r="AC41" s="83">
        <v>745.5</v>
      </c>
      <c r="AD41" s="84">
        <v>1286.31</v>
      </c>
    </row>
    <row r="42" spans="1:30" x14ac:dyDescent="0.3">
      <c r="A42" s="1"/>
      <c r="B42" s="82" t="s">
        <v>766</v>
      </c>
      <c r="C42" s="83">
        <v>488.67099999999999</v>
      </c>
      <c r="D42" s="83">
        <v>165.3</v>
      </c>
      <c r="E42" s="83">
        <v>0</v>
      </c>
      <c r="F42" s="83">
        <v>30.8</v>
      </c>
      <c r="G42" s="83">
        <v>3665.3</v>
      </c>
      <c r="H42" s="83">
        <v>1552.3</v>
      </c>
      <c r="I42" s="83">
        <v>0.1</v>
      </c>
      <c r="J42" s="83">
        <v>701.8</v>
      </c>
      <c r="K42" s="83">
        <v>805.4</v>
      </c>
      <c r="L42" s="83">
        <v>0</v>
      </c>
      <c r="M42" s="83">
        <v>62.576000000000001</v>
      </c>
      <c r="N42" s="83">
        <v>0</v>
      </c>
      <c r="O42" s="83">
        <v>684.77099999999996</v>
      </c>
      <c r="P42" s="83">
        <v>5919.5</v>
      </c>
      <c r="Q42" s="83">
        <v>867.976</v>
      </c>
      <c r="R42" s="84">
        <v>7472.2470000000003</v>
      </c>
      <c r="S42" s="82" t="s">
        <v>766</v>
      </c>
      <c r="T42" s="83">
        <v>4959.3710000000001</v>
      </c>
      <c r="U42" s="83">
        <v>1717.6</v>
      </c>
      <c r="V42" s="83">
        <v>62.676000000000002</v>
      </c>
      <c r="W42" s="83">
        <v>732.6</v>
      </c>
      <c r="X42" s="84">
        <v>7472.2470000000003</v>
      </c>
      <c r="Y42" s="82" t="s">
        <v>766</v>
      </c>
      <c r="Z42" s="83">
        <v>365.37099999999998</v>
      </c>
      <c r="AA42" s="83">
        <v>83.8</v>
      </c>
      <c r="AB42" s="83">
        <v>62.676000000000002</v>
      </c>
      <c r="AC42" s="83">
        <v>732.6</v>
      </c>
      <c r="AD42" s="84">
        <v>1244.4469999999999</v>
      </c>
    </row>
    <row r="43" spans="1:30" x14ac:dyDescent="0.3">
      <c r="A43" s="1"/>
      <c r="B43" s="82" t="s">
        <v>767</v>
      </c>
      <c r="C43" s="83">
        <v>498.97399999999999</v>
      </c>
      <c r="D43" s="83">
        <v>165.39</v>
      </c>
      <c r="E43" s="83">
        <v>0</v>
      </c>
      <c r="F43" s="83">
        <v>25.2</v>
      </c>
      <c r="G43" s="83">
        <v>3636.1</v>
      </c>
      <c r="H43" s="83">
        <v>1547.7</v>
      </c>
      <c r="I43" s="83">
        <v>0</v>
      </c>
      <c r="J43" s="83">
        <v>584.9</v>
      </c>
      <c r="K43" s="83">
        <v>802.48</v>
      </c>
      <c r="L43" s="83">
        <v>0</v>
      </c>
      <c r="M43" s="83">
        <v>15.3</v>
      </c>
      <c r="N43" s="83">
        <v>0</v>
      </c>
      <c r="O43" s="83">
        <v>689.56399999999996</v>
      </c>
      <c r="P43" s="83">
        <v>5768.7</v>
      </c>
      <c r="Q43" s="83">
        <v>817.78</v>
      </c>
      <c r="R43" s="84">
        <v>7276.0439999999999</v>
      </c>
      <c r="S43" s="82" t="s">
        <v>767</v>
      </c>
      <c r="T43" s="83">
        <v>4937.5540000000001</v>
      </c>
      <c r="U43" s="83">
        <v>1713.09</v>
      </c>
      <c r="V43" s="83">
        <v>15.3</v>
      </c>
      <c r="W43" s="83">
        <v>610.1</v>
      </c>
      <c r="X43" s="84">
        <v>7276.0439999999999</v>
      </c>
      <c r="Y43" s="82" t="s">
        <v>767</v>
      </c>
      <c r="Z43" s="83">
        <v>367.67399999999998</v>
      </c>
      <c r="AA43" s="83">
        <v>83.99</v>
      </c>
      <c r="AB43" s="83">
        <v>15.3</v>
      </c>
      <c r="AC43" s="83">
        <v>610.1</v>
      </c>
      <c r="AD43" s="84">
        <v>1077.0640000000001</v>
      </c>
    </row>
    <row r="44" spans="1:30" x14ac:dyDescent="0.3">
      <c r="A44" s="1"/>
      <c r="B44" s="82" t="s">
        <v>768</v>
      </c>
      <c r="C44" s="83">
        <v>499.45499999999998</v>
      </c>
      <c r="D44" s="83">
        <v>165.14</v>
      </c>
      <c r="E44" s="83">
        <v>0</v>
      </c>
      <c r="F44" s="83">
        <v>20.8</v>
      </c>
      <c r="G44" s="83">
        <v>3643.7</v>
      </c>
      <c r="H44" s="83">
        <v>1678.5</v>
      </c>
      <c r="I44" s="83">
        <v>0</v>
      </c>
      <c r="J44" s="83">
        <v>682.7</v>
      </c>
      <c r="K44" s="83">
        <v>801.83</v>
      </c>
      <c r="L44" s="83">
        <v>0</v>
      </c>
      <c r="M44" s="83">
        <v>0</v>
      </c>
      <c r="N44" s="83">
        <v>0</v>
      </c>
      <c r="O44" s="83">
        <v>685.39499999999998</v>
      </c>
      <c r="P44" s="83">
        <v>6004.9</v>
      </c>
      <c r="Q44" s="83">
        <v>801.83</v>
      </c>
      <c r="R44" s="84">
        <v>7492.125</v>
      </c>
      <c r="S44" s="82" t="s">
        <v>768</v>
      </c>
      <c r="T44" s="83">
        <v>4944.9849999999997</v>
      </c>
      <c r="U44" s="83">
        <v>1843.64</v>
      </c>
      <c r="V44" s="83">
        <v>0</v>
      </c>
      <c r="W44" s="83">
        <v>703.5</v>
      </c>
      <c r="X44" s="84">
        <v>7492.125</v>
      </c>
      <c r="Y44" s="82" t="s">
        <v>768</v>
      </c>
      <c r="Z44" s="83">
        <v>365.85500000000002</v>
      </c>
      <c r="AA44" s="83">
        <v>84.04</v>
      </c>
      <c r="AB44" s="83">
        <v>0</v>
      </c>
      <c r="AC44" s="83">
        <v>703.5</v>
      </c>
      <c r="AD44" s="84">
        <v>1153.395</v>
      </c>
    </row>
    <row r="45" spans="1:30" x14ac:dyDescent="0.3">
      <c r="A45" s="1"/>
      <c r="B45" s="82" t="s">
        <v>769</v>
      </c>
      <c r="C45" s="83">
        <v>503.65600000000001</v>
      </c>
      <c r="D45" s="83">
        <v>166.17</v>
      </c>
      <c r="E45" s="83">
        <v>0</v>
      </c>
      <c r="F45" s="83">
        <v>14.9</v>
      </c>
      <c r="G45" s="83">
        <v>3660.4</v>
      </c>
      <c r="H45" s="83">
        <v>1932.9</v>
      </c>
      <c r="I45" s="83">
        <v>0</v>
      </c>
      <c r="J45" s="83">
        <v>650.1</v>
      </c>
      <c r="K45" s="83">
        <v>811.28</v>
      </c>
      <c r="L45" s="83">
        <v>0</v>
      </c>
      <c r="M45" s="83">
        <v>0</v>
      </c>
      <c r="N45" s="83">
        <v>0</v>
      </c>
      <c r="O45" s="83">
        <v>684.726</v>
      </c>
      <c r="P45" s="83">
        <v>6243.4</v>
      </c>
      <c r="Q45" s="83">
        <v>811.28</v>
      </c>
      <c r="R45" s="84">
        <v>7739.4059999999999</v>
      </c>
      <c r="S45" s="82" t="s">
        <v>769</v>
      </c>
      <c r="T45" s="83">
        <v>4975.3360000000002</v>
      </c>
      <c r="U45" s="83">
        <v>2099.0700000000002</v>
      </c>
      <c r="V45" s="83">
        <v>0</v>
      </c>
      <c r="W45" s="83">
        <v>665</v>
      </c>
      <c r="X45" s="84">
        <v>7739.4059999999999</v>
      </c>
      <c r="Y45" s="82" t="s">
        <v>769</v>
      </c>
      <c r="Z45" s="83">
        <v>369.45600000000002</v>
      </c>
      <c r="AA45" s="83">
        <v>84.97</v>
      </c>
      <c r="AB45" s="83">
        <v>0</v>
      </c>
      <c r="AC45" s="83">
        <v>665</v>
      </c>
      <c r="AD45" s="84">
        <v>1119.4259999999999</v>
      </c>
    </row>
    <row r="46" spans="1:30" x14ac:dyDescent="0.3">
      <c r="A46" s="1"/>
      <c r="B46" s="82" t="s">
        <v>770</v>
      </c>
      <c r="C46" s="83">
        <v>504.197</v>
      </c>
      <c r="D46" s="83">
        <v>170.02</v>
      </c>
      <c r="E46" s="83">
        <v>0</v>
      </c>
      <c r="F46" s="83">
        <v>7.5</v>
      </c>
      <c r="G46" s="83">
        <v>3698.5</v>
      </c>
      <c r="H46" s="83">
        <v>1952.6</v>
      </c>
      <c r="I46" s="83">
        <v>0</v>
      </c>
      <c r="J46" s="83">
        <v>506.9</v>
      </c>
      <c r="K46" s="83">
        <v>809.68</v>
      </c>
      <c r="L46" s="83">
        <v>0</v>
      </c>
      <c r="M46" s="83">
        <v>0</v>
      </c>
      <c r="N46" s="83">
        <v>0</v>
      </c>
      <c r="O46" s="83">
        <v>681.71699999999998</v>
      </c>
      <c r="P46" s="83">
        <v>6158</v>
      </c>
      <c r="Q46" s="83">
        <v>809.68</v>
      </c>
      <c r="R46" s="84">
        <v>7649.3969999999999</v>
      </c>
      <c r="S46" s="82" t="s">
        <v>770</v>
      </c>
      <c r="T46" s="83">
        <v>5012.3770000000004</v>
      </c>
      <c r="U46" s="83">
        <v>2122.62</v>
      </c>
      <c r="V46" s="83">
        <v>0</v>
      </c>
      <c r="W46" s="83">
        <v>514.4</v>
      </c>
      <c r="X46" s="84">
        <v>7649.3969999999999</v>
      </c>
      <c r="Y46" s="82" t="s">
        <v>770</v>
      </c>
      <c r="Z46" s="83">
        <v>383.197</v>
      </c>
      <c r="AA46" s="83">
        <v>88.02</v>
      </c>
      <c r="AB46" s="83">
        <v>0</v>
      </c>
      <c r="AC46" s="83">
        <v>514.4</v>
      </c>
      <c r="AD46" s="84">
        <v>985.61699999999996</v>
      </c>
    </row>
    <row r="47" spans="1:30" x14ac:dyDescent="0.3">
      <c r="A47" s="1"/>
      <c r="B47" s="82" t="s">
        <v>771</v>
      </c>
      <c r="C47" s="83">
        <v>502.66</v>
      </c>
      <c r="D47" s="83">
        <v>171.1</v>
      </c>
      <c r="E47" s="83">
        <v>0</v>
      </c>
      <c r="F47" s="83">
        <v>5.9</v>
      </c>
      <c r="G47" s="83">
        <v>3761.8</v>
      </c>
      <c r="H47" s="83">
        <v>1974.4</v>
      </c>
      <c r="I47" s="83">
        <v>0</v>
      </c>
      <c r="J47" s="83">
        <v>434.6</v>
      </c>
      <c r="K47" s="83">
        <v>806.37</v>
      </c>
      <c r="L47" s="83">
        <v>0</v>
      </c>
      <c r="M47" s="83">
        <v>0</v>
      </c>
      <c r="N47" s="83">
        <v>0</v>
      </c>
      <c r="O47" s="83">
        <v>679.66</v>
      </c>
      <c r="P47" s="83">
        <v>6170.8</v>
      </c>
      <c r="Q47" s="83">
        <v>806.37</v>
      </c>
      <c r="R47" s="84">
        <v>7656.83</v>
      </c>
      <c r="S47" s="82" t="s">
        <v>771</v>
      </c>
      <c r="T47" s="83">
        <v>5070.83</v>
      </c>
      <c r="U47" s="83">
        <v>2145.5</v>
      </c>
      <c r="V47" s="83">
        <v>0</v>
      </c>
      <c r="W47" s="83">
        <v>440.5</v>
      </c>
      <c r="X47" s="84">
        <v>7656.83</v>
      </c>
      <c r="Y47" s="82" t="s">
        <v>771</v>
      </c>
      <c r="Z47" s="83">
        <v>389.56</v>
      </c>
      <c r="AA47" s="83">
        <v>88.7</v>
      </c>
      <c r="AB47" s="83">
        <v>0</v>
      </c>
      <c r="AC47" s="83">
        <v>440.5</v>
      </c>
      <c r="AD47" s="84">
        <v>918.76</v>
      </c>
    </row>
    <row r="48" spans="1:30" x14ac:dyDescent="0.3">
      <c r="A48" s="1"/>
      <c r="B48" s="82" t="s">
        <v>772</v>
      </c>
      <c r="C48" s="83">
        <v>501.50400000000002</v>
      </c>
      <c r="D48" s="83">
        <v>170.56</v>
      </c>
      <c r="E48" s="83">
        <v>0</v>
      </c>
      <c r="F48" s="83">
        <v>9.6</v>
      </c>
      <c r="G48" s="83">
        <v>3743.7</v>
      </c>
      <c r="H48" s="83">
        <v>2010.7</v>
      </c>
      <c r="I48" s="83">
        <v>0</v>
      </c>
      <c r="J48" s="83">
        <v>394.2</v>
      </c>
      <c r="K48" s="83">
        <v>802.32</v>
      </c>
      <c r="L48" s="83">
        <v>0</v>
      </c>
      <c r="M48" s="83">
        <v>0</v>
      </c>
      <c r="N48" s="83">
        <v>0</v>
      </c>
      <c r="O48" s="83">
        <v>681.66399999999999</v>
      </c>
      <c r="P48" s="83">
        <v>6148.6</v>
      </c>
      <c r="Q48" s="83">
        <v>802.32</v>
      </c>
      <c r="R48" s="84">
        <v>7632.5839999999998</v>
      </c>
      <c r="S48" s="82" t="s">
        <v>772</v>
      </c>
      <c r="T48" s="83">
        <v>5047.5240000000003</v>
      </c>
      <c r="U48" s="83">
        <v>2181.2600000000002</v>
      </c>
      <c r="V48" s="83">
        <v>0</v>
      </c>
      <c r="W48" s="83">
        <v>403.8</v>
      </c>
      <c r="X48" s="84">
        <v>7632.5839999999998</v>
      </c>
      <c r="Y48" s="82" t="s">
        <v>772</v>
      </c>
      <c r="Z48" s="83">
        <v>389.60399999999998</v>
      </c>
      <c r="AA48" s="83">
        <v>88.86</v>
      </c>
      <c r="AB48" s="83">
        <v>0</v>
      </c>
      <c r="AC48" s="83">
        <v>403.8</v>
      </c>
      <c r="AD48" s="84">
        <v>882.26400000000001</v>
      </c>
    </row>
    <row r="49" spans="1:30" x14ac:dyDescent="0.3">
      <c r="A49" s="1"/>
      <c r="B49" s="82" t="s">
        <v>773</v>
      </c>
      <c r="C49" s="83">
        <v>500.91300000000001</v>
      </c>
      <c r="D49" s="83">
        <v>169.03</v>
      </c>
      <c r="E49" s="83">
        <v>0</v>
      </c>
      <c r="F49" s="83">
        <v>8.3000000000000007</v>
      </c>
      <c r="G49" s="83">
        <v>3737.4</v>
      </c>
      <c r="H49" s="83">
        <v>2103.1</v>
      </c>
      <c r="I49" s="83">
        <v>0</v>
      </c>
      <c r="J49" s="83">
        <v>249.1</v>
      </c>
      <c r="K49" s="83">
        <v>799.56</v>
      </c>
      <c r="L49" s="83">
        <v>0</v>
      </c>
      <c r="M49" s="83">
        <v>0</v>
      </c>
      <c r="N49" s="83">
        <v>0</v>
      </c>
      <c r="O49" s="83">
        <v>678.24300000000005</v>
      </c>
      <c r="P49" s="83">
        <v>6089.6</v>
      </c>
      <c r="Q49" s="83">
        <v>799.56</v>
      </c>
      <c r="R49" s="84">
        <v>7567.4030000000002</v>
      </c>
      <c r="S49" s="82" t="s">
        <v>773</v>
      </c>
      <c r="T49" s="83">
        <v>5037.8729999999996</v>
      </c>
      <c r="U49" s="83">
        <v>2272.13</v>
      </c>
      <c r="V49" s="83">
        <v>0</v>
      </c>
      <c r="W49" s="83">
        <v>257.39999999999998</v>
      </c>
      <c r="X49" s="84">
        <v>7567.4030000000002</v>
      </c>
      <c r="Y49" s="82" t="s">
        <v>773</v>
      </c>
      <c r="Z49" s="83">
        <v>388.81299999999999</v>
      </c>
      <c r="AA49" s="83">
        <v>87.73</v>
      </c>
      <c r="AB49" s="83">
        <v>0</v>
      </c>
      <c r="AC49" s="83">
        <v>257.39999999999998</v>
      </c>
      <c r="AD49" s="84">
        <v>733.94299999999998</v>
      </c>
    </row>
    <row r="50" spans="1:30" x14ac:dyDescent="0.3">
      <c r="A50" s="1"/>
      <c r="B50" s="82" t="s">
        <v>774</v>
      </c>
      <c r="C50" s="83">
        <v>498.78800000000001</v>
      </c>
      <c r="D50" s="83">
        <v>167.12</v>
      </c>
      <c r="E50" s="83">
        <v>0</v>
      </c>
      <c r="F50" s="83">
        <v>11.3</v>
      </c>
      <c r="G50" s="83">
        <v>3765.1</v>
      </c>
      <c r="H50" s="83">
        <v>2085.1</v>
      </c>
      <c r="I50" s="83">
        <v>0</v>
      </c>
      <c r="J50" s="83">
        <v>311.3</v>
      </c>
      <c r="K50" s="83">
        <v>796.33</v>
      </c>
      <c r="L50" s="83">
        <v>0</v>
      </c>
      <c r="M50" s="83">
        <v>0</v>
      </c>
      <c r="N50" s="83">
        <v>0</v>
      </c>
      <c r="O50" s="83">
        <v>677.20799999999997</v>
      </c>
      <c r="P50" s="83">
        <v>6161.5</v>
      </c>
      <c r="Q50" s="83">
        <v>796.33</v>
      </c>
      <c r="R50" s="84">
        <v>7635.0379999999996</v>
      </c>
      <c r="S50" s="82" t="s">
        <v>774</v>
      </c>
      <c r="T50" s="83">
        <v>5060.2179999999998</v>
      </c>
      <c r="U50" s="83">
        <v>2252.2199999999998</v>
      </c>
      <c r="V50" s="83">
        <v>0</v>
      </c>
      <c r="W50" s="83">
        <v>322.60000000000002</v>
      </c>
      <c r="X50" s="84">
        <v>7635.0379999999996</v>
      </c>
      <c r="Y50" s="82" t="s">
        <v>774</v>
      </c>
      <c r="Z50" s="83">
        <v>383.68799999999999</v>
      </c>
      <c r="AA50" s="83">
        <v>86.42</v>
      </c>
      <c r="AB50" s="83">
        <v>0</v>
      </c>
      <c r="AC50" s="83">
        <v>322.60000000000002</v>
      </c>
      <c r="AD50" s="84">
        <v>792.70799999999997</v>
      </c>
    </row>
    <row r="51" spans="1:30" x14ac:dyDescent="0.3">
      <c r="A51" s="1"/>
      <c r="B51" s="82" t="s">
        <v>775</v>
      </c>
      <c r="C51" s="83">
        <v>485.815</v>
      </c>
      <c r="D51" s="83">
        <v>170.16</v>
      </c>
      <c r="E51" s="83">
        <v>0</v>
      </c>
      <c r="F51" s="83">
        <v>13.2</v>
      </c>
      <c r="G51" s="83">
        <v>3790.6</v>
      </c>
      <c r="H51" s="83">
        <v>1967</v>
      </c>
      <c r="I51" s="83">
        <v>0</v>
      </c>
      <c r="J51" s="83">
        <v>293.10000000000002</v>
      </c>
      <c r="K51" s="83">
        <v>796.57</v>
      </c>
      <c r="L51" s="83">
        <v>0</v>
      </c>
      <c r="M51" s="83">
        <v>0</v>
      </c>
      <c r="N51" s="83">
        <v>0</v>
      </c>
      <c r="O51" s="83">
        <v>669.17499999999995</v>
      </c>
      <c r="P51" s="83">
        <v>6050.7</v>
      </c>
      <c r="Q51" s="83">
        <v>796.57</v>
      </c>
      <c r="R51" s="84">
        <v>7516.4449999999997</v>
      </c>
      <c r="S51" s="82" t="s">
        <v>775</v>
      </c>
      <c r="T51" s="83">
        <v>5072.9849999999997</v>
      </c>
      <c r="U51" s="83">
        <v>2137.16</v>
      </c>
      <c r="V51" s="83">
        <v>0</v>
      </c>
      <c r="W51" s="83">
        <v>306.3</v>
      </c>
      <c r="X51" s="84">
        <v>7516.4449999999997</v>
      </c>
      <c r="Y51" s="82" t="s">
        <v>775</v>
      </c>
      <c r="Z51" s="83">
        <v>367.21499999999997</v>
      </c>
      <c r="AA51" s="83">
        <v>88.36</v>
      </c>
      <c r="AB51" s="83">
        <v>0</v>
      </c>
      <c r="AC51" s="83">
        <v>306.3</v>
      </c>
      <c r="AD51" s="84">
        <v>761.875</v>
      </c>
    </row>
    <row r="52" spans="1:30" x14ac:dyDescent="0.3">
      <c r="A52" s="1"/>
      <c r="B52" s="82" t="s">
        <v>776</v>
      </c>
      <c r="C52" s="83">
        <v>414.85300000000001</v>
      </c>
      <c r="D52" s="83">
        <v>170.26</v>
      </c>
      <c r="E52" s="83">
        <v>0</v>
      </c>
      <c r="F52" s="83">
        <v>10.7</v>
      </c>
      <c r="G52" s="83">
        <v>3794.9</v>
      </c>
      <c r="H52" s="83">
        <v>2073.9</v>
      </c>
      <c r="I52" s="83">
        <v>0</v>
      </c>
      <c r="J52" s="83">
        <v>257.10000000000002</v>
      </c>
      <c r="K52" s="83">
        <v>801.08</v>
      </c>
      <c r="L52" s="83">
        <v>0</v>
      </c>
      <c r="M52" s="83">
        <v>0</v>
      </c>
      <c r="N52" s="83">
        <v>0</v>
      </c>
      <c r="O52" s="83">
        <v>595.81299999999999</v>
      </c>
      <c r="P52" s="83">
        <v>6125.9</v>
      </c>
      <c r="Q52" s="83">
        <v>801.08</v>
      </c>
      <c r="R52" s="84">
        <v>7522.7929999999997</v>
      </c>
      <c r="S52" s="82" t="s">
        <v>776</v>
      </c>
      <c r="T52" s="83">
        <v>5010.8329999999996</v>
      </c>
      <c r="U52" s="83">
        <v>2244.16</v>
      </c>
      <c r="V52" s="83">
        <v>0</v>
      </c>
      <c r="W52" s="83">
        <v>267.8</v>
      </c>
      <c r="X52" s="84">
        <v>7522.7929999999997</v>
      </c>
      <c r="Y52" s="82" t="s">
        <v>776</v>
      </c>
      <c r="Z52" s="83">
        <v>363.35300000000001</v>
      </c>
      <c r="AA52" s="83">
        <v>88.46</v>
      </c>
      <c r="AB52" s="83">
        <v>0</v>
      </c>
      <c r="AC52" s="83">
        <v>267.8</v>
      </c>
      <c r="AD52" s="84">
        <v>719.61300000000006</v>
      </c>
    </row>
    <row r="53" spans="1:30" x14ac:dyDescent="0.3">
      <c r="A53" s="1"/>
      <c r="B53" s="82" t="s">
        <v>777</v>
      </c>
      <c r="C53" s="83">
        <v>417.83100000000002</v>
      </c>
      <c r="D53" s="83">
        <v>168.27</v>
      </c>
      <c r="E53" s="83">
        <v>0</v>
      </c>
      <c r="F53" s="83">
        <v>11.1</v>
      </c>
      <c r="G53" s="83">
        <v>3780.5</v>
      </c>
      <c r="H53" s="83">
        <v>1947.1</v>
      </c>
      <c r="I53" s="83">
        <v>0</v>
      </c>
      <c r="J53" s="83">
        <v>224</v>
      </c>
      <c r="K53" s="83">
        <v>806.06</v>
      </c>
      <c r="L53" s="83">
        <v>0</v>
      </c>
      <c r="M53" s="83">
        <v>0</v>
      </c>
      <c r="N53" s="83">
        <v>0</v>
      </c>
      <c r="O53" s="83">
        <v>597.20100000000002</v>
      </c>
      <c r="P53" s="83">
        <v>5951.6</v>
      </c>
      <c r="Q53" s="83">
        <v>806.06</v>
      </c>
      <c r="R53" s="84">
        <v>7354.8609999999999</v>
      </c>
      <c r="S53" s="82" t="s">
        <v>777</v>
      </c>
      <c r="T53" s="83">
        <v>5004.3909999999996</v>
      </c>
      <c r="U53" s="83">
        <v>2115.37</v>
      </c>
      <c r="V53" s="83">
        <v>0</v>
      </c>
      <c r="W53" s="83">
        <v>235.1</v>
      </c>
      <c r="X53" s="84">
        <v>7354.8609999999999</v>
      </c>
      <c r="Y53" s="82" t="s">
        <v>777</v>
      </c>
      <c r="Z53" s="83">
        <v>363.73099999999999</v>
      </c>
      <c r="AA53" s="83">
        <v>86.87</v>
      </c>
      <c r="AB53" s="83">
        <v>0</v>
      </c>
      <c r="AC53" s="83">
        <v>235.1</v>
      </c>
      <c r="AD53" s="84">
        <v>685.70100000000002</v>
      </c>
    </row>
    <row r="54" spans="1:30" x14ac:dyDescent="0.3">
      <c r="A54" s="1"/>
      <c r="B54" s="82" t="s">
        <v>778</v>
      </c>
      <c r="C54" s="83">
        <v>377.072</v>
      </c>
      <c r="D54" s="83">
        <v>168.91</v>
      </c>
      <c r="E54" s="83">
        <v>0</v>
      </c>
      <c r="F54" s="83">
        <v>11.9</v>
      </c>
      <c r="G54" s="83">
        <v>3566.5</v>
      </c>
      <c r="H54" s="83">
        <v>2057.3000000000002</v>
      </c>
      <c r="I54" s="83">
        <v>0</v>
      </c>
      <c r="J54" s="83">
        <v>214.4</v>
      </c>
      <c r="K54" s="83">
        <v>795.84</v>
      </c>
      <c r="L54" s="83">
        <v>0</v>
      </c>
      <c r="M54" s="83">
        <v>0</v>
      </c>
      <c r="N54" s="83">
        <v>0</v>
      </c>
      <c r="O54" s="83">
        <v>557.88199999999995</v>
      </c>
      <c r="P54" s="83">
        <v>5838.2</v>
      </c>
      <c r="Q54" s="83">
        <v>795.84</v>
      </c>
      <c r="R54" s="84">
        <v>7191.9219999999996</v>
      </c>
      <c r="S54" s="82" t="s">
        <v>778</v>
      </c>
      <c r="T54" s="83">
        <v>4739.4120000000003</v>
      </c>
      <c r="U54" s="83">
        <v>2226.21</v>
      </c>
      <c r="V54" s="83">
        <v>0</v>
      </c>
      <c r="W54" s="83">
        <v>226.3</v>
      </c>
      <c r="X54" s="84">
        <v>7191.9219999999996</v>
      </c>
      <c r="Y54" s="82" t="s">
        <v>778</v>
      </c>
      <c r="Z54" s="83">
        <v>363.572</v>
      </c>
      <c r="AA54" s="83">
        <v>88.71</v>
      </c>
      <c r="AB54" s="83">
        <v>0</v>
      </c>
      <c r="AC54" s="83">
        <v>226.3</v>
      </c>
      <c r="AD54" s="84">
        <v>678.58199999999999</v>
      </c>
    </row>
    <row r="55" spans="1:30" x14ac:dyDescent="0.3">
      <c r="A55" s="1"/>
      <c r="B55" s="82" t="s">
        <v>63</v>
      </c>
      <c r="C55" s="83">
        <v>376.85899999999998</v>
      </c>
      <c r="D55" s="83">
        <v>170.74</v>
      </c>
      <c r="E55" s="83">
        <v>0</v>
      </c>
      <c r="F55" s="83">
        <v>16.8</v>
      </c>
      <c r="G55" s="83">
        <v>3556.6</v>
      </c>
      <c r="H55" s="83">
        <v>1898.1</v>
      </c>
      <c r="I55" s="83">
        <v>0</v>
      </c>
      <c r="J55" s="83">
        <v>140</v>
      </c>
      <c r="K55" s="83">
        <v>797.69</v>
      </c>
      <c r="L55" s="83">
        <v>0</v>
      </c>
      <c r="M55" s="83">
        <v>0</v>
      </c>
      <c r="N55" s="83">
        <v>0</v>
      </c>
      <c r="O55" s="83">
        <v>564.399</v>
      </c>
      <c r="P55" s="83">
        <v>5594.7</v>
      </c>
      <c r="Q55" s="83">
        <v>797.69</v>
      </c>
      <c r="R55" s="84">
        <v>6956.7889999999998</v>
      </c>
      <c r="S55" s="82" t="s">
        <v>63</v>
      </c>
      <c r="T55" s="83">
        <v>4731.1490000000003</v>
      </c>
      <c r="U55" s="83">
        <v>2068.84</v>
      </c>
      <c r="V55" s="83">
        <v>0</v>
      </c>
      <c r="W55" s="83">
        <v>156.80000000000001</v>
      </c>
      <c r="X55" s="84">
        <v>6956.7889999999998</v>
      </c>
      <c r="Y55" s="82" t="s">
        <v>63</v>
      </c>
      <c r="Z55" s="83">
        <v>362.15899999999999</v>
      </c>
      <c r="AA55" s="83">
        <v>89.34</v>
      </c>
      <c r="AB55" s="83">
        <v>0</v>
      </c>
      <c r="AC55" s="83">
        <v>156.80000000000001</v>
      </c>
      <c r="AD55" s="84">
        <v>608.29899999999998</v>
      </c>
    </row>
    <row r="56" spans="1:30" x14ac:dyDescent="0.3">
      <c r="A56" s="1"/>
      <c r="B56" s="85" t="s">
        <v>931</v>
      </c>
      <c r="C56" s="86">
        <v>11260.137500000001</v>
      </c>
      <c r="D56" s="86">
        <v>3591.09</v>
      </c>
      <c r="E56" s="86">
        <v>1.3</v>
      </c>
      <c r="F56" s="86">
        <v>349.6</v>
      </c>
      <c r="G56" s="86">
        <v>84991.1</v>
      </c>
      <c r="H56" s="86">
        <v>42858.8</v>
      </c>
      <c r="I56" s="86">
        <v>8.25</v>
      </c>
      <c r="J56" s="86">
        <v>9542.1</v>
      </c>
      <c r="K56" s="86">
        <v>19278.759999999998</v>
      </c>
      <c r="L56" s="86">
        <v>0</v>
      </c>
      <c r="M56" s="86">
        <v>3748.143</v>
      </c>
      <c r="N56" s="86">
        <v>0</v>
      </c>
      <c r="O56" s="86">
        <v>15202.127500000001</v>
      </c>
      <c r="P56" s="86">
        <v>137400.25</v>
      </c>
      <c r="Q56" s="86">
        <v>23026.902999999998</v>
      </c>
      <c r="R56" s="86">
        <v>175629.28049999999</v>
      </c>
      <c r="S56" s="85" t="s">
        <v>931</v>
      </c>
      <c r="T56" s="86">
        <v>115529.9975</v>
      </c>
      <c r="U56" s="86">
        <v>46449.89</v>
      </c>
      <c r="V56" s="86">
        <v>3757.6930000000002</v>
      </c>
      <c r="W56" s="86">
        <v>9891.7000000000007</v>
      </c>
      <c r="X56" s="86">
        <v>175629.28049999999</v>
      </c>
      <c r="Y56" s="85" t="s">
        <v>931</v>
      </c>
      <c r="Z56" s="86">
        <v>8885.1375000000007</v>
      </c>
      <c r="AA56" s="86">
        <v>2034.39</v>
      </c>
      <c r="AB56" s="86">
        <v>3757.6930000000002</v>
      </c>
      <c r="AC56" s="86">
        <v>9891.7000000000007</v>
      </c>
      <c r="AD56" s="86">
        <v>24568.9205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1158</v>
      </c>
      <c r="C5" s="1"/>
      <c r="D5" s="1"/>
      <c r="E5" s="1"/>
      <c r="F5" s="1"/>
      <c r="G5" s="1"/>
      <c r="H5" s="1"/>
      <c r="I5" s="1"/>
      <c r="J5" s="1"/>
      <c r="K5" s="1"/>
      <c r="L5" s="1"/>
      <c r="M5" s="1"/>
      <c r="N5" s="1"/>
      <c r="O5" s="1"/>
      <c r="P5" s="1"/>
    </row>
    <row r="6" spans="1:16" ht="27.6" x14ac:dyDescent="0.3">
      <c r="A6" s="1"/>
      <c r="B6" s="3" t="s">
        <v>176</v>
      </c>
      <c r="C6" s="3" t="s">
        <v>1159</v>
      </c>
      <c r="D6" s="3" t="s">
        <v>1160</v>
      </c>
      <c r="E6" s="3" t="s">
        <v>1161</v>
      </c>
      <c r="F6" s="3" t="s">
        <v>179</v>
      </c>
      <c r="G6" s="3" t="s">
        <v>180</v>
      </c>
      <c r="H6" s="3" t="s">
        <v>1162</v>
      </c>
      <c r="I6" s="3" t="s">
        <v>1163</v>
      </c>
      <c r="J6" s="3" t="s">
        <v>1164</v>
      </c>
      <c r="K6" s="3" t="s">
        <v>1165</v>
      </c>
      <c r="L6" s="3" t="s">
        <v>1166</v>
      </c>
      <c r="M6" s="3" t="s">
        <v>1167</v>
      </c>
      <c r="N6" s="3" t="s">
        <v>1168</v>
      </c>
      <c r="O6" s="3" t="s">
        <v>1169</v>
      </c>
      <c r="P6" s="3" t="s">
        <v>1170</v>
      </c>
    </row>
    <row r="7" spans="1:16" x14ac:dyDescent="0.3">
      <c r="A7" s="1"/>
      <c r="B7" s="6" t="s">
        <v>555</v>
      </c>
      <c r="C7" s="6" t="s">
        <v>960</v>
      </c>
      <c r="D7" s="87" t="s">
        <v>68</v>
      </c>
      <c r="E7" s="6" t="s">
        <v>1171</v>
      </c>
      <c r="F7" s="87" t="s">
        <v>48</v>
      </c>
      <c r="G7" s="87" t="s">
        <v>49</v>
      </c>
      <c r="H7" s="87" t="s">
        <v>503</v>
      </c>
      <c r="I7" s="87" t="s">
        <v>503</v>
      </c>
      <c r="J7" s="87" t="s">
        <v>1172</v>
      </c>
      <c r="K7" s="87" t="s">
        <v>503</v>
      </c>
      <c r="L7" s="87" t="s">
        <v>503</v>
      </c>
      <c r="M7" s="87" t="s">
        <v>503</v>
      </c>
      <c r="N7" s="87" t="s">
        <v>503</v>
      </c>
      <c r="O7" s="6" t="s">
        <v>1173</v>
      </c>
      <c r="P7" s="6"/>
    </row>
    <row r="8" spans="1:16" x14ac:dyDescent="0.3">
      <c r="A8" s="1"/>
      <c r="B8" s="6" t="s">
        <v>556</v>
      </c>
      <c r="C8" s="6" t="s">
        <v>1047</v>
      </c>
      <c r="D8" s="87" t="s">
        <v>68</v>
      </c>
      <c r="E8" s="6" t="s">
        <v>1174</v>
      </c>
      <c r="F8" s="87" t="s">
        <v>48</v>
      </c>
      <c r="G8" s="87" t="s">
        <v>49</v>
      </c>
      <c r="H8" s="87" t="s">
        <v>503</v>
      </c>
      <c r="I8" s="87" t="s">
        <v>503</v>
      </c>
      <c r="J8" s="87" t="s">
        <v>1175</v>
      </c>
      <c r="K8" s="87" t="s">
        <v>503</v>
      </c>
      <c r="L8" s="87" t="s">
        <v>503</v>
      </c>
      <c r="M8" s="87" t="s">
        <v>503</v>
      </c>
      <c r="N8" s="87" t="s">
        <v>503</v>
      </c>
      <c r="O8" s="6" t="s">
        <v>1173</v>
      </c>
      <c r="P8" s="6"/>
    </row>
    <row r="9" spans="1:16" x14ac:dyDescent="0.3">
      <c r="A9" s="1"/>
      <c r="B9" s="6" t="s">
        <v>557</v>
      </c>
      <c r="C9" s="6" t="s">
        <v>1048</v>
      </c>
      <c r="D9" s="87" t="s">
        <v>68</v>
      </c>
      <c r="E9" s="6" t="s">
        <v>1176</v>
      </c>
      <c r="F9" s="87" t="s">
        <v>48</v>
      </c>
      <c r="G9" s="87" t="s">
        <v>49</v>
      </c>
      <c r="H9" s="87" t="s">
        <v>503</v>
      </c>
      <c r="I9" s="87" t="s">
        <v>503</v>
      </c>
      <c r="J9" s="87" t="s">
        <v>1172</v>
      </c>
      <c r="K9" s="87" t="s">
        <v>503</v>
      </c>
      <c r="L9" s="87" t="s">
        <v>503</v>
      </c>
      <c r="M9" s="87" t="s">
        <v>503</v>
      </c>
      <c r="N9" s="87" t="s">
        <v>503</v>
      </c>
      <c r="O9" s="6" t="s">
        <v>1173</v>
      </c>
      <c r="P9" s="6"/>
    </row>
    <row r="10" spans="1:16" ht="26.4" x14ac:dyDescent="0.3">
      <c r="A10" s="1"/>
      <c r="B10" s="6" t="s">
        <v>558</v>
      </c>
      <c r="C10" s="6" t="s">
        <v>963</v>
      </c>
      <c r="D10" s="87" t="s">
        <v>68</v>
      </c>
      <c r="E10" s="6" t="s">
        <v>1177</v>
      </c>
      <c r="F10" s="87" t="s">
        <v>48</v>
      </c>
      <c r="G10" s="87" t="s">
        <v>49</v>
      </c>
      <c r="H10" s="87" t="s">
        <v>503</v>
      </c>
      <c r="I10" s="87" t="s">
        <v>503</v>
      </c>
      <c r="J10" s="87" t="s">
        <v>1172</v>
      </c>
      <c r="K10" s="87" t="s">
        <v>503</v>
      </c>
      <c r="L10" s="87" t="s">
        <v>503</v>
      </c>
      <c r="M10" s="87" t="s">
        <v>503</v>
      </c>
      <c r="N10" s="87" t="s">
        <v>503</v>
      </c>
      <c r="O10" s="6" t="s">
        <v>1173</v>
      </c>
      <c r="P10" s="6"/>
    </row>
    <row r="11" spans="1:16" x14ac:dyDescent="0.3">
      <c r="A11" s="1"/>
      <c r="B11" s="6" t="s">
        <v>553</v>
      </c>
      <c r="C11" s="6" t="s">
        <v>965</v>
      </c>
      <c r="D11" s="87" t="s">
        <v>1178</v>
      </c>
      <c r="E11" s="6" t="s">
        <v>1179</v>
      </c>
      <c r="F11" s="87" t="s">
        <v>48</v>
      </c>
      <c r="G11" s="87" t="s">
        <v>1180</v>
      </c>
      <c r="H11" s="87" t="s">
        <v>503</v>
      </c>
      <c r="I11" s="87" t="s">
        <v>503</v>
      </c>
      <c r="J11" s="87" t="s">
        <v>1172</v>
      </c>
      <c r="K11" s="87" t="s">
        <v>503</v>
      </c>
      <c r="L11" s="87" t="s">
        <v>503</v>
      </c>
      <c r="M11" s="87" t="s">
        <v>503</v>
      </c>
      <c r="N11" s="87" t="s">
        <v>503</v>
      </c>
      <c r="O11" s="6" t="s">
        <v>1173</v>
      </c>
      <c r="P11" s="6"/>
    </row>
    <row r="12" spans="1:16" x14ac:dyDescent="0.3">
      <c r="A12" s="1"/>
      <c r="B12" s="6" t="s">
        <v>553</v>
      </c>
      <c r="C12" s="6" t="s">
        <v>965</v>
      </c>
      <c r="D12" s="87" t="s">
        <v>68</v>
      </c>
      <c r="E12" s="6" t="s">
        <v>1181</v>
      </c>
      <c r="F12" s="87" t="s">
        <v>1180</v>
      </c>
      <c r="G12" s="87" t="s">
        <v>1182</v>
      </c>
      <c r="H12" s="87" t="s">
        <v>503</v>
      </c>
      <c r="I12" s="87" t="s">
        <v>503</v>
      </c>
      <c r="J12" s="87" t="s">
        <v>1172</v>
      </c>
      <c r="K12" s="87" t="s">
        <v>503</v>
      </c>
      <c r="L12" s="87" t="s">
        <v>503</v>
      </c>
      <c r="M12" s="87" t="s">
        <v>503</v>
      </c>
      <c r="N12" s="87" t="s">
        <v>503</v>
      </c>
      <c r="O12" s="6" t="s">
        <v>1173</v>
      </c>
      <c r="P12" s="6"/>
    </row>
    <row r="13" spans="1:16" x14ac:dyDescent="0.3">
      <c r="A13" s="1"/>
      <c r="B13" s="6" t="s">
        <v>553</v>
      </c>
      <c r="C13" s="6" t="s">
        <v>965</v>
      </c>
      <c r="D13" s="87" t="s">
        <v>1178</v>
      </c>
      <c r="E13" s="6" t="s">
        <v>1179</v>
      </c>
      <c r="F13" s="87" t="s">
        <v>1182</v>
      </c>
      <c r="G13" s="87" t="s">
        <v>49</v>
      </c>
      <c r="H13" s="87" t="s">
        <v>503</v>
      </c>
      <c r="I13" s="87" t="s">
        <v>503</v>
      </c>
      <c r="J13" s="87" t="s">
        <v>1172</v>
      </c>
      <c r="K13" s="87" t="s">
        <v>503</v>
      </c>
      <c r="L13" s="87" t="s">
        <v>503</v>
      </c>
      <c r="M13" s="87" t="s">
        <v>503</v>
      </c>
      <c r="N13" s="87" t="s">
        <v>503</v>
      </c>
      <c r="O13" s="6" t="s">
        <v>1173</v>
      </c>
      <c r="P13" s="6"/>
    </row>
    <row r="14" spans="1:16" x14ac:dyDescent="0.3">
      <c r="A14" s="1"/>
      <c r="B14" s="6" t="s">
        <v>559</v>
      </c>
      <c r="C14" s="6" t="s">
        <v>966</v>
      </c>
      <c r="D14" s="87" t="s">
        <v>68</v>
      </c>
      <c r="E14" s="6" t="s">
        <v>1183</v>
      </c>
      <c r="F14" s="87" t="s">
        <v>48</v>
      </c>
      <c r="G14" s="87" t="s">
        <v>1184</v>
      </c>
      <c r="H14" s="87" t="s">
        <v>503</v>
      </c>
      <c r="I14" s="87" t="s">
        <v>503</v>
      </c>
      <c r="J14" s="87" t="s">
        <v>1172</v>
      </c>
      <c r="K14" s="87" t="s">
        <v>503</v>
      </c>
      <c r="L14" s="87" t="s">
        <v>503</v>
      </c>
      <c r="M14" s="87" t="s">
        <v>503</v>
      </c>
      <c r="N14" s="87" t="s">
        <v>503</v>
      </c>
      <c r="O14" s="6" t="s">
        <v>1173</v>
      </c>
      <c r="P14" s="6"/>
    </row>
    <row r="15" spans="1:16" x14ac:dyDescent="0.3">
      <c r="A15" s="1"/>
      <c r="B15" s="6" t="s">
        <v>559</v>
      </c>
      <c r="C15" s="6" t="s">
        <v>966</v>
      </c>
      <c r="D15" s="87" t="s">
        <v>427</v>
      </c>
      <c r="E15" s="6" t="s">
        <v>1185</v>
      </c>
      <c r="F15" s="87" t="s">
        <v>1184</v>
      </c>
      <c r="G15" s="87" t="s">
        <v>49</v>
      </c>
      <c r="H15" s="87" t="s">
        <v>503</v>
      </c>
      <c r="I15" s="87" t="s">
        <v>503</v>
      </c>
      <c r="J15" s="87" t="s">
        <v>1172</v>
      </c>
      <c r="K15" s="87" t="s">
        <v>503</v>
      </c>
      <c r="L15" s="87" t="s">
        <v>503</v>
      </c>
      <c r="M15" s="87" t="s">
        <v>503</v>
      </c>
      <c r="N15" s="87" t="s">
        <v>503</v>
      </c>
      <c r="O15" s="6" t="s">
        <v>1173</v>
      </c>
      <c r="P15" s="6"/>
    </row>
    <row r="16" spans="1:16" x14ac:dyDescent="0.3">
      <c r="A16" s="1"/>
      <c r="B16" s="6" t="s">
        <v>78</v>
      </c>
      <c r="C16" s="6" t="s">
        <v>1064</v>
      </c>
      <c r="D16" s="87" t="s">
        <v>68</v>
      </c>
      <c r="E16" s="6" t="s">
        <v>1186</v>
      </c>
      <c r="F16" s="87" t="s">
        <v>48</v>
      </c>
      <c r="G16" s="87" t="s">
        <v>1187</v>
      </c>
      <c r="H16" s="87" t="s">
        <v>503</v>
      </c>
      <c r="I16" s="87" t="s">
        <v>503</v>
      </c>
      <c r="J16" s="87" t="s">
        <v>1188</v>
      </c>
      <c r="K16" s="87" t="s">
        <v>503</v>
      </c>
      <c r="L16" s="87" t="s">
        <v>503</v>
      </c>
      <c r="M16" s="87" t="s">
        <v>503</v>
      </c>
      <c r="N16" s="87" t="s">
        <v>503</v>
      </c>
      <c r="O16" s="6" t="s">
        <v>1173</v>
      </c>
      <c r="P16" s="6"/>
    </row>
    <row r="17" spans="1:16" x14ac:dyDescent="0.3">
      <c r="A17" s="1"/>
      <c r="B17" s="6" t="s">
        <v>78</v>
      </c>
      <c r="C17" s="6" t="s">
        <v>1064</v>
      </c>
      <c r="D17" s="87" t="s">
        <v>68</v>
      </c>
      <c r="E17" s="6" t="s">
        <v>1186</v>
      </c>
      <c r="F17" s="87" t="s">
        <v>1189</v>
      </c>
      <c r="G17" s="87" t="s">
        <v>49</v>
      </c>
      <c r="H17" s="87" t="s">
        <v>1190</v>
      </c>
      <c r="I17" s="87" t="s">
        <v>503</v>
      </c>
      <c r="J17" s="87" t="s">
        <v>1188</v>
      </c>
      <c r="K17" s="87" t="s">
        <v>503</v>
      </c>
      <c r="L17" s="87" t="s">
        <v>503</v>
      </c>
      <c r="M17" s="87" t="s">
        <v>503</v>
      </c>
      <c r="N17" s="87" t="s">
        <v>503</v>
      </c>
      <c r="O17" s="6" t="s">
        <v>1173</v>
      </c>
      <c r="P17" s="6"/>
    </row>
    <row r="18" spans="1:16" x14ac:dyDescent="0.3">
      <c r="A18" s="1"/>
      <c r="B18" s="6" t="s">
        <v>85</v>
      </c>
      <c r="C18" s="6" t="s">
        <v>90</v>
      </c>
      <c r="D18" s="87" t="s">
        <v>1085</v>
      </c>
      <c r="E18" s="6" t="s">
        <v>1191</v>
      </c>
      <c r="F18" s="87" t="s">
        <v>1192</v>
      </c>
      <c r="G18" s="87" t="s">
        <v>1193</v>
      </c>
      <c r="H18" s="87" t="s">
        <v>1194</v>
      </c>
      <c r="I18" s="87" t="s">
        <v>503</v>
      </c>
      <c r="J18" s="87" t="s">
        <v>1188</v>
      </c>
      <c r="K18" s="87" t="s">
        <v>503</v>
      </c>
      <c r="L18" s="87" t="s">
        <v>503</v>
      </c>
      <c r="M18" s="87" t="s">
        <v>503</v>
      </c>
      <c r="N18" s="87" t="s">
        <v>503</v>
      </c>
      <c r="O18" s="6" t="s">
        <v>1173</v>
      </c>
      <c r="P18" s="6" t="s">
        <v>1195</v>
      </c>
    </row>
    <row r="19" spans="1:16" x14ac:dyDescent="0.3">
      <c r="A19" s="1"/>
      <c r="B19" s="6" t="s">
        <v>85</v>
      </c>
      <c r="C19" s="6" t="s">
        <v>90</v>
      </c>
      <c r="D19" s="87" t="s">
        <v>361</v>
      </c>
      <c r="E19" s="6" t="s">
        <v>1196</v>
      </c>
      <c r="F19" s="87" t="s">
        <v>1197</v>
      </c>
      <c r="G19" s="87" t="s">
        <v>1198</v>
      </c>
      <c r="H19" s="87" t="s">
        <v>1199</v>
      </c>
      <c r="I19" s="87" t="s">
        <v>503</v>
      </c>
      <c r="J19" s="87" t="s">
        <v>1188</v>
      </c>
      <c r="K19" s="87" t="s">
        <v>503</v>
      </c>
      <c r="L19" s="87" t="s">
        <v>503</v>
      </c>
      <c r="M19" s="87" t="s">
        <v>503</v>
      </c>
      <c r="N19" s="87" t="s">
        <v>503</v>
      </c>
      <c r="O19" s="6" t="s">
        <v>1173</v>
      </c>
      <c r="P19" s="6" t="s">
        <v>1200</v>
      </c>
    </row>
    <row r="20" spans="1:16" x14ac:dyDescent="0.3">
      <c r="A20" s="1"/>
      <c r="B20" s="6" t="s">
        <v>85</v>
      </c>
      <c r="C20" s="6" t="s">
        <v>90</v>
      </c>
      <c r="D20" s="87" t="s">
        <v>361</v>
      </c>
      <c r="E20" s="6" t="s">
        <v>1196</v>
      </c>
      <c r="F20" s="87" t="s">
        <v>1198</v>
      </c>
      <c r="G20" s="87" t="s">
        <v>1201</v>
      </c>
      <c r="H20" s="87" t="s">
        <v>503</v>
      </c>
      <c r="I20" s="87" t="s">
        <v>1202</v>
      </c>
      <c r="J20" s="87" t="s">
        <v>1203</v>
      </c>
      <c r="K20" s="87" t="s">
        <v>503</v>
      </c>
      <c r="L20" s="87" t="s">
        <v>503</v>
      </c>
      <c r="M20" s="87" t="s">
        <v>503</v>
      </c>
      <c r="N20" s="87" t="s">
        <v>503</v>
      </c>
      <c r="O20" s="6" t="s">
        <v>1173</v>
      </c>
      <c r="P20" s="6"/>
    </row>
    <row r="21" spans="1:16" x14ac:dyDescent="0.3">
      <c r="A21" s="1"/>
      <c r="B21" s="6" t="s">
        <v>85</v>
      </c>
      <c r="C21" s="6" t="s">
        <v>90</v>
      </c>
      <c r="D21" s="87" t="s">
        <v>1085</v>
      </c>
      <c r="E21" s="6" t="s">
        <v>1191</v>
      </c>
      <c r="F21" s="87" t="s">
        <v>1204</v>
      </c>
      <c r="G21" s="87" t="s">
        <v>1205</v>
      </c>
      <c r="H21" s="87" t="s">
        <v>1206</v>
      </c>
      <c r="I21" s="87" t="s">
        <v>1207</v>
      </c>
      <c r="J21" s="87" t="s">
        <v>1188</v>
      </c>
      <c r="K21" s="87" t="s">
        <v>503</v>
      </c>
      <c r="L21" s="87" t="s">
        <v>503</v>
      </c>
      <c r="M21" s="87" t="s">
        <v>503</v>
      </c>
      <c r="N21" s="87" t="s">
        <v>503</v>
      </c>
      <c r="O21" s="6" t="s">
        <v>1173</v>
      </c>
      <c r="P21" s="6" t="s">
        <v>1208</v>
      </c>
    </row>
    <row r="22" spans="1:16" x14ac:dyDescent="0.3">
      <c r="A22" s="1"/>
      <c r="B22" s="6" t="s">
        <v>85</v>
      </c>
      <c r="C22" s="6" t="s">
        <v>90</v>
      </c>
      <c r="D22" s="87" t="s">
        <v>361</v>
      </c>
      <c r="E22" s="6" t="s">
        <v>1196</v>
      </c>
      <c r="F22" s="87" t="s">
        <v>1209</v>
      </c>
      <c r="G22" s="87" t="s">
        <v>1210</v>
      </c>
      <c r="H22" s="87" t="s">
        <v>1206</v>
      </c>
      <c r="I22" s="87" t="s">
        <v>503</v>
      </c>
      <c r="J22" s="87" t="s">
        <v>1188</v>
      </c>
      <c r="K22" s="87" t="s">
        <v>503</v>
      </c>
      <c r="L22" s="87" t="s">
        <v>503</v>
      </c>
      <c r="M22" s="87" t="s">
        <v>503</v>
      </c>
      <c r="N22" s="87" t="s">
        <v>503</v>
      </c>
      <c r="O22" s="6" t="s">
        <v>1173</v>
      </c>
      <c r="P22" s="6"/>
    </row>
    <row r="23" spans="1:16" x14ac:dyDescent="0.3">
      <c r="A23" s="1"/>
      <c r="B23" s="6" t="s">
        <v>85</v>
      </c>
      <c r="C23" s="6" t="s">
        <v>90</v>
      </c>
      <c r="D23" s="87" t="s">
        <v>361</v>
      </c>
      <c r="E23" s="6" t="s">
        <v>1196</v>
      </c>
      <c r="F23" s="87" t="s">
        <v>1210</v>
      </c>
      <c r="G23" s="87" t="s">
        <v>1211</v>
      </c>
      <c r="H23" s="87" t="s">
        <v>503</v>
      </c>
      <c r="I23" s="87" t="s">
        <v>503</v>
      </c>
      <c r="J23" s="87" t="s">
        <v>1203</v>
      </c>
      <c r="K23" s="87" t="s">
        <v>503</v>
      </c>
      <c r="L23" s="87" t="s">
        <v>503</v>
      </c>
      <c r="M23" s="87" t="s">
        <v>503</v>
      </c>
      <c r="N23" s="87" t="s">
        <v>503</v>
      </c>
      <c r="O23" s="6" t="s">
        <v>1173</v>
      </c>
      <c r="P23" s="6"/>
    </row>
    <row r="24" spans="1:16" x14ac:dyDescent="0.3">
      <c r="A24" s="1"/>
      <c r="B24" s="6" t="s">
        <v>85</v>
      </c>
      <c r="C24" s="6" t="s">
        <v>90</v>
      </c>
      <c r="D24" s="87" t="s">
        <v>361</v>
      </c>
      <c r="E24" s="6" t="s">
        <v>1196</v>
      </c>
      <c r="F24" s="87" t="s">
        <v>1211</v>
      </c>
      <c r="G24" s="87" t="s">
        <v>1212</v>
      </c>
      <c r="H24" s="87" t="s">
        <v>503</v>
      </c>
      <c r="I24" s="87" t="s">
        <v>503</v>
      </c>
      <c r="J24" s="87" t="s">
        <v>1188</v>
      </c>
      <c r="K24" s="87" t="s">
        <v>503</v>
      </c>
      <c r="L24" s="87" t="s">
        <v>503</v>
      </c>
      <c r="M24" s="87" t="s">
        <v>503</v>
      </c>
      <c r="N24" s="87" t="s">
        <v>503</v>
      </c>
      <c r="O24" s="6" t="s">
        <v>1173</v>
      </c>
      <c r="P24" s="6"/>
    </row>
    <row r="25" spans="1:16" x14ac:dyDescent="0.3">
      <c r="A25" s="1"/>
      <c r="B25" s="6" t="s">
        <v>85</v>
      </c>
      <c r="C25" s="6" t="s">
        <v>90</v>
      </c>
      <c r="D25" s="87" t="s">
        <v>361</v>
      </c>
      <c r="E25" s="6" t="s">
        <v>1196</v>
      </c>
      <c r="F25" s="87" t="s">
        <v>1212</v>
      </c>
      <c r="G25" s="87" t="s">
        <v>1213</v>
      </c>
      <c r="H25" s="87" t="s">
        <v>503</v>
      </c>
      <c r="I25" s="87" t="s">
        <v>503</v>
      </c>
      <c r="J25" s="87" t="s">
        <v>1203</v>
      </c>
      <c r="K25" s="87" t="s">
        <v>503</v>
      </c>
      <c r="L25" s="87" t="s">
        <v>503</v>
      </c>
      <c r="M25" s="87" t="s">
        <v>503</v>
      </c>
      <c r="N25" s="87" t="s">
        <v>503</v>
      </c>
      <c r="O25" s="6" t="s">
        <v>1173</v>
      </c>
      <c r="P25" s="6"/>
    </row>
    <row r="26" spans="1:16" x14ac:dyDescent="0.3">
      <c r="A26" s="1"/>
      <c r="B26" s="6" t="s">
        <v>85</v>
      </c>
      <c r="C26" s="6" t="s">
        <v>90</v>
      </c>
      <c r="D26" s="87" t="s">
        <v>361</v>
      </c>
      <c r="E26" s="6" t="s">
        <v>1196</v>
      </c>
      <c r="F26" s="87" t="s">
        <v>1213</v>
      </c>
      <c r="G26" s="87" t="s">
        <v>1214</v>
      </c>
      <c r="H26" s="87" t="s">
        <v>503</v>
      </c>
      <c r="I26" s="87" t="s">
        <v>503</v>
      </c>
      <c r="J26" s="87" t="s">
        <v>1188</v>
      </c>
      <c r="K26" s="87" t="s">
        <v>503</v>
      </c>
      <c r="L26" s="87" t="s">
        <v>503</v>
      </c>
      <c r="M26" s="87" t="s">
        <v>503</v>
      </c>
      <c r="N26" s="87" t="s">
        <v>503</v>
      </c>
      <c r="O26" s="6" t="s">
        <v>1173</v>
      </c>
      <c r="P26" s="6"/>
    </row>
    <row r="27" spans="1:16" x14ac:dyDescent="0.3">
      <c r="A27" s="1"/>
      <c r="B27" s="6" t="s">
        <v>85</v>
      </c>
      <c r="C27" s="6" t="s">
        <v>90</v>
      </c>
      <c r="D27" s="87" t="s">
        <v>361</v>
      </c>
      <c r="E27" s="6" t="s">
        <v>1196</v>
      </c>
      <c r="F27" s="87" t="s">
        <v>1214</v>
      </c>
      <c r="G27" s="87" t="s">
        <v>49</v>
      </c>
      <c r="H27" s="87" t="s">
        <v>503</v>
      </c>
      <c r="I27" s="87" t="s">
        <v>1215</v>
      </c>
      <c r="J27" s="87" t="s">
        <v>1203</v>
      </c>
      <c r="K27" s="87" t="s">
        <v>503</v>
      </c>
      <c r="L27" s="87" t="s">
        <v>503</v>
      </c>
      <c r="M27" s="87" t="s">
        <v>503</v>
      </c>
      <c r="N27" s="87" t="s">
        <v>503</v>
      </c>
      <c r="O27" s="6" t="s">
        <v>1173</v>
      </c>
      <c r="P27" s="6"/>
    </row>
    <row r="28" spans="1:16" x14ac:dyDescent="0.3">
      <c r="A28" s="1"/>
      <c r="B28" s="6" t="s">
        <v>85</v>
      </c>
      <c r="C28" s="6" t="s">
        <v>93</v>
      </c>
      <c r="D28" s="87" t="s">
        <v>68</v>
      </c>
      <c r="E28" s="6" t="s">
        <v>1216</v>
      </c>
      <c r="F28" s="87" t="s">
        <v>48</v>
      </c>
      <c r="G28" s="87" t="s">
        <v>1217</v>
      </c>
      <c r="H28" s="87" t="s">
        <v>503</v>
      </c>
      <c r="I28" s="87" t="s">
        <v>503</v>
      </c>
      <c r="J28" s="87" t="s">
        <v>1203</v>
      </c>
      <c r="K28" s="87" t="s">
        <v>503</v>
      </c>
      <c r="L28" s="87" t="s">
        <v>503</v>
      </c>
      <c r="M28" s="87" t="s">
        <v>503</v>
      </c>
      <c r="N28" s="87" t="s">
        <v>503</v>
      </c>
      <c r="O28" s="6" t="s">
        <v>1173</v>
      </c>
      <c r="P28" s="6"/>
    </row>
    <row r="29" spans="1:16" x14ac:dyDescent="0.3">
      <c r="A29" s="1"/>
      <c r="B29" s="6" t="s">
        <v>85</v>
      </c>
      <c r="C29" s="6" t="s">
        <v>93</v>
      </c>
      <c r="D29" s="87" t="s">
        <v>68</v>
      </c>
      <c r="E29" s="6" t="s">
        <v>1216</v>
      </c>
      <c r="F29" s="87" t="s">
        <v>1217</v>
      </c>
      <c r="G29" s="87" t="s">
        <v>1198</v>
      </c>
      <c r="H29" s="87" t="s">
        <v>503</v>
      </c>
      <c r="I29" s="87" t="s">
        <v>503</v>
      </c>
      <c r="J29" s="87" t="s">
        <v>1188</v>
      </c>
      <c r="K29" s="87" t="s">
        <v>503</v>
      </c>
      <c r="L29" s="87" t="s">
        <v>503</v>
      </c>
      <c r="M29" s="87" t="s">
        <v>503</v>
      </c>
      <c r="N29" s="87" t="s">
        <v>503</v>
      </c>
      <c r="O29" s="6" t="s">
        <v>1173</v>
      </c>
      <c r="P29" s="6"/>
    </row>
    <row r="30" spans="1:16" x14ac:dyDescent="0.3">
      <c r="A30" s="1"/>
      <c r="B30" s="6" t="s">
        <v>85</v>
      </c>
      <c r="C30" s="6" t="s">
        <v>93</v>
      </c>
      <c r="D30" s="87" t="s">
        <v>68</v>
      </c>
      <c r="E30" s="6" t="s">
        <v>1216</v>
      </c>
      <c r="F30" s="87" t="s">
        <v>1198</v>
      </c>
      <c r="G30" s="87" t="s">
        <v>1206</v>
      </c>
      <c r="H30" s="87" t="s">
        <v>503</v>
      </c>
      <c r="I30" s="87" t="s">
        <v>503</v>
      </c>
      <c r="J30" s="87" t="s">
        <v>1203</v>
      </c>
      <c r="K30" s="87" t="s">
        <v>503</v>
      </c>
      <c r="L30" s="87" t="s">
        <v>503</v>
      </c>
      <c r="M30" s="87" t="s">
        <v>503</v>
      </c>
      <c r="N30" s="87" t="s">
        <v>503</v>
      </c>
      <c r="O30" s="6" t="s">
        <v>1173</v>
      </c>
      <c r="P30" s="6"/>
    </row>
    <row r="31" spans="1:16" x14ac:dyDescent="0.3">
      <c r="A31" s="1"/>
      <c r="B31" s="6" t="s">
        <v>85</v>
      </c>
      <c r="C31" s="6" t="s">
        <v>93</v>
      </c>
      <c r="D31" s="87" t="s">
        <v>68</v>
      </c>
      <c r="E31" s="6" t="s">
        <v>1216</v>
      </c>
      <c r="F31" s="87" t="s">
        <v>1206</v>
      </c>
      <c r="G31" s="87" t="s">
        <v>1218</v>
      </c>
      <c r="H31" s="87" t="s">
        <v>503</v>
      </c>
      <c r="I31" s="87" t="s">
        <v>503</v>
      </c>
      <c r="J31" s="87" t="s">
        <v>1188</v>
      </c>
      <c r="K31" s="87" t="s">
        <v>503</v>
      </c>
      <c r="L31" s="87" t="s">
        <v>503</v>
      </c>
      <c r="M31" s="87" t="s">
        <v>503</v>
      </c>
      <c r="N31" s="87" t="s">
        <v>503</v>
      </c>
      <c r="O31" s="6" t="s">
        <v>1173</v>
      </c>
      <c r="P31" s="6"/>
    </row>
    <row r="32" spans="1:16" x14ac:dyDescent="0.3">
      <c r="A32" s="1"/>
      <c r="B32" s="6" t="s">
        <v>85</v>
      </c>
      <c r="C32" s="6" t="s">
        <v>93</v>
      </c>
      <c r="D32" s="87" t="s">
        <v>68</v>
      </c>
      <c r="E32" s="6" t="s">
        <v>1216</v>
      </c>
      <c r="F32" s="87" t="s">
        <v>1218</v>
      </c>
      <c r="G32" s="87" t="s">
        <v>1219</v>
      </c>
      <c r="H32" s="87" t="s">
        <v>503</v>
      </c>
      <c r="I32" s="87" t="s">
        <v>503</v>
      </c>
      <c r="J32" s="87" t="s">
        <v>1203</v>
      </c>
      <c r="K32" s="87" t="s">
        <v>503</v>
      </c>
      <c r="L32" s="87" t="s">
        <v>503</v>
      </c>
      <c r="M32" s="87" t="s">
        <v>503</v>
      </c>
      <c r="N32" s="87" t="s">
        <v>503</v>
      </c>
      <c r="O32" s="6" t="s">
        <v>1173</v>
      </c>
      <c r="P32" s="6"/>
    </row>
    <row r="33" spans="1:16" x14ac:dyDescent="0.3">
      <c r="A33" s="1"/>
      <c r="B33" s="6" t="s">
        <v>85</v>
      </c>
      <c r="C33" s="6" t="s">
        <v>93</v>
      </c>
      <c r="D33" s="87" t="s">
        <v>68</v>
      </c>
      <c r="E33" s="6" t="s">
        <v>1216</v>
      </c>
      <c r="F33" s="87" t="s">
        <v>1219</v>
      </c>
      <c r="G33" s="87" t="s">
        <v>49</v>
      </c>
      <c r="H33" s="87" t="s">
        <v>503</v>
      </c>
      <c r="I33" s="87" t="s">
        <v>503</v>
      </c>
      <c r="J33" s="87" t="s">
        <v>1188</v>
      </c>
      <c r="K33" s="87" t="s">
        <v>503</v>
      </c>
      <c r="L33" s="87" t="s">
        <v>503</v>
      </c>
      <c r="M33" s="87" t="s">
        <v>503</v>
      </c>
      <c r="N33" s="87" t="s">
        <v>503</v>
      </c>
      <c r="O33" s="6" t="s">
        <v>1173</v>
      </c>
      <c r="P33" s="6"/>
    </row>
    <row r="34" spans="1:16" ht="26.4" x14ac:dyDescent="0.3">
      <c r="A34" s="1"/>
      <c r="B34" s="6" t="s">
        <v>554</v>
      </c>
      <c r="C34" s="6" t="s">
        <v>1086</v>
      </c>
      <c r="D34" s="87" t="s">
        <v>1087</v>
      </c>
      <c r="E34" s="6" t="s">
        <v>1220</v>
      </c>
      <c r="F34" s="87" t="s">
        <v>48</v>
      </c>
      <c r="G34" s="87" t="s">
        <v>49</v>
      </c>
      <c r="H34" s="87" t="s">
        <v>503</v>
      </c>
      <c r="I34" s="87" t="s">
        <v>503</v>
      </c>
      <c r="J34" s="87" t="s">
        <v>1175</v>
      </c>
      <c r="K34" s="87" t="s">
        <v>503</v>
      </c>
      <c r="L34" s="87" t="s">
        <v>503</v>
      </c>
      <c r="M34" s="87" t="s">
        <v>503</v>
      </c>
      <c r="N34" s="87" t="s">
        <v>503</v>
      </c>
      <c r="O34" s="6" t="s">
        <v>1173</v>
      </c>
      <c r="P34" s="6"/>
    </row>
    <row r="35" spans="1:16" ht="26.4" x14ac:dyDescent="0.3">
      <c r="A35" s="1"/>
      <c r="B35" s="6" t="s">
        <v>554</v>
      </c>
      <c r="C35" s="6" t="s">
        <v>1086</v>
      </c>
      <c r="D35" s="87" t="s">
        <v>1088</v>
      </c>
      <c r="E35" s="6" t="s">
        <v>1221</v>
      </c>
      <c r="F35" s="87" t="s">
        <v>48</v>
      </c>
      <c r="G35" s="87" t="s">
        <v>49</v>
      </c>
      <c r="H35" s="87" t="s">
        <v>503</v>
      </c>
      <c r="I35" s="87" t="s">
        <v>503</v>
      </c>
      <c r="J35" s="87" t="s">
        <v>1175</v>
      </c>
      <c r="K35" s="87" t="s">
        <v>503</v>
      </c>
      <c r="L35" s="87" t="s">
        <v>503</v>
      </c>
      <c r="M35" s="87" t="s">
        <v>503</v>
      </c>
      <c r="N35" s="87" t="s">
        <v>503</v>
      </c>
      <c r="O35" s="6" t="s">
        <v>1173</v>
      </c>
      <c r="P35" s="6"/>
    </row>
    <row r="36" spans="1:16" x14ac:dyDescent="0.3">
      <c r="A36" s="1"/>
      <c r="B36" s="6" t="s">
        <v>97</v>
      </c>
      <c r="C36" s="6" t="s">
        <v>107</v>
      </c>
      <c r="D36" s="87" t="s">
        <v>68</v>
      </c>
      <c r="E36" s="6" t="s">
        <v>1222</v>
      </c>
      <c r="F36" s="87" t="s">
        <v>48</v>
      </c>
      <c r="G36" s="87" t="s">
        <v>1223</v>
      </c>
      <c r="H36" s="87" t="s">
        <v>503</v>
      </c>
      <c r="I36" s="87" t="s">
        <v>503</v>
      </c>
      <c r="J36" s="87" t="s">
        <v>1188</v>
      </c>
      <c r="K36" s="87" t="s">
        <v>503</v>
      </c>
      <c r="L36" s="87" t="s">
        <v>503</v>
      </c>
      <c r="M36" s="87" t="s">
        <v>503</v>
      </c>
      <c r="N36" s="87" t="s">
        <v>503</v>
      </c>
      <c r="O36" s="6" t="s">
        <v>1173</v>
      </c>
      <c r="P36" s="6"/>
    </row>
    <row r="37" spans="1:16" x14ac:dyDescent="0.3">
      <c r="A37" s="1"/>
      <c r="B37" s="6" t="s">
        <v>97</v>
      </c>
      <c r="C37" s="6" t="s">
        <v>107</v>
      </c>
      <c r="D37" s="87" t="s">
        <v>68</v>
      </c>
      <c r="E37" s="6" t="s">
        <v>1222</v>
      </c>
      <c r="F37" s="87" t="s">
        <v>1223</v>
      </c>
      <c r="G37" s="87" t="s">
        <v>1217</v>
      </c>
      <c r="H37" s="87" t="s">
        <v>503</v>
      </c>
      <c r="I37" s="87" t="s">
        <v>503</v>
      </c>
      <c r="J37" s="87" t="s">
        <v>1224</v>
      </c>
      <c r="K37" s="87" t="s">
        <v>503</v>
      </c>
      <c r="L37" s="87" t="s">
        <v>503</v>
      </c>
      <c r="M37" s="87" t="s">
        <v>503</v>
      </c>
      <c r="N37" s="87" t="s">
        <v>503</v>
      </c>
      <c r="O37" s="6" t="s">
        <v>1173</v>
      </c>
      <c r="P37" s="6"/>
    </row>
    <row r="38" spans="1:16" x14ac:dyDescent="0.3">
      <c r="A38" s="1"/>
      <c r="B38" s="6" t="s">
        <v>97</v>
      </c>
      <c r="C38" s="6" t="s">
        <v>107</v>
      </c>
      <c r="D38" s="87" t="s">
        <v>68</v>
      </c>
      <c r="E38" s="6" t="s">
        <v>1222</v>
      </c>
      <c r="F38" s="87" t="s">
        <v>1217</v>
      </c>
      <c r="G38" s="87" t="s">
        <v>49</v>
      </c>
      <c r="H38" s="87" t="s">
        <v>503</v>
      </c>
      <c r="I38" s="87" t="s">
        <v>503</v>
      </c>
      <c r="J38" s="87" t="s">
        <v>1188</v>
      </c>
      <c r="K38" s="87" t="s">
        <v>503</v>
      </c>
      <c r="L38" s="87" t="s">
        <v>503</v>
      </c>
      <c r="M38" s="87" t="s">
        <v>503</v>
      </c>
      <c r="N38" s="87" t="s">
        <v>503</v>
      </c>
      <c r="O38" s="6" t="s">
        <v>1173</v>
      </c>
      <c r="P38" s="6"/>
    </row>
    <row r="39" spans="1:16" x14ac:dyDescent="0.3">
      <c r="A39" s="1"/>
      <c r="B39" s="6" t="s">
        <v>97</v>
      </c>
      <c r="C39" s="6" t="s">
        <v>110</v>
      </c>
      <c r="D39" s="87" t="s">
        <v>68</v>
      </c>
      <c r="E39" s="6" t="s">
        <v>1225</v>
      </c>
      <c r="F39" s="87" t="s">
        <v>48</v>
      </c>
      <c r="G39" s="87" t="s">
        <v>1226</v>
      </c>
      <c r="H39" s="87" t="s">
        <v>503</v>
      </c>
      <c r="I39" s="87" t="s">
        <v>503</v>
      </c>
      <c r="J39" s="87" t="s">
        <v>1188</v>
      </c>
      <c r="K39" s="87" t="s">
        <v>503</v>
      </c>
      <c r="L39" s="87" t="s">
        <v>503</v>
      </c>
      <c r="M39" s="87" t="s">
        <v>503</v>
      </c>
      <c r="N39" s="87" t="s">
        <v>503</v>
      </c>
      <c r="O39" s="6" t="s">
        <v>1173</v>
      </c>
      <c r="P39" s="6"/>
    </row>
    <row r="40" spans="1:16" x14ac:dyDescent="0.3">
      <c r="A40" s="1"/>
      <c r="B40" s="6" t="s">
        <v>97</v>
      </c>
      <c r="C40" s="6" t="s">
        <v>110</v>
      </c>
      <c r="D40" s="87" t="s">
        <v>68</v>
      </c>
      <c r="E40" s="6" t="s">
        <v>1225</v>
      </c>
      <c r="F40" s="87" t="s">
        <v>1226</v>
      </c>
      <c r="G40" s="87" t="s">
        <v>1227</v>
      </c>
      <c r="H40" s="87" t="s">
        <v>503</v>
      </c>
      <c r="I40" s="87" t="s">
        <v>503</v>
      </c>
      <c r="J40" s="87" t="s">
        <v>1203</v>
      </c>
      <c r="K40" s="87" t="s">
        <v>503</v>
      </c>
      <c r="L40" s="87" t="s">
        <v>503</v>
      </c>
      <c r="M40" s="87" t="s">
        <v>503</v>
      </c>
      <c r="N40" s="87" t="s">
        <v>503</v>
      </c>
      <c r="O40" s="6" t="s">
        <v>1173</v>
      </c>
      <c r="P40" s="6"/>
    </row>
    <row r="41" spans="1:16" x14ac:dyDescent="0.3">
      <c r="A41" s="1"/>
      <c r="B41" s="6" t="s">
        <v>97</v>
      </c>
      <c r="C41" s="6" t="s">
        <v>110</v>
      </c>
      <c r="D41" s="87" t="s">
        <v>68</v>
      </c>
      <c r="E41" s="6" t="s">
        <v>1225</v>
      </c>
      <c r="F41" s="87" t="s">
        <v>1227</v>
      </c>
      <c r="G41" s="87" t="s">
        <v>1228</v>
      </c>
      <c r="H41" s="87" t="s">
        <v>503</v>
      </c>
      <c r="I41" s="87" t="s">
        <v>503</v>
      </c>
      <c r="J41" s="87" t="s">
        <v>1188</v>
      </c>
      <c r="K41" s="87" t="s">
        <v>503</v>
      </c>
      <c r="L41" s="87" t="s">
        <v>503</v>
      </c>
      <c r="M41" s="87" t="s">
        <v>503</v>
      </c>
      <c r="N41" s="87" t="s">
        <v>503</v>
      </c>
      <c r="O41" s="6" t="s">
        <v>1173</v>
      </c>
      <c r="P41" s="6"/>
    </row>
    <row r="42" spans="1:16" x14ac:dyDescent="0.3">
      <c r="A42" s="1"/>
      <c r="B42" s="6" t="s">
        <v>97</v>
      </c>
      <c r="C42" s="6" t="s">
        <v>110</v>
      </c>
      <c r="D42" s="87" t="s">
        <v>68</v>
      </c>
      <c r="E42" s="6" t="s">
        <v>1225</v>
      </c>
      <c r="F42" s="87" t="s">
        <v>1228</v>
      </c>
      <c r="G42" s="87" t="s">
        <v>1229</v>
      </c>
      <c r="H42" s="87" t="s">
        <v>503</v>
      </c>
      <c r="I42" s="87" t="s">
        <v>503</v>
      </c>
      <c r="J42" s="87" t="s">
        <v>1203</v>
      </c>
      <c r="K42" s="87" t="s">
        <v>503</v>
      </c>
      <c r="L42" s="87" t="s">
        <v>503</v>
      </c>
      <c r="M42" s="87" t="s">
        <v>503</v>
      </c>
      <c r="N42" s="87" t="s">
        <v>503</v>
      </c>
      <c r="O42" s="6" t="s">
        <v>1173</v>
      </c>
      <c r="P42" s="6"/>
    </row>
    <row r="43" spans="1:16" x14ac:dyDescent="0.3">
      <c r="A43" s="1"/>
      <c r="B43" s="6" t="s">
        <v>97</v>
      </c>
      <c r="C43" s="6" t="s">
        <v>110</v>
      </c>
      <c r="D43" s="87" t="s">
        <v>68</v>
      </c>
      <c r="E43" s="6" t="s">
        <v>1225</v>
      </c>
      <c r="F43" s="87" t="s">
        <v>1229</v>
      </c>
      <c r="G43" s="87" t="s">
        <v>1230</v>
      </c>
      <c r="H43" s="87" t="s">
        <v>503</v>
      </c>
      <c r="I43" s="87" t="s">
        <v>503</v>
      </c>
      <c r="J43" s="87" t="s">
        <v>1188</v>
      </c>
      <c r="K43" s="87" t="s">
        <v>503</v>
      </c>
      <c r="L43" s="87" t="s">
        <v>503</v>
      </c>
      <c r="M43" s="87" t="s">
        <v>503</v>
      </c>
      <c r="N43" s="87" t="s">
        <v>503</v>
      </c>
      <c r="O43" s="6" t="s">
        <v>1173</v>
      </c>
      <c r="P43" s="6"/>
    </row>
    <row r="44" spans="1:16" x14ac:dyDescent="0.3">
      <c r="A44" s="1"/>
      <c r="B44" s="6" t="s">
        <v>97</v>
      </c>
      <c r="C44" s="6" t="s">
        <v>110</v>
      </c>
      <c r="D44" s="87" t="s">
        <v>68</v>
      </c>
      <c r="E44" s="6" t="s">
        <v>1225</v>
      </c>
      <c r="F44" s="87" t="s">
        <v>1230</v>
      </c>
      <c r="G44" s="87" t="s">
        <v>1231</v>
      </c>
      <c r="H44" s="87" t="s">
        <v>503</v>
      </c>
      <c r="I44" s="87" t="s">
        <v>503</v>
      </c>
      <c r="J44" s="87" t="s">
        <v>1203</v>
      </c>
      <c r="K44" s="87" t="s">
        <v>503</v>
      </c>
      <c r="L44" s="87" t="s">
        <v>503</v>
      </c>
      <c r="M44" s="87" t="s">
        <v>503</v>
      </c>
      <c r="N44" s="87" t="s">
        <v>503</v>
      </c>
      <c r="O44" s="6" t="s">
        <v>1173</v>
      </c>
      <c r="P44" s="6"/>
    </row>
    <row r="45" spans="1:16" ht="26.4" x14ac:dyDescent="0.3">
      <c r="A45" s="1"/>
      <c r="B45" s="6" t="s">
        <v>97</v>
      </c>
      <c r="C45" s="6" t="s">
        <v>110</v>
      </c>
      <c r="D45" s="87" t="s">
        <v>68</v>
      </c>
      <c r="E45" s="6" t="s">
        <v>1225</v>
      </c>
      <c r="F45" s="87" t="s">
        <v>1231</v>
      </c>
      <c r="G45" s="87" t="s">
        <v>49</v>
      </c>
      <c r="H45" s="87" t="s">
        <v>503</v>
      </c>
      <c r="I45" s="87" t="s">
        <v>503</v>
      </c>
      <c r="J45" s="87" t="s">
        <v>1188</v>
      </c>
      <c r="K45" s="87" t="s">
        <v>503</v>
      </c>
      <c r="L45" s="87" t="s">
        <v>503</v>
      </c>
      <c r="M45" s="87" t="s">
        <v>503</v>
      </c>
      <c r="N45" s="87" t="s">
        <v>503</v>
      </c>
      <c r="O45" s="6" t="s">
        <v>1173</v>
      </c>
      <c r="P45" s="6" t="s">
        <v>1232</v>
      </c>
    </row>
    <row r="46" spans="1:16" x14ac:dyDescent="0.3">
      <c r="A46" s="1"/>
      <c r="B46" s="6" t="s">
        <v>137</v>
      </c>
      <c r="C46" s="6" t="s">
        <v>150</v>
      </c>
      <c r="D46" s="87" t="s">
        <v>68</v>
      </c>
      <c r="E46" s="6" t="s">
        <v>1233</v>
      </c>
      <c r="F46" s="87" t="s">
        <v>48</v>
      </c>
      <c r="G46" s="87" t="s">
        <v>1234</v>
      </c>
      <c r="H46" s="87" t="s">
        <v>503</v>
      </c>
      <c r="I46" s="87" t="s">
        <v>503</v>
      </c>
      <c r="J46" s="87" t="s">
        <v>1188</v>
      </c>
      <c r="K46" s="87" t="s">
        <v>503</v>
      </c>
      <c r="L46" s="87" t="s">
        <v>503</v>
      </c>
      <c r="M46" s="87" t="s">
        <v>503</v>
      </c>
      <c r="N46" s="87" t="s">
        <v>503</v>
      </c>
      <c r="O46" s="6" t="s">
        <v>1173</v>
      </c>
      <c r="P46" s="6"/>
    </row>
    <row r="47" spans="1:16" x14ac:dyDescent="0.3">
      <c r="A47" s="1"/>
      <c r="B47" s="6" t="s">
        <v>137</v>
      </c>
      <c r="C47" s="6" t="s">
        <v>150</v>
      </c>
      <c r="D47" s="87" t="s">
        <v>68</v>
      </c>
      <c r="E47" s="6" t="s">
        <v>1233</v>
      </c>
      <c r="F47" s="87" t="s">
        <v>1234</v>
      </c>
      <c r="G47" s="87" t="s">
        <v>1235</v>
      </c>
      <c r="H47" s="87" t="s">
        <v>503</v>
      </c>
      <c r="I47" s="87" t="s">
        <v>503</v>
      </c>
      <c r="J47" s="87" t="s">
        <v>1203</v>
      </c>
      <c r="K47" s="87" t="s">
        <v>503</v>
      </c>
      <c r="L47" s="87" t="s">
        <v>503</v>
      </c>
      <c r="M47" s="87" t="s">
        <v>503</v>
      </c>
      <c r="N47" s="87" t="s">
        <v>503</v>
      </c>
      <c r="O47" s="6" t="s">
        <v>1173</v>
      </c>
      <c r="P47" s="6"/>
    </row>
    <row r="48" spans="1:16" x14ac:dyDescent="0.3">
      <c r="A48" s="1"/>
      <c r="B48" s="6" t="s">
        <v>137</v>
      </c>
      <c r="C48" s="6" t="s">
        <v>150</v>
      </c>
      <c r="D48" s="87" t="s">
        <v>68</v>
      </c>
      <c r="E48" s="6" t="s">
        <v>1233</v>
      </c>
      <c r="F48" s="87" t="s">
        <v>1235</v>
      </c>
      <c r="G48" s="87" t="s">
        <v>1236</v>
      </c>
      <c r="H48" s="87" t="s">
        <v>503</v>
      </c>
      <c r="I48" s="87" t="s">
        <v>503</v>
      </c>
      <c r="J48" s="87" t="s">
        <v>1188</v>
      </c>
      <c r="K48" s="87" t="s">
        <v>503</v>
      </c>
      <c r="L48" s="87" t="s">
        <v>503</v>
      </c>
      <c r="M48" s="87" t="s">
        <v>503</v>
      </c>
      <c r="N48" s="87" t="s">
        <v>503</v>
      </c>
      <c r="O48" s="6" t="s">
        <v>1173</v>
      </c>
      <c r="P48" s="6"/>
    </row>
    <row r="49" spans="1:16" x14ac:dyDescent="0.3">
      <c r="A49" s="1"/>
      <c r="B49" s="6" t="s">
        <v>137</v>
      </c>
      <c r="C49" s="6" t="s">
        <v>150</v>
      </c>
      <c r="D49" s="87" t="s">
        <v>68</v>
      </c>
      <c r="E49" s="6" t="s">
        <v>1233</v>
      </c>
      <c r="F49" s="87" t="s">
        <v>1236</v>
      </c>
      <c r="G49" s="87" t="s">
        <v>1237</v>
      </c>
      <c r="H49" s="87" t="s">
        <v>503</v>
      </c>
      <c r="I49" s="87" t="s">
        <v>503</v>
      </c>
      <c r="J49" s="87" t="s">
        <v>1203</v>
      </c>
      <c r="K49" s="87" t="s">
        <v>503</v>
      </c>
      <c r="L49" s="87" t="s">
        <v>503</v>
      </c>
      <c r="M49" s="87" t="s">
        <v>503</v>
      </c>
      <c r="N49" s="87" t="s">
        <v>503</v>
      </c>
      <c r="O49" s="6" t="s">
        <v>1173</v>
      </c>
      <c r="P49" s="6"/>
    </row>
    <row r="50" spans="1:16" x14ac:dyDescent="0.3">
      <c r="A50" s="1"/>
      <c r="B50" s="6" t="s">
        <v>137</v>
      </c>
      <c r="C50" s="6" t="s">
        <v>150</v>
      </c>
      <c r="D50" s="87" t="s">
        <v>68</v>
      </c>
      <c r="E50" s="6" t="s">
        <v>1233</v>
      </c>
      <c r="F50" s="87" t="s">
        <v>1237</v>
      </c>
      <c r="G50" s="87" t="s">
        <v>1238</v>
      </c>
      <c r="H50" s="87" t="s">
        <v>503</v>
      </c>
      <c r="I50" s="87" t="s">
        <v>503</v>
      </c>
      <c r="J50" s="87" t="s">
        <v>1188</v>
      </c>
      <c r="K50" s="87" t="s">
        <v>503</v>
      </c>
      <c r="L50" s="87" t="s">
        <v>503</v>
      </c>
      <c r="M50" s="87" t="s">
        <v>503</v>
      </c>
      <c r="N50" s="87" t="s">
        <v>503</v>
      </c>
      <c r="O50" s="6" t="s">
        <v>1173</v>
      </c>
      <c r="P50" s="6"/>
    </row>
    <row r="51" spans="1:16" x14ac:dyDescent="0.3">
      <c r="A51" s="1"/>
      <c r="B51" s="6" t="s">
        <v>137</v>
      </c>
      <c r="C51" s="6" t="s">
        <v>150</v>
      </c>
      <c r="D51" s="87" t="s">
        <v>68</v>
      </c>
      <c r="E51" s="6" t="s">
        <v>1233</v>
      </c>
      <c r="F51" s="87" t="s">
        <v>1238</v>
      </c>
      <c r="G51" s="87" t="s">
        <v>1239</v>
      </c>
      <c r="H51" s="87" t="s">
        <v>503</v>
      </c>
      <c r="I51" s="87" t="s">
        <v>503</v>
      </c>
      <c r="J51" s="87" t="s">
        <v>1203</v>
      </c>
      <c r="K51" s="87" t="s">
        <v>503</v>
      </c>
      <c r="L51" s="87" t="s">
        <v>503</v>
      </c>
      <c r="M51" s="87" t="s">
        <v>503</v>
      </c>
      <c r="N51" s="87" t="s">
        <v>503</v>
      </c>
      <c r="O51" s="6" t="s">
        <v>1173</v>
      </c>
      <c r="P51" s="6"/>
    </row>
    <row r="52" spans="1:16" x14ac:dyDescent="0.3">
      <c r="A52" s="1"/>
      <c r="B52" s="6" t="s">
        <v>137</v>
      </c>
      <c r="C52" s="6" t="s">
        <v>150</v>
      </c>
      <c r="D52" s="87" t="s">
        <v>68</v>
      </c>
      <c r="E52" s="6" t="s">
        <v>1233</v>
      </c>
      <c r="F52" s="87" t="s">
        <v>1239</v>
      </c>
      <c r="G52" s="87" t="s">
        <v>49</v>
      </c>
      <c r="H52" s="87" t="s">
        <v>503</v>
      </c>
      <c r="I52" s="87" t="s">
        <v>503</v>
      </c>
      <c r="J52" s="87" t="s">
        <v>1188</v>
      </c>
      <c r="K52" s="87" t="s">
        <v>503</v>
      </c>
      <c r="L52" s="87" t="s">
        <v>503</v>
      </c>
      <c r="M52" s="87" t="s">
        <v>503</v>
      </c>
      <c r="N52" s="87" t="s">
        <v>503</v>
      </c>
      <c r="O52" s="6" t="s">
        <v>1173</v>
      </c>
      <c r="P52" s="6"/>
    </row>
    <row r="53" spans="1:16" x14ac:dyDescent="0.3">
      <c r="A53" s="1"/>
      <c r="B53" s="6" t="s">
        <v>365</v>
      </c>
      <c r="C53" s="6" t="s">
        <v>1005</v>
      </c>
      <c r="D53" s="87" t="s">
        <v>68</v>
      </c>
      <c r="E53" s="6" t="s">
        <v>1240</v>
      </c>
      <c r="F53" s="87" t="s">
        <v>48</v>
      </c>
      <c r="G53" s="87" t="s">
        <v>49</v>
      </c>
      <c r="H53" s="87" t="s">
        <v>503</v>
      </c>
      <c r="I53" s="87" t="s">
        <v>503</v>
      </c>
      <c r="J53" s="87" t="s">
        <v>1172</v>
      </c>
      <c r="K53" s="87" t="s">
        <v>503</v>
      </c>
      <c r="L53" s="87" t="s">
        <v>503</v>
      </c>
      <c r="M53" s="87" t="s">
        <v>503</v>
      </c>
      <c r="N53" s="87" t="s">
        <v>503</v>
      </c>
      <c r="O53" s="6" t="s">
        <v>1173</v>
      </c>
      <c r="P53" s="6"/>
    </row>
    <row r="54" spans="1:16" x14ac:dyDescent="0.3">
      <c r="A54" s="1"/>
      <c r="B54" s="6" t="s">
        <v>365</v>
      </c>
      <c r="C54" s="6" t="s">
        <v>1107</v>
      </c>
      <c r="D54" s="87" t="s">
        <v>101</v>
      </c>
      <c r="E54" s="6" t="s">
        <v>1241</v>
      </c>
      <c r="F54" s="87" t="s">
        <v>48</v>
      </c>
      <c r="G54" s="87" t="s">
        <v>49</v>
      </c>
      <c r="H54" s="87" t="s">
        <v>503</v>
      </c>
      <c r="I54" s="87" t="s">
        <v>503</v>
      </c>
      <c r="J54" s="87" t="s">
        <v>1172</v>
      </c>
      <c r="K54" s="87" t="s">
        <v>503</v>
      </c>
      <c r="L54" s="87" t="s">
        <v>503</v>
      </c>
      <c r="M54" s="87" t="s">
        <v>503</v>
      </c>
      <c r="N54" s="87" t="s">
        <v>503</v>
      </c>
      <c r="O54" s="6" t="s">
        <v>1173</v>
      </c>
      <c r="P54" s="6"/>
    </row>
    <row r="55" spans="1:16" x14ac:dyDescent="0.3">
      <c r="A55" s="1"/>
      <c r="B55" s="6" t="s">
        <v>365</v>
      </c>
      <c r="C55" s="6" t="s">
        <v>1108</v>
      </c>
      <c r="D55" s="87" t="s">
        <v>68</v>
      </c>
      <c r="E55" s="6" t="s">
        <v>1242</v>
      </c>
      <c r="F55" s="87" t="s">
        <v>48</v>
      </c>
      <c r="G55" s="87" t="s">
        <v>49</v>
      </c>
      <c r="H55" s="87" t="s">
        <v>503</v>
      </c>
      <c r="I55" s="87" t="s">
        <v>503</v>
      </c>
      <c r="J55" s="87" t="s">
        <v>1172</v>
      </c>
      <c r="K55" s="87" t="s">
        <v>503</v>
      </c>
      <c r="L55" s="87" t="s">
        <v>503</v>
      </c>
      <c r="M55" s="87" t="s">
        <v>503</v>
      </c>
      <c r="N55" s="87" t="s">
        <v>503</v>
      </c>
      <c r="O55" s="6" t="s">
        <v>1173</v>
      </c>
      <c r="P55" s="6"/>
    </row>
    <row r="56" spans="1:16" x14ac:dyDescent="0.3">
      <c r="A56" s="1"/>
      <c r="B56" s="6" t="s">
        <v>365</v>
      </c>
      <c r="C56" s="6" t="s">
        <v>1109</v>
      </c>
      <c r="D56" s="87" t="s">
        <v>68</v>
      </c>
      <c r="E56" s="6" t="s">
        <v>1243</v>
      </c>
      <c r="F56" s="87" t="s">
        <v>48</v>
      </c>
      <c r="G56" s="87" t="s">
        <v>49</v>
      </c>
      <c r="H56" s="87" t="s">
        <v>503</v>
      </c>
      <c r="I56" s="87" t="s">
        <v>503</v>
      </c>
      <c r="J56" s="87" t="s">
        <v>1172</v>
      </c>
      <c r="K56" s="87" t="s">
        <v>503</v>
      </c>
      <c r="L56" s="87" t="s">
        <v>503</v>
      </c>
      <c r="M56" s="87" t="s">
        <v>503</v>
      </c>
      <c r="N56" s="87" t="s">
        <v>503</v>
      </c>
      <c r="O56" s="6" t="s">
        <v>1173</v>
      </c>
      <c r="P56" s="6"/>
    </row>
    <row r="57" spans="1:16" x14ac:dyDescent="0.3">
      <c r="A57" s="1"/>
      <c r="B57" s="6" t="s">
        <v>163</v>
      </c>
      <c r="C57" s="6" t="s">
        <v>1119</v>
      </c>
      <c r="D57" s="87" t="s">
        <v>68</v>
      </c>
      <c r="E57" s="6" t="s">
        <v>1244</v>
      </c>
      <c r="F57" s="87" t="s">
        <v>48</v>
      </c>
      <c r="G57" s="87" t="s">
        <v>1245</v>
      </c>
      <c r="H57" s="87" t="s">
        <v>503</v>
      </c>
      <c r="I57" s="87" t="s">
        <v>503</v>
      </c>
      <c r="J57" s="87" t="s">
        <v>1188</v>
      </c>
      <c r="K57" s="87" t="s">
        <v>503</v>
      </c>
      <c r="L57" s="87" t="s">
        <v>503</v>
      </c>
      <c r="M57" s="87" t="s">
        <v>503</v>
      </c>
      <c r="N57" s="87" t="s">
        <v>503</v>
      </c>
      <c r="O57" s="6" t="s">
        <v>1173</v>
      </c>
      <c r="P57" s="6"/>
    </row>
    <row r="58" spans="1:16" x14ac:dyDescent="0.3">
      <c r="A58" s="1"/>
      <c r="B58" s="6" t="s">
        <v>163</v>
      </c>
      <c r="C58" s="6" t="s">
        <v>1119</v>
      </c>
      <c r="D58" s="87" t="s">
        <v>68</v>
      </c>
      <c r="E58" s="6" t="s">
        <v>1244</v>
      </c>
      <c r="F58" s="87" t="s">
        <v>1245</v>
      </c>
      <c r="G58" s="87" t="s">
        <v>1246</v>
      </c>
      <c r="H58" s="87" t="s">
        <v>503</v>
      </c>
      <c r="I58" s="87" t="s">
        <v>503</v>
      </c>
      <c r="J58" s="87" t="s">
        <v>1203</v>
      </c>
      <c r="K58" s="87" t="s">
        <v>503</v>
      </c>
      <c r="L58" s="87" t="s">
        <v>503</v>
      </c>
      <c r="M58" s="87" t="s">
        <v>503</v>
      </c>
      <c r="N58" s="87" t="s">
        <v>503</v>
      </c>
      <c r="O58" s="6" t="s">
        <v>1173</v>
      </c>
      <c r="P58" s="6"/>
    </row>
    <row r="59" spans="1:16" x14ac:dyDescent="0.3">
      <c r="A59" s="1"/>
      <c r="B59" s="6" t="s">
        <v>163</v>
      </c>
      <c r="C59" s="6" t="s">
        <v>1119</v>
      </c>
      <c r="D59" s="87" t="s">
        <v>68</v>
      </c>
      <c r="E59" s="6" t="s">
        <v>1244</v>
      </c>
      <c r="F59" s="87" t="s">
        <v>1246</v>
      </c>
      <c r="G59" s="87" t="s">
        <v>1247</v>
      </c>
      <c r="H59" s="87" t="s">
        <v>503</v>
      </c>
      <c r="I59" s="87" t="s">
        <v>503</v>
      </c>
      <c r="J59" s="87" t="s">
        <v>1188</v>
      </c>
      <c r="K59" s="87" t="s">
        <v>503</v>
      </c>
      <c r="L59" s="87" t="s">
        <v>503</v>
      </c>
      <c r="M59" s="87" t="s">
        <v>503</v>
      </c>
      <c r="N59" s="87" t="s">
        <v>503</v>
      </c>
      <c r="O59" s="6" t="s">
        <v>1173</v>
      </c>
      <c r="P59" s="6"/>
    </row>
    <row r="60" spans="1:16" x14ac:dyDescent="0.3">
      <c r="A60" s="1"/>
      <c r="B60" s="6" t="s">
        <v>163</v>
      </c>
      <c r="C60" s="6" t="s">
        <v>1119</v>
      </c>
      <c r="D60" s="87" t="s">
        <v>68</v>
      </c>
      <c r="E60" s="6" t="s">
        <v>1244</v>
      </c>
      <c r="F60" s="87" t="s">
        <v>1247</v>
      </c>
      <c r="G60" s="87" t="s">
        <v>1248</v>
      </c>
      <c r="H60" s="87" t="s">
        <v>503</v>
      </c>
      <c r="I60" s="87" t="s">
        <v>503</v>
      </c>
      <c r="J60" s="87" t="s">
        <v>1249</v>
      </c>
      <c r="K60" s="87" t="s">
        <v>503</v>
      </c>
      <c r="L60" s="87" t="s">
        <v>503</v>
      </c>
      <c r="M60" s="87" t="s">
        <v>503</v>
      </c>
      <c r="N60" s="87" t="s">
        <v>503</v>
      </c>
      <c r="O60" s="6" t="s">
        <v>1173</v>
      </c>
      <c r="P60" s="6"/>
    </row>
    <row r="61" spans="1:16" x14ac:dyDescent="0.3">
      <c r="A61" s="1"/>
      <c r="B61" s="6" t="s">
        <v>163</v>
      </c>
      <c r="C61" s="6" t="s">
        <v>1119</v>
      </c>
      <c r="D61" s="87" t="s">
        <v>68</v>
      </c>
      <c r="E61" s="6" t="s">
        <v>1244</v>
      </c>
      <c r="F61" s="87" t="s">
        <v>1248</v>
      </c>
      <c r="G61" s="87" t="s">
        <v>49</v>
      </c>
      <c r="H61" s="87" t="s">
        <v>503</v>
      </c>
      <c r="I61" s="87" t="s">
        <v>503</v>
      </c>
      <c r="J61" s="87" t="s">
        <v>1188</v>
      </c>
      <c r="K61" s="87" t="s">
        <v>503</v>
      </c>
      <c r="L61" s="87" t="s">
        <v>503</v>
      </c>
      <c r="M61" s="87" t="s">
        <v>503</v>
      </c>
      <c r="N61" s="87" t="s">
        <v>503</v>
      </c>
      <c r="O61" s="6" t="s">
        <v>1173</v>
      </c>
      <c r="P61" s="6" t="s">
        <v>1250</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1251</v>
      </c>
      <c r="C5" s="1"/>
      <c r="D5" s="1"/>
      <c r="E5" s="1"/>
      <c r="F5" s="1"/>
      <c r="G5" s="1"/>
      <c r="H5" s="1"/>
      <c r="I5" s="1"/>
      <c r="J5" s="1"/>
      <c r="K5" s="1"/>
      <c r="L5" s="1"/>
      <c r="M5" s="1"/>
      <c r="N5" s="1"/>
    </row>
    <row r="6" spans="1:14" ht="19.95" customHeight="1" x14ac:dyDescent="0.3">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ht="26.4" x14ac:dyDescent="0.3">
      <c r="A7" s="1"/>
      <c r="B7" s="5" t="s">
        <v>70</v>
      </c>
      <c r="C7" s="5" t="s">
        <v>229</v>
      </c>
      <c r="D7" s="5" t="s">
        <v>88</v>
      </c>
      <c r="E7" s="4" t="s">
        <v>199</v>
      </c>
      <c r="F7" s="4" t="s">
        <v>200</v>
      </c>
      <c r="G7" s="6" t="s">
        <v>1252</v>
      </c>
      <c r="H7" s="8">
        <v>0.2</v>
      </c>
      <c r="I7" s="5" t="s">
        <v>192</v>
      </c>
      <c r="J7" s="5" t="s">
        <v>208</v>
      </c>
      <c r="K7" s="5" t="s">
        <v>194</v>
      </c>
      <c r="L7" s="5" t="s">
        <v>231</v>
      </c>
      <c r="M7" s="8">
        <v>115</v>
      </c>
      <c r="N7" s="5" t="s">
        <v>232</v>
      </c>
    </row>
    <row r="8" spans="1:14" x14ac:dyDescent="0.3">
      <c r="A8" s="1"/>
      <c r="B8" s="5" t="s">
        <v>70</v>
      </c>
      <c r="C8" s="5" t="s">
        <v>233</v>
      </c>
      <c r="D8" s="5" t="s">
        <v>101</v>
      </c>
      <c r="E8" s="4" t="s">
        <v>234</v>
      </c>
      <c r="F8" s="4" t="s">
        <v>235</v>
      </c>
      <c r="G8" s="6" t="s">
        <v>1253</v>
      </c>
      <c r="H8" s="8">
        <v>2.2999999999999998</v>
      </c>
      <c r="I8" s="5" t="s">
        <v>192</v>
      </c>
      <c r="J8" s="5" t="s">
        <v>208</v>
      </c>
      <c r="K8" s="5" t="s">
        <v>194</v>
      </c>
      <c r="L8" s="5" t="s">
        <v>231</v>
      </c>
      <c r="M8" s="8">
        <v>117</v>
      </c>
      <c r="N8" s="5" t="s">
        <v>232</v>
      </c>
    </row>
    <row r="9" spans="1:14" x14ac:dyDescent="0.3">
      <c r="A9" s="1"/>
      <c r="B9" s="5" t="s">
        <v>70</v>
      </c>
      <c r="C9" s="5" t="s">
        <v>233</v>
      </c>
      <c r="D9" s="5" t="s">
        <v>101</v>
      </c>
      <c r="E9" s="4" t="s">
        <v>237</v>
      </c>
      <c r="F9" s="4" t="s">
        <v>240</v>
      </c>
      <c r="G9" s="6" t="s">
        <v>1253</v>
      </c>
      <c r="H9" s="8">
        <v>2.2999999999999998</v>
      </c>
      <c r="I9" s="5" t="s">
        <v>192</v>
      </c>
      <c r="J9" s="5" t="s">
        <v>208</v>
      </c>
      <c r="K9" s="5" t="s">
        <v>194</v>
      </c>
      <c r="L9" s="5" t="s">
        <v>231</v>
      </c>
      <c r="M9" s="8">
        <v>117</v>
      </c>
      <c r="N9" s="5" t="s">
        <v>232</v>
      </c>
    </row>
    <row r="10" spans="1:14" x14ac:dyDescent="0.3">
      <c r="A10" s="1"/>
      <c r="B10" s="5" t="s">
        <v>70</v>
      </c>
      <c r="C10" s="5" t="s">
        <v>242</v>
      </c>
      <c r="D10" s="5" t="s">
        <v>68</v>
      </c>
      <c r="E10" s="4" t="s">
        <v>199</v>
      </c>
      <c r="F10" s="4" t="s">
        <v>200</v>
      </c>
      <c r="G10" s="6" t="s">
        <v>243</v>
      </c>
      <c r="H10" s="8">
        <v>15</v>
      </c>
      <c r="I10" s="5" t="s">
        <v>244</v>
      </c>
      <c r="J10" s="5" t="s">
        <v>208</v>
      </c>
      <c r="K10" s="5" t="s">
        <v>194</v>
      </c>
      <c r="L10" s="5" t="s">
        <v>202</v>
      </c>
      <c r="M10" s="8">
        <v>1198</v>
      </c>
      <c r="N10" s="5" t="s">
        <v>232</v>
      </c>
    </row>
    <row r="11" spans="1:14" ht="39.6" x14ac:dyDescent="0.3">
      <c r="A11" s="1"/>
      <c r="B11" s="5" t="s">
        <v>257</v>
      </c>
      <c r="C11" s="5" t="s">
        <v>258</v>
      </c>
      <c r="D11" s="5" t="s">
        <v>99</v>
      </c>
      <c r="E11" s="4" t="s">
        <v>199</v>
      </c>
      <c r="F11" s="4" t="s">
        <v>200</v>
      </c>
      <c r="G11" s="6" t="s">
        <v>1254</v>
      </c>
      <c r="H11" s="8">
        <v>11.090999999999999</v>
      </c>
      <c r="I11" s="5" t="s">
        <v>192</v>
      </c>
      <c r="J11" s="5" t="s">
        <v>208</v>
      </c>
      <c r="K11" s="5" t="s">
        <v>194</v>
      </c>
      <c r="L11" s="5" t="s">
        <v>195</v>
      </c>
      <c r="M11" s="8">
        <v>124</v>
      </c>
      <c r="N11" s="5" t="s">
        <v>232</v>
      </c>
    </row>
    <row r="12" spans="1:14" ht="26.4" x14ac:dyDescent="0.3">
      <c r="A12" s="1"/>
      <c r="B12" s="5" t="s">
        <v>272</v>
      </c>
      <c r="C12" s="5" t="s">
        <v>273</v>
      </c>
      <c r="D12" s="5" t="s">
        <v>101</v>
      </c>
      <c r="E12" s="4" t="s">
        <v>274</v>
      </c>
      <c r="F12" s="4" t="s">
        <v>200</v>
      </c>
      <c r="G12" s="6" t="s">
        <v>1255</v>
      </c>
      <c r="H12" s="8">
        <v>0</v>
      </c>
      <c r="I12" s="5" t="s">
        <v>192</v>
      </c>
      <c r="J12" s="5" t="s">
        <v>208</v>
      </c>
      <c r="K12" s="5" t="s">
        <v>194</v>
      </c>
      <c r="L12" s="5" t="s">
        <v>231</v>
      </c>
      <c r="M12" s="8">
        <v>14972</v>
      </c>
      <c r="N12" s="5" t="s">
        <v>232</v>
      </c>
    </row>
    <row r="13" spans="1:14" x14ac:dyDescent="0.3">
      <c r="A13" s="1"/>
      <c r="B13" s="5" t="s">
        <v>85</v>
      </c>
      <c r="C13" s="5" t="s">
        <v>278</v>
      </c>
      <c r="D13" s="5" t="s">
        <v>279</v>
      </c>
      <c r="E13" s="4" t="s">
        <v>199</v>
      </c>
      <c r="F13" s="4" t="s">
        <v>200</v>
      </c>
      <c r="G13" s="6" t="s">
        <v>280</v>
      </c>
      <c r="H13" s="8">
        <v>260</v>
      </c>
      <c r="I13" s="5" t="s">
        <v>192</v>
      </c>
      <c r="J13" s="5" t="s">
        <v>208</v>
      </c>
      <c r="K13" s="5" t="s">
        <v>194</v>
      </c>
      <c r="L13" s="5" t="s">
        <v>195</v>
      </c>
      <c r="M13" s="8">
        <v>13344</v>
      </c>
      <c r="N13" s="5" t="s">
        <v>232</v>
      </c>
    </row>
    <row r="14" spans="1:14" x14ac:dyDescent="0.3">
      <c r="A14" s="1"/>
      <c r="B14" s="5" t="s">
        <v>94</v>
      </c>
      <c r="C14" s="5" t="s">
        <v>292</v>
      </c>
      <c r="D14" s="5" t="s">
        <v>68</v>
      </c>
      <c r="E14" s="4" t="s">
        <v>199</v>
      </c>
      <c r="F14" s="4" t="s">
        <v>200</v>
      </c>
      <c r="G14" s="6" t="s">
        <v>1256</v>
      </c>
      <c r="H14" s="8">
        <v>0</v>
      </c>
      <c r="I14" s="5" t="s">
        <v>192</v>
      </c>
      <c r="J14" s="5" t="s">
        <v>208</v>
      </c>
      <c r="K14" s="5" t="s">
        <v>194</v>
      </c>
      <c r="L14" s="5" t="s">
        <v>202</v>
      </c>
      <c r="M14" s="8">
        <v>13601</v>
      </c>
      <c r="N14" s="5" t="s">
        <v>232</v>
      </c>
    </row>
    <row r="15" spans="1:14" x14ac:dyDescent="0.3">
      <c r="A15" s="1"/>
      <c r="B15" s="5" t="s">
        <v>94</v>
      </c>
      <c r="C15" s="5" t="s">
        <v>292</v>
      </c>
      <c r="D15" s="5" t="s">
        <v>294</v>
      </c>
      <c r="E15" s="4" t="s">
        <v>199</v>
      </c>
      <c r="F15" s="4" t="s">
        <v>200</v>
      </c>
      <c r="G15" s="6" t="s">
        <v>1257</v>
      </c>
      <c r="H15" s="8">
        <v>0</v>
      </c>
      <c r="I15" s="5" t="s">
        <v>192</v>
      </c>
      <c r="J15" s="5" t="s">
        <v>208</v>
      </c>
      <c r="K15" s="5" t="s">
        <v>194</v>
      </c>
      <c r="L15" s="5" t="s">
        <v>195</v>
      </c>
      <c r="M15" s="8">
        <v>13604</v>
      </c>
      <c r="N15" s="5" t="s">
        <v>232</v>
      </c>
    </row>
    <row r="16" spans="1:14" x14ac:dyDescent="0.3">
      <c r="A16" s="1"/>
      <c r="B16" s="5" t="s">
        <v>94</v>
      </c>
      <c r="C16" s="5" t="s">
        <v>292</v>
      </c>
      <c r="D16" s="5" t="s">
        <v>296</v>
      </c>
      <c r="E16" s="4" t="s">
        <v>199</v>
      </c>
      <c r="F16" s="4" t="s">
        <v>200</v>
      </c>
      <c r="G16" s="6" t="s">
        <v>1257</v>
      </c>
      <c r="H16" s="8">
        <v>0</v>
      </c>
      <c r="I16" s="5" t="s">
        <v>192</v>
      </c>
      <c r="J16" s="5" t="s">
        <v>208</v>
      </c>
      <c r="K16" s="5" t="s">
        <v>194</v>
      </c>
      <c r="L16" s="5" t="s">
        <v>195</v>
      </c>
      <c r="M16" s="8">
        <v>13603</v>
      </c>
      <c r="N16" s="5" t="s">
        <v>232</v>
      </c>
    </row>
    <row r="17" spans="1:14" x14ac:dyDescent="0.3">
      <c r="A17" s="1"/>
      <c r="B17" s="5" t="s">
        <v>94</v>
      </c>
      <c r="C17" s="5" t="s">
        <v>292</v>
      </c>
      <c r="D17" s="5" t="s">
        <v>298</v>
      </c>
      <c r="E17" s="4" t="s">
        <v>199</v>
      </c>
      <c r="F17" s="4" t="s">
        <v>200</v>
      </c>
      <c r="G17" s="6" t="s">
        <v>1257</v>
      </c>
      <c r="H17" s="8">
        <v>0</v>
      </c>
      <c r="I17" s="5" t="s">
        <v>192</v>
      </c>
      <c r="J17" s="5" t="s">
        <v>208</v>
      </c>
      <c r="K17" s="5" t="s">
        <v>194</v>
      </c>
      <c r="L17" s="5" t="s">
        <v>195</v>
      </c>
      <c r="M17" s="8">
        <v>13602</v>
      </c>
      <c r="N17" s="5" t="s">
        <v>232</v>
      </c>
    </row>
    <row r="18" spans="1:14" x14ac:dyDescent="0.3">
      <c r="A18" s="1"/>
      <c r="B18" s="5" t="s">
        <v>113</v>
      </c>
      <c r="C18" s="5" t="s">
        <v>1258</v>
      </c>
      <c r="D18" s="5" t="s">
        <v>88</v>
      </c>
      <c r="E18" s="4" t="s">
        <v>347</v>
      </c>
      <c r="F18" s="4" t="s">
        <v>200</v>
      </c>
      <c r="G18" s="6" t="s">
        <v>348</v>
      </c>
      <c r="H18" s="8">
        <v>0</v>
      </c>
      <c r="I18" s="5" t="s">
        <v>192</v>
      </c>
      <c r="J18" s="5" t="s">
        <v>208</v>
      </c>
      <c r="K18" s="5" t="s">
        <v>194</v>
      </c>
      <c r="L18" s="5" t="s">
        <v>231</v>
      </c>
      <c r="M18" s="8">
        <v>75</v>
      </c>
      <c r="N18" s="5" t="s">
        <v>232</v>
      </c>
    </row>
    <row r="19" spans="1:14" x14ac:dyDescent="0.3">
      <c r="A19" s="1"/>
      <c r="B19" s="5" t="s">
        <v>113</v>
      </c>
      <c r="C19" s="5" t="s">
        <v>349</v>
      </c>
      <c r="D19" s="5" t="s">
        <v>88</v>
      </c>
      <c r="E19" s="4" t="s">
        <v>350</v>
      </c>
      <c r="F19" s="4" t="s">
        <v>200</v>
      </c>
      <c r="G19" s="6" t="s">
        <v>351</v>
      </c>
      <c r="H19" s="8">
        <v>31.2</v>
      </c>
      <c r="I19" s="5" t="s">
        <v>192</v>
      </c>
      <c r="J19" s="5" t="s">
        <v>208</v>
      </c>
      <c r="K19" s="5" t="s">
        <v>194</v>
      </c>
      <c r="L19" s="5" t="s">
        <v>195</v>
      </c>
      <c r="M19" s="8">
        <v>63</v>
      </c>
      <c r="N19" s="5" t="s">
        <v>232</v>
      </c>
    </row>
    <row r="20" spans="1:14" x14ac:dyDescent="0.3">
      <c r="A20" s="1"/>
      <c r="B20" s="5" t="s">
        <v>113</v>
      </c>
      <c r="C20" s="5" t="s">
        <v>349</v>
      </c>
      <c r="D20" s="5" t="s">
        <v>88</v>
      </c>
      <c r="E20" s="4" t="s">
        <v>350</v>
      </c>
      <c r="F20" s="4" t="s">
        <v>200</v>
      </c>
      <c r="G20" s="6" t="s">
        <v>353</v>
      </c>
      <c r="H20" s="8">
        <v>31.2</v>
      </c>
      <c r="I20" s="5" t="s">
        <v>192</v>
      </c>
      <c r="J20" s="5" t="s">
        <v>208</v>
      </c>
      <c r="K20" s="5" t="s">
        <v>194</v>
      </c>
      <c r="L20" s="5" t="s">
        <v>195</v>
      </c>
      <c r="M20" s="8">
        <v>63</v>
      </c>
      <c r="N20" s="5" t="s">
        <v>232</v>
      </c>
    </row>
    <row r="21" spans="1:14" x14ac:dyDescent="0.3">
      <c r="A21" s="1"/>
      <c r="B21" s="5" t="s">
        <v>113</v>
      </c>
      <c r="C21" s="5" t="s">
        <v>349</v>
      </c>
      <c r="D21" s="5" t="s">
        <v>88</v>
      </c>
      <c r="E21" s="4" t="s">
        <v>350</v>
      </c>
      <c r="F21" s="4" t="s">
        <v>200</v>
      </c>
      <c r="G21" s="6" t="s">
        <v>352</v>
      </c>
      <c r="H21" s="8">
        <v>31.2</v>
      </c>
      <c r="I21" s="5" t="s">
        <v>192</v>
      </c>
      <c r="J21" s="5" t="s">
        <v>208</v>
      </c>
      <c r="K21" s="5" t="s">
        <v>194</v>
      </c>
      <c r="L21" s="5" t="s">
        <v>195</v>
      </c>
      <c r="M21" s="8">
        <v>63</v>
      </c>
      <c r="N21" s="5" t="s">
        <v>232</v>
      </c>
    </row>
    <row r="22" spans="1:14" x14ac:dyDescent="0.3">
      <c r="A22" s="1"/>
      <c r="B22" s="5" t="s">
        <v>137</v>
      </c>
      <c r="C22" s="5" t="s">
        <v>354</v>
      </c>
      <c r="D22" s="5" t="s">
        <v>101</v>
      </c>
      <c r="E22" s="4" t="s">
        <v>355</v>
      </c>
      <c r="F22" s="4" t="s">
        <v>356</v>
      </c>
      <c r="G22" s="6" t="s">
        <v>1259</v>
      </c>
      <c r="H22" s="8">
        <v>68</v>
      </c>
      <c r="I22" s="5" t="s">
        <v>244</v>
      </c>
      <c r="J22" s="5" t="s">
        <v>208</v>
      </c>
      <c r="K22" s="5" t="s">
        <v>194</v>
      </c>
      <c r="L22" s="5" t="s">
        <v>231</v>
      </c>
      <c r="M22" s="8">
        <v>23</v>
      </c>
      <c r="N22" s="5" t="s">
        <v>232</v>
      </c>
    </row>
    <row r="23" spans="1:14" x14ac:dyDescent="0.3">
      <c r="A23" s="1"/>
      <c r="B23" s="5" t="s">
        <v>137</v>
      </c>
      <c r="C23" s="5" t="s">
        <v>354</v>
      </c>
      <c r="D23" s="5" t="s">
        <v>101</v>
      </c>
      <c r="E23" s="4" t="s">
        <v>358</v>
      </c>
      <c r="F23" s="4" t="s">
        <v>359</v>
      </c>
      <c r="G23" s="6" t="s">
        <v>1260</v>
      </c>
      <c r="H23" s="8">
        <v>68</v>
      </c>
      <c r="I23" s="5" t="s">
        <v>244</v>
      </c>
      <c r="J23" s="5" t="s">
        <v>208</v>
      </c>
      <c r="K23" s="5" t="s">
        <v>194</v>
      </c>
      <c r="L23" s="5" t="s">
        <v>231</v>
      </c>
      <c r="M23" s="8">
        <v>23</v>
      </c>
      <c r="N23" s="5" t="s">
        <v>232</v>
      </c>
    </row>
    <row r="24" spans="1:14" ht="26.4" x14ac:dyDescent="0.3">
      <c r="A24" s="1"/>
      <c r="B24" s="5" t="s">
        <v>365</v>
      </c>
      <c r="C24" s="5" t="s">
        <v>366</v>
      </c>
      <c r="D24" s="5" t="s">
        <v>99</v>
      </c>
      <c r="E24" s="4" t="s">
        <v>199</v>
      </c>
      <c r="F24" s="4" t="s">
        <v>200</v>
      </c>
      <c r="G24" s="6" t="s">
        <v>367</v>
      </c>
      <c r="H24" s="8">
        <v>1.5</v>
      </c>
      <c r="I24" s="5" t="s">
        <v>192</v>
      </c>
      <c r="J24" s="5" t="s">
        <v>208</v>
      </c>
      <c r="K24" s="5" t="s">
        <v>194</v>
      </c>
      <c r="L24" s="5" t="s">
        <v>195</v>
      </c>
      <c r="M24" s="8">
        <v>15113</v>
      </c>
      <c r="N24" s="5" t="s">
        <v>232</v>
      </c>
    </row>
    <row r="25" spans="1:14" x14ac:dyDescent="0.3">
      <c r="A25" s="1"/>
      <c r="B25" s="5" t="s">
        <v>426</v>
      </c>
      <c r="C25" s="5" t="s">
        <v>1261</v>
      </c>
      <c r="D25" s="5" t="s">
        <v>427</v>
      </c>
      <c r="E25" s="4" t="s">
        <v>199</v>
      </c>
      <c r="F25" s="4" t="s">
        <v>200</v>
      </c>
      <c r="G25" s="6" t="s">
        <v>428</v>
      </c>
      <c r="H25" s="8">
        <v>24.26</v>
      </c>
      <c r="I25" s="5" t="s">
        <v>192</v>
      </c>
      <c r="J25" s="5" t="s">
        <v>208</v>
      </c>
      <c r="K25" s="5" t="s">
        <v>194</v>
      </c>
      <c r="L25" s="5" t="s">
        <v>231</v>
      </c>
      <c r="M25" s="8">
        <v>60</v>
      </c>
      <c r="N25" s="5" t="s">
        <v>232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3" t="s">
        <v>62</v>
      </c>
      <c r="C3" s="198"/>
      <c r="D3" s="198"/>
      <c r="E3" s="224" t="s">
        <v>1262</v>
      </c>
      <c r="F3" s="224"/>
      <c r="G3" s="224"/>
      <c r="H3" s="2"/>
      <c r="I3" s="2"/>
      <c r="J3" s="2"/>
      <c r="K3" s="2"/>
      <c r="L3" s="2" t="s">
        <v>1263</v>
      </c>
      <c r="M3" s="2"/>
      <c r="N3" s="2"/>
      <c r="O3" s="2"/>
      <c r="P3" s="2"/>
      <c r="Q3" s="2"/>
      <c r="R3" s="2"/>
      <c r="S3" s="2"/>
      <c r="T3" s="2"/>
      <c r="U3" s="2"/>
      <c r="V3" s="2" t="s">
        <v>1262</v>
      </c>
      <c r="W3" s="2"/>
      <c r="X3" s="2"/>
      <c r="Y3" s="2"/>
      <c r="Z3" s="2"/>
      <c r="AA3" s="2"/>
      <c r="AB3" s="2"/>
      <c r="AC3" s="2" t="s">
        <v>1263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1264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8" t="s">
        <v>1265</v>
      </c>
      <c r="GX3" s="1"/>
      <c r="GY3" s="1"/>
      <c r="GZ3" s="1"/>
      <c r="HA3" s="1"/>
      <c r="HB3" s="1"/>
      <c r="HC3" s="1"/>
      <c r="HD3" s="1"/>
      <c r="HE3" s="1"/>
      <c r="HF3" s="88" t="s">
        <v>1266</v>
      </c>
      <c r="HG3" s="1"/>
      <c r="HH3" s="1"/>
      <c r="HI3" s="1"/>
      <c r="HJ3" s="1"/>
      <c r="HK3" s="1"/>
      <c r="HL3" s="1"/>
      <c r="HM3" s="1"/>
      <c r="HN3" s="1"/>
      <c r="HO3" s="88" t="s">
        <v>503</v>
      </c>
      <c r="HP3" s="1"/>
      <c r="HQ3" s="1"/>
    </row>
    <row r="4" spans="1:225" ht="0" hidden="1" customHeight="1" x14ac:dyDescent="0.3">
      <c r="A4" s="1"/>
      <c r="B4" s="89" t="s">
        <v>1267</v>
      </c>
      <c r="C4" s="225" t="s">
        <v>1268</v>
      </c>
      <c r="D4" s="226" t="s">
        <v>75</v>
      </c>
      <c r="E4" s="227"/>
      <c r="F4" s="227"/>
      <c r="G4" s="228"/>
      <c r="H4" s="226" t="s">
        <v>1269</v>
      </c>
      <c r="I4" s="228"/>
      <c r="J4" s="226" t="s">
        <v>1270</v>
      </c>
      <c r="K4" s="228"/>
      <c r="L4" s="226" t="s">
        <v>97</v>
      </c>
      <c r="M4" s="227"/>
      <c r="N4" s="227"/>
      <c r="O4" s="227"/>
      <c r="P4" s="227"/>
      <c r="Q4" s="227"/>
      <c r="R4" s="227"/>
      <c r="S4" s="228"/>
      <c r="T4" s="226" t="s">
        <v>426</v>
      </c>
      <c r="U4" s="227"/>
      <c r="V4" s="227"/>
      <c r="W4" s="228"/>
      <c r="X4" s="225" t="s">
        <v>1271</v>
      </c>
      <c r="Y4" s="226" t="s">
        <v>257</v>
      </c>
      <c r="Z4" s="227"/>
      <c r="AA4" s="228"/>
      <c r="AB4" s="226" t="s">
        <v>70</v>
      </c>
      <c r="AC4" s="227"/>
      <c r="AD4" s="227"/>
      <c r="AE4" s="227"/>
      <c r="AF4" s="227"/>
      <c r="AG4" s="227"/>
      <c r="AH4" s="228"/>
      <c r="AI4" s="225" t="s">
        <v>1272</v>
      </c>
      <c r="AJ4" s="225" t="s">
        <v>1273</v>
      </c>
      <c r="AK4" s="225" t="s">
        <v>1274</v>
      </c>
      <c r="AL4" s="226" t="s">
        <v>1275</v>
      </c>
      <c r="AM4" s="228"/>
      <c r="AN4" s="226" t="s">
        <v>1276</v>
      </c>
      <c r="AO4" s="228"/>
      <c r="AP4" s="225" t="s">
        <v>1277</v>
      </c>
      <c r="AQ4" s="226" t="s">
        <v>1278</v>
      </c>
      <c r="AR4" s="228"/>
      <c r="AS4" s="225" t="s">
        <v>1279</v>
      </c>
      <c r="AT4" s="225" t="s">
        <v>1280</v>
      </c>
      <c r="AU4" s="225" t="s">
        <v>1281</v>
      </c>
      <c r="AV4" s="226" t="s">
        <v>94</v>
      </c>
      <c r="AW4" s="227"/>
      <c r="AX4" s="228"/>
      <c r="AY4" s="226" t="s">
        <v>158</v>
      </c>
      <c r="AZ4" s="227"/>
      <c r="BA4" s="227"/>
      <c r="BB4" s="227"/>
      <c r="BC4" s="227"/>
      <c r="BD4" s="228"/>
      <c r="BE4" s="226" t="s">
        <v>1282</v>
      </c>
      <c r="BF4" s="228"/>
      <c r="BG4" s="225" t="s">
        <v>615</v>
      </c>
      <c r="BH4" s="226" t="s">
        <v>78</v>
      </c>
      <c r="BI4" s="227"/>
      <c r="BJ4" s="228"/>
      <c r="BK4" s="226" t="s">
        <v>85</v>
      </c>
      <c r="BL4" s="227"/>
      <c r="BM4" s="227"/>
      <c r="BN4" s="227"/>
      <c r="BO4" s="227"/>
      <c r="BP4" s="227"/>
      <c r="BQ4" s="227"/>
      <c r="BR4" s="227"/>
      <c r="BS4" s="227"/>
      <c r="BT4" s="227"/>
      <c r="BU4" s="227"/>
      <c r="BV4" s="227"/>
      <c r="BW4" s="227"/>
      <c r="BX4" s="228"/>
      <c r="BY4" s="226" t="s">
        <v>1283</v>
      </c>
      <c r="BZ4" s="228"/>
      <c r="CA4" s="225" t="s">
        <v>1284</v>
      </c>
      <c r="CB4" s="226" t="s">
        <v>137</v>
      </c>
      <c r="CC4" s="227"/>
      <c r="CD4" s="227"/>
      <c r="CE4" s="227"/>
      <c r="CF4" s="227"/>
      <c r="CG4" s="227"/>
      <c r="CH4" s="227"/>
      <c r="CI4" s="227"/>
      <c r="CJ4" s="227"/>
      <c r="CK4" s="227"/>
      <c r="CL4" s="227"/>
      <c r="CM4" s="228"/>
      <c r="CN4" s="226" t="s">
        <v>155</v>
      </c>
      <c r="CO4" s="227"/>
      <c r="CP4" s="227"/>
      <c r="CQ4" s="228"/>
      <c r="CR4" s="226" t="s">
        <v>1285</v>
      </c>
      <c r="CS4" s="228"/>
      <c r="CT4" s="226" t="s">
        <v>1286</v>
      </c>
      <c r="CU4" s="228"/>
      <c r="CV4" s="226" t="s">
        <v>1287</v>
      </c>
      <c r="CW4" s="227"/>
      <c r="CX4" s="228"/>
      <c r="CY4" s="226" t="s">
        <v>1288</v>
      </c>
      <c r="CZ4" s="227"/>
      <c r="DA4" s="227"/>
      <c r="DB4" s="228"/>
      <c r="DC4" s="226" t="s">
        <v>1289</v>
      </c>
      <c r="DD4" s="227"/>
      <c r="DE4" s="227"/>
      <c r="DF4" s="227"/>
      <c r="DG4" s="227"/>
      <c r="DH4" s="227"/>
      <c r="DI4" s="227"/>
      <c r="DJ4" s="227"/>
      <c r="DK4" s="227"/>
      <c r="DL4" s="227"/>
      <c r="DM4" s="227"/>
      <c r="DN4" s="228"/>
      <c r="DO4" s="226" t="s">
        <v>1290</v>
      </c>
      <c r="DP4" s="227"/>
      <c r="DQ4" s="227"/>
      <c r="DR4" s="228"/>
      <c r="DS4" s="226" t="s">
        <v>1291</v>
      </c>
      <c r="DT4" s="227"/>
      <c r="DU4" s="227"/>
      <c r="DV4" s="228"/>
      <c r="DW4" s="225"/>
      <c r="DX4" s="226" t="s">
        <v>1292</v>
      </c>
      <c r="DY4" s="227"/>
      <c r="DZ4" s="227"/>
      <c r="EA4" s="227"/>
      <c r="EB4" s="227"/>
      <c r="EC4" s="228"/>
      <c r="ED4" s="1"/>
      <c r="EE4" s="225" t="s">
        <v>1293</v>
      </c>
      <c r="EF4" s="225" t="s">
        <v>1294</v>
      </c>
      <c r="EG4" s="225" t="s">
        <v>1295</v>
      </c>
      <c r="EH4" s="225" t="s">
        <v>1296</v>
      </c>
      <c r="EI4" s="225" t="s">
        <v>1297</v>
      </c>
      <c r="EJ4" s="225" t="s">
        <v>1298</v>
      </c>
      <c r="EK4" s="225" t="s">
        <v>1299</v>
      </c>
      <c r="EL4" s="225" t="s">
        <v>1300</v>
      </c>
      <c r="EM4" s="226" t="s">
        <v>1269</v>
      </c>
      <c r="EN4" s="228"/>
      <c r="EO4" s="226" t="s">
        <v>1301</v>
      </c>
      <c r="EP4" s="228"/>
      <c r="EQ4" s="225" t="s">
        <v>1272</v>
      </c>
      <c r="ER4" s="225" t="s">
        <v>1302</v>
      </c>
      <c r="ES4" s="225" t="s">
        <v>1303</v>
      </c>
      <c r="ET4" s="225" t="s">
        <v>1304</v>
      </c>
      <c r="EU4" s="225" t="s">
        <v>1305</v>
      </c>
      <c r="EV4" s="225" t="s">
        <v>1306</v>
      </c>
      <c r="EW4" s="225" t="s">
        <v>1307</v>
      </c>
      <c r="EX4" s="225" t="s">
        <v>1308</v>
      </c>
      <c r="EY4" s="225" t="s">
        <v>1309</v>
      </c>
      <c r="EZ4" s="225" t="s">
        <v>1310</v>
      </c>
      <c r="FA4" s="225" t="s">
        <v>1311</v>
      </c>
      <c r="FB4" s="225" t="s">
        <v>1312</v>
      </c>
      <c r="FC4" s="225" t="s">
        <v>1313</v>
      </c>
      <c r="FD4" s="225" t="s">
        <v>1314</v>
      </c>
      <c r="FE4" s="225" t="s">
        <v>1315</v>
      </c>
      <c r="FF4" s="225" t="s">
        <v>1316</v>
      </c>
      <c r="FG4" s="225" t="s">
        <v>1317</v>
      </c>
      <c r="FH4" s="225" t="s">
        <v>1318</v>
      </c>
      <c r="FI4" s="225" t="s">
        <v>1319</v>
      </c>
      <c r="FJ4" s="225" t="s">
        <v>1320</v>
      </c>
      <c r="FK4" s="225" t="s">
        <v>1321</v>
      </c>
      <c r="FL4" s="225" t="s">
        <v>1322</v>
      </c>
      <c r="FM4" s="225" t="s">
        <v>1323</v>
      </c>
      <c r="FN4" s="226" t="s">
        <v>545</v>
      </c>
      <c r="FO4" s="227"/>
      <c r="FP4" s="227"/>
      <c r="FQ4" s="228"/>
      <c r="FR4" s="226" t="s">
        <v>1324</v>
      </c>
      <c r="FS4" s="228"/>
      <c r="FT4" s="226" t="s">
        <v>85</v>
      </c>
      <c r="FU4" s="227"/>
      <c r="FV4" s="227"/>
      <c r="FW4" s="227"/>
      <c r="FX4" s="227"/>
      <c r="FY4" s="228"/>
      <c r="FZ4" s="226" t="s">
        <v>1325</v>
      </c>
      <c r="GA4" s="228"/>
      <c r="GB4" s="226" t="s">
        <v>548</v>
      </c>
      <c r="GC4" s="227"/>
      <c r="GD4" s="227"/>
      <c r="GE4" s="228"/>
      <c r="GF4" s="225" t="s">
        <v>1326</v>
      </c>
      <c r="GG4" s="225" t="s">
        <v>1327</v>
      </c>
      <c r="GH4" s="225" t="s">
        <v>1328</v>
      </c>
      <c r="GI4" s="226" t="s">
        <v>137</v>
      </c>
      <c r="GJ4" s="227"/>
      <c r="GK4" s="227"/>
      <c r="GL4" s="227"/>
      <c r="GM4" s="228"/>
      <c r="GN4" s="226" t="s">
        <v>365</v>
      </c>
      <c r="GO4" s="227"/>
      <c r="GP4" s="227"/>
      <c r="GQ4" s="228"/>
      <c r="GR4" s="225" t="s">
        <v>1329</v>
      </c>
      <c r="GS4" s="226" t="s">
        <v>942</v>
      </c>
      <c r="GT4" s="227"/>
      <c r="GU4" s="228"/>
      <c r="GV4" s="1"/>
      <c r="GW4" s="225" t="s">
        <v>1293</v>
      </c>
      <c r="GX4" s="226" t="s">
        <v>1330</v>
      </c>
      <c r="GY4" s="228"/>
      <c r="GZ4" s="225" t="s">
        <v>1302</v>
      </c>
      <c r="HA4" s="225" t="s">
        <v>1316</v>
      </c>
      <c r="HB4" s="225" t="s">
        <v>1317</v>
      </c>
      <c r="HC4" s="225" t="s">
        <v>1318</v>
      </c>
      <c r="HD4" s="225" t="s">
        <v>1322</v>
      </c>
      <c r="HE4" s="1"/>
      <c r="HF4" s="225" t="s">
        <v>1331</v>
      </c>
      <c r="HG4" s="225" t="s">
        <v>1332</v>
      </c>
      <c r="HH4" s="225" t="s">
        <v>1333</v>
      </c>
      <c r="HI4" s="225" t="s">
        <v>1334</v>
      </c>
      <c r="HJ4" s="225" t="s">
        <v>1335</v>
      </c>
      <c r="HK4" s="225" t="s">
        <v>1336</v>
      </c>
      <c r="HL4" s="226" t="s">
        <v>1337</v>
      </c>
      <c r="HM4" s="228"/>
      <c r="HN4" s="1"/>
      <c r="HO4" s="226" t="s">
        <v>1291</v>
      </c>
      <c r="HP4" s="227"/>
      <c r="HQ4" s="228"/>
    </row>
    <row r="5" spans="1:225"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1">
        <v>70400</v>
      </c>
      <c r="EP5" s="93">
        <v>76068</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0">
        <v>75566</v>
      </c>
      <c r="FN5" s="91">
        <v>226</v>
      </c>
      <c r="FO5" s="92">
        <v>201</v>
      </c>
      <c r="FP5" s="92">
        <v>258</v>
      </c>
      <c r="FQ5" s="93">
        <v>259</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2">
        <v>917</v>
      </c>
      <c r="GU5" s="93">
        <v>920</v>
      </c>
      <c r="GV5" s="1"/>
      <c r="GW5" s="90">
        <v>289</v>
      </c>
      <c r="GX5" s="91">
        <v>58333</v>
      </c>
      <c r="GY5" s="93">
        <v>58336</v>
      </c>
      <c r="GZ5" s="90">
        <v>213</v>
      </c>
      <c r="HA5" s="90">
        <v>232</v>
      </c>
      <c r="HB5" s="90">
        <v>2190</v>
      </c>
      <c r="HC5" s="90">
        <v>69867</v>
      </c>
      <c r="HD5" s="90">
        <v>75066</v>
      </c>
      <c r="HE5" s="1"/>
      <c r="HF5" s="90">
        <v>221</v>
      </c>
      <c r="HG5" s="90">
        <v>222</v>
      </c>
      <c r="HH5" s="90">
        <v>224</v>
      </c>
      <c r="HI5" s="90">
        <v>2187</v>
      </c>
      <c r="HJ5" s="90">
        <v>227</v>
      </c>
      <c r="HK5" s="90">
        <v>49400</v>
      </c>
      <c r="HL5" s="91">
        <v>199</v>
      </c>
      <c r="HM5" s="93">
        <v>200</v>
      </c>
      <c r="HN5" s="1"/>
      <c r="HO5" s="91">
        <v>7000</v>
      </c>
      <c r="HP5" s="92">
        <v>7001</v>
      </c>
      <c r="HQ5" s="93">
        <v>7002</v>
      </c>
    </row>
    <row r="6" spans="1:225" ht="169.95" customHeight="1" x14ac:dyDescent="0.3">
      <c r="A6" s="1"/>
      <c r="B6" s="94" t="s">
        <v>1338</v>
      </c>
      <c r="C6" s="94" t="s">
        <v>565</v>
      </c>
      <c r="D6" s="95" t="s">
        <v>566</v>
      </c>
      <c r="E6" s="96" t="s">
        <v>567</v>
      </c>
      <c r="F6" s="96" t="s">
        <v>568</v>
      </c>
      <c r="G6" s="97" t="s">
        <v>569</v>
      </c>
      <c r="H6" s="95" t="s">
        <v>349</v>
      </c>
      <c r="I6" s="97" t="s">
        <v>570</v>
      </c>
      <c r="J6" s="95" t="s">
        <v>571</v>
      </c>
      <c r="K6" s="97" t="s">
        <v>572</v>
      </c>
      <c r="L6" s="95" t="s">
        <v>573</v>
      </c>
      <c r="M6" s="96" t="s">
        <v>574</v>
      </c>
      <c r="N6" s="96" t="s">
        <v>575</v>
      </c>
      <c r="O6" s="96" t="s">
        <v>576</v>
      </c>
      <c r="P6" s="96" t="s">
        <v>577</v>
      </c>
      <c r="Q6" s="96" t="s">
        <v>578</v>
      </c>
      <c r="R6" s="96" t="s">
        <v>579</v>
      </c>
      <c r="S6" s="97" t="s">
        <v>580</v>
      </c>
      <c r="T6" s="95" t="s">
        <v>581</v>
      </c>
      <c r="U6" s="96" t="s">
        <v>582</v>
      </c>
      <c r="V6" s="96" t="s">
        <v>583</v>
      </c>
      <c r="W6" s="97" t="s">
        <v>584</v>
      </c>
      <c r="X6" s="94" t="s">
        <v>585</v>
      </c>
      <c r="Y6" s="95" t="s">
        <v>586</v>
      </c>
      <c r="Z6" s="96" t="s">
        <v>587</v>
      </c>
      <c r="AA6" s="97" t="s">
        <v>263</v>
      </c>
      <c r="AB6" s="95" t="s">
        <v>588</v>
      </c>
      <c r="AC6" s="96" t="s">
        <v>242</v>
      </c>
      <c r="AD6" s="96" t="s">
        <v>245</v>
      </c>
      <c r="AE6" s="96" t="s">
        <v>589</v>
      </c>
      <c r="AF6" s="96" t="s">
        <v>590</v>
      </c>
      <c r="AG6" s="96" t="s">
        <v>591</v>
      </c>
      <c r="AH6" s="97" t="s">
        <v>592</v>
      </c>
      <c r="AI6" s="94" t="s">
        <v>593</v>
      </c>
      <c r="AJ6" s="94" t="s">
        <v>594</v>
      </c>
      <c r="AK6" s="94" t="s">
        <v>595</v>
      </c>
      <c r="AL6" s="95" t="s">
        <v>596</v>
      </c>
      <c r="AM6" s="97" t="s">
        <v>597</v>
      </c>
      <c r="AN6" s="95" t="s">
        <v>598</v>
      </c>
      <c r="AO6" s="97" t="s">
        <v>273</v>
      </c>
      <c r="AP6" s="94" t="s">
        <v>512</v>
      </c>
      <c r="AQ6" s="95" t="s">
        <v>599</v>
      </c>
      <c r="AR6" s="97" t="s">
        <v>600</v>
      </c>
      <c r="AS6" s="94" t="s">
        <v>601</v>
      </c>
      <c r="AT6" s="94" t="s">
        <v>602</v>
      </c>
      <c r="AU6" s="94" t="s">
        <v>603</v>
      </c>
      <c r="AV6" s="95" t="s">
        <v>604</v>
      </c>
      <c r="AW6" s="96" t="s">
        <v>605</v>
      </c>
      <c r="AX6" s="97" t="s">
        <v>606</v>
      </c>
      <c r="AY6" s="95" t="s">
        <v>607</v>
      </c>
      <c r="AZ6" s="96" t="s">
        <v>608</v>
      </c>
      <c r="BA6" s="96" t="s">
        <v>609</v>
      </c>
      <c r="BB6" s="96" t="s">
        <v>610</v>
      </c>
      <c r="BC6" s="96" t="s">
        <v>611</v>
      </c>
      <c r="BD6" s="97" t="s">
        <v>612</v>
      </c>
      <c r="BE6" s="95" t="s">
        <v>613</v>
      </c>
      <c r="BF6" s="97" t="s">
        <v>614</v>
      </c>
      <c r="BG6" s="94" t="s">
        <v>615</v>
      </c>
      <c r="BH6" s="95" t="s">
        <v>616</v>
      </c>
      <c r="BI6" s="96" t="s">
        <v>617</v>
      </c>
      <c r="BJ6" s="97" t="s">
        <v>618</v>
      </c>
      <c r="BK6" s="95" t="s">
        <v>619</v>
      </c>
      <c r="BL6" s="96" t="s">
        <v>620</v>
      </c>
      <c r="BM6" s="96" t="s">
        <v>621</v>
      </c>
      <c r="BN6" s="96" t="s">
        <v>622</v>
      </c>
      <c r="BO6" s="96" t="s">
        <v>623</v>
      </c>
      <c r="BP6" s="96" t="s">
        <v>624</v>
      </c>
      <c r="BQ6" s="96" t="s">
        <v>625</v>
      </c>
      <c r="BR6" s="96" t="s">
        <v>626</v>
      </c>
      <c r="BS6" s="96" t="s">
        <v>627</v>
      </c>
      <c r="BT6" s="96" t="s">
        <v>628</v>
      </c>
      <c r="BU6" s="96" t="s">
        <v>629</v>
      </c>
      <c r="BV6" s="96" t="s">
        <v>630</v>
      </c>
      <c r="BW6" s="96" t="s">
        <v>631</v>
      </c>
      <c r="BX6" s="97" t="s">
        <v>287</v>
      </c>
      <c r="BY6" s="95" t="s">
        <v>632</v>
      </c>
      <c r="BZ6" s="97" t="s">
        <v>633</v>
      </c>
      <c r="CA6" s="94" t="s">
        <v>634</v>
      </c>
      <c r="CB6" s="95" t="s">
        <v>354</v>
      </c>
      <c r="CC6" s="96" t="s">
        <v>635</v>
      </c>
      <c r="CD6" s="96" t="s">
        <v>636</v>
      </c>
      <c r="CE6" s="96" t="s">
        <v>637</v>
      </c>
      <c r="CF6" s="96" t="s">
        <v>638</v>
      </c>
      <c r="CG6" s="96" t="s">
        <v>639</v>
      </c>
      <c r="CH6" s="96" t="s">
        <v>640</v>
      </c>
      <c r="CI6" s="96" t="s">
        <v>641</v>
      </c>
      <c r="CJ6" s="96" t="s">
        <v>642</v>
      </c>
      <c r="CK6" s="96" t="s">
        <v>643</v>
      </c>
      <c r="CL6" s="96" t="s">
        <v>644</v>
      </c>
      <c r="CM6" s="97" t="s">
        <v>645</v>
      </c>
      <c r="CN6" s="95" t="s">
        <v>646</v>
      </c>
      <c r="CO6" s="96" t="s">
        <v>647</v>
      </c>
      <c r="CP6" s="96" t="s">
        <v>648</v>
      </c>
      <c r="CQ6" s="97" t="s">
        <v>649</v>
      </c>
      <c r="CR6" s="95" t="s">
        <v>650</v>
      </c>
      <c r="CS6" s="97" t="s">
        <v>651</v>
      </c>
      <c r="CT6" s="95" t="s">
        <v>652</v>
      </c>
      <c r="CU6" s="97" t="s">
        <v>653</v>
      </c>
      <c r="CV6" s="95" t="s">
        <v>1339</v>
      </c>
      <c r="CW6" s="96" t="s">
        <v>1340</v>
      </c>
      <c r="CX6" s="97" t="s">
        <v>1341</v>
      </c>
      <c r="CY6" s="95" t="s">
        <v>1342</v>
      </c>
      <c r="CZ6" s="96" t="s">
        <v>1343</v>
      </c>
      <c r="DA6" s="96" t="s">
        <v>1344</v>
      </c>
      <c r="DB6" s="97" t="s">
        <v>1345</v>
      </c>
      <c r="DC6" s="95" t="s">
        <v>1346</v>
      </c>
      <c r="DD6" s="96" t="s">
        <v>1347</v>
      </c>
      <c r="DE6" s="96" t="s">
        <v>1348</v>
      </c>
      <c r="DF6" s="96" t="s">
        <v>1349</v>
      </c>
      <c r="DG6" s="96" t="s">
        <v>1350</v>
      </c>
      <c r="DH6" s="96" t="s">
        <v>1351</v>
      </c>
      <c r="DI6" s="96" t="s">
        <v>1352</v>
      </c>
      <c r="DJ6" s="96" t="s">
        <v>1353</v>
      </c>
      <c r="DK6" s="96" t="s">
        <v>1354</v>
      </c>
      <c r="DL6" s="96" t="s">
        <v>1355</v>
      </c>
      <c r="DM6" s="96" t="s">
        <v>1356</v>
      </c>
      <c r="DN6" s="97" t="s">
        <v>1357</v>
      </c>
      <c r="DO6" s="95" t="s">
        <v>1358</v>
      </c>
      <c r="DP6" s="96" t="s">
        <v>1359</v>
      </c>
      <c r="DQ6" s="96" t="s">
        <v>1360</v>
      </c>
      <c r="DR6" s="97" t="s">
        <v>1361</v>
      </c>
      <c r="DS6" s="95" t="s">
        <v>1362</v>
      </c>
      <c r="DT6" s="96" t="s">
        <v>1363</v>
      </c>
      <c r="DU6" s="96" t="s">
        <v>1364</v>
      </c>
      <c r="DV6" s="97" t="s">
        <v>1365</v>
      </c>
      <c r="DW6" s="94" t="s">
        <v>1366</v>
      </c>
      <c r="DX6" s="95" t="s">
        <v>1367</v>
      </c>
      <c r="DY6" s="96" t="s">
        <v>1368</v>
      </c>
      <c r="DZ6" s="96" t="s">
        <v>1369</v>
      </c>
      <c r="EA6" s="96" t="s">
        <v>1370</v>
      </c>
      <c r="EB6" s="96" t="s">
        <v>1371</v>
      </c>
      <c r="EC6" s="97" t="s">
        <v>1372</v>
      </c>
      <c r="ED6" s="1"/>
      <c r="EE6" s="94" t="s">
        <v>716</v>
      </c>
      <c r="EF6" s="94" t="s">
        <v>654</v>
      </c>
      <c r="EG6" s="94" t="s">
        <v>655</v>
      </c>
      <c r="EH6" s="94" t="s">
        <v>656</v>
      </c>
      <c r="EI6" s="94" t="s">
        <v>657</v>
      </c>
      <c r="EJ6" s="94" t="s">
        <v>658</v>
      </c>
      <c r="EK6" s="94" t="s">
        <v>659</v>
      </c>
      <c r="EL6" s="94" t="s">
        <v>660</v>
      </c>
      <c r="EM6" s="95" t="s">
        <v>661</v>
      </c>
      <c r="EN6" s="97" t="s">
        <v>662</v>
      </c>
      <c r="EO6" s="95" t="s">
        <v>663</v>
      </c>
      <c r="EP6" s="97" t="s">
        <v>322</v>
      </c>
      <c r="EQ6" s="94" t="s">
        <v>664</v>
      </c>
      <c r="ER6" s="94" t="s">
        <v>719</v>
      </c>
      <c r="ES6" s="94" t="s">
        <v>665</v>
      </c>
      <c r="ET6" s="94" t="s">
        <v>666</v>
      </c>
      <c r="EU6" s="94" t="s">
        <v>667</v>
      </c>
      <c r="EV6" s="94" t="s">
        <v>668</v>
      </c>
      <c r="EW6" s="94" t="s">
        <v>669</v>
      </c>
      <c r="EX6" s="94" t="s">
        <v>670</v>
      </c>
      <c r="EY6" s="94" t="s">
        <v>671</v>
      </c>
      <c r="EZ6" s="94" t="s">
        <v>672</v>
      </c>
      <c r="FA6" s="94" t="s">
        <v>673</v>
      </c>
      <c r="FB6" s="94" t="s">
        <v>674</v>
      </c>
      <c r="FC6" s="94" t="s">
        <v>675</v>
      </c>
      <c r="FD6" s="94" t="s">
        <v>676</v>
      </c>
      <c r="FE6" s="94" t="s">
        <v>677</v>
      </c>
      <c r="FF6" s="94" t="s">
        <v>720</v>
      </c>
      <c r="FG6" s="94" t="s">
        <v>721</v>
      </c>
      <c r="FH6" s="94" t="s">
        <v>722</v>
      </c>
      <c r="FI6" s="94" t="s">
        <v>678</v>
      </c>
      <c r="FJ6" s="94" t="s">
        <v>679</v>
      </c>
      <c r="FK6" s="94" t="s">
        <v>680</v>
      </c>
      <c r="FL6" s="94" t="s">
        <v>723</v>
      </c>
      <c r="FM6" s="94" t="s">
        <v>681</v>
      </c>
      <c r="FN6" s="95" t="s">
        <v>682</v>
      </c>
      <c r="FO6" s="96" t="s">
        <v>683</v>
      </c>
      <c r="FP6" s="96" t="s">
        <v>684</v>
      </c>
      <c r="FQ6" s="97" t="s">
        <v>685</v>
      </c>
      <c r="FR6" s="95" t="s">
        <v>686</v>
      </c>
      <c r="FS6" s="97" t="s">
        <v>687</v>
      </c>
      <c r="FT6" s="95" t="s">
        <v>688</v>
      </c>
      <c r="FU6" s="96" t="s">
        <v>689</v>
      </c>
      <c r="FV6" s="96" t="s">
        <v>690</v>
      </c>
      <c r="FW6" s="96" t="s">
        <v>691</v>
      </c>
      <c r="FX6" s="96" t="s">
        <v>692</v>
      </c>
      <c r="FY6" s="97" t="s">
        <v>693</v>
      </c>
      <c r="FZ6" s="95" t="s">
        <v>694</v>
      </c>
      <c r="GA6" s="97" t="s">
        <v>695</v>
      </c>
      <c r="GB6" s="95" t="s">
        <v>696</v>
      </c>
      <c r="GC6" s="96" t="s">
        <v>697</v>
      </c>
      <c r="GD6" s="96" t="s">
        <v>698</v>
      </c>
      <c r="GE6" s="97" t="s">
        <v>699</v>
      </c>
      <c r="GF6" s="94" t="s">
        <v>700</v>
      </c>
      <c r="GG6" s="94" t="s">
        <v>701</v>
      </c>
      <c r="GH6" s="94" t="s">
        <v>702</v>
      </c>
      <c r="GI6" s="95" t="s">
        <v>703</v>
      </c>
      <c r="GJ6" s="96" t="s">
        <v>704</v>
      </c>
      <c r="GK6" s="96" t="s">
        <v>705</v>
      </c>
      <c r="GL6" s="96" t="s">
        <v>706</v>
      </c>
      <c r="GM6" s="97" t="s">
        <v>707</v>
      </c>
      <c r="GN6" s="95" t="s">
        <v>708</v>
      </c>
      <c r="GO6" s="96" t="s">
        <v>709</v>
      </c>
      <c r="GP6" s="96" t="s">
        <v>710</v>
      </c>
      <c r="GQ6" s="97" t="s">
        <v>711</v>
      </c>
      <c r="GR6" s="94" t="s">
        <v>712</v>
      </c>
      <c r="GS6" s="95" t="s">
        <v>713</v>
      </c>
      <c r="GT6" s="96" t="s">
        <v>714</v>
      </c>
      <c r="GU6" s="97" t="s">
        <v>715</v>
      </c>
      <c r="GV6" s="1"/>
      <c r="GW6" s="94" t="s">
        <v>716</v>
      </c>
      <c r="GX6" s="95" t="s">
        <v>717</v>
      </c>
      <c r="GY6" s="97" t="s">
        <v>718</v>
      </c>
      <c r="GZ6" s="94" t="s">
        <v>719</v>
      </c>
      <c r="HA6" s="94" t="s">
        <v>720</v>
      </c>
      <c r="HB6" s="94" t="s">
        <v>721</v>
      </c>
      <c r="HC6" s="94" t="s">
        <v>722</v>
      </c>
      <c r="HD6" s="94" t="s">
        <v>723</v>
      </c>
      <c r="HE6" s="1"/>
      <c r="HF6" s="94" t="s">
        <v>725</v>
      </c>
      <c r="HG6" s="94" t="s">
        <v>726</v>
      </c>
      <c r="HH6" s="94" t="s">
        <v>727</v>
      </c>
      <c r="HI6" s="94" t="s">
        <v>728</v>
      </c>
      <c r="HJ6" s="94" t="s">
        <v>729</v>
      </c>
      <c r="HK6" s="94" t="s">
        <v>730</v>
      </c>
      <c r="HL6" s="95" t="s">
        <v>731</v>
      </c>
      <c r="HM6" s="97" t="s">
        <v>732</v>
      </c>
      <c r="HN6" s="1"/>
      <c r="HO6" s="95" t="s">
        <v>1373</v>
      </c>
      <c r="HP6" s="96" t="s">
        <v>1374</v>
      </c>
      <c r="HQ6" s="97" t="s">
        <v>1375</v>
      </c>
    </row>
    <row r="7" spans="1:225" x14ac:dyDescent="0.3">
      <c r="A7" s="1"/>
      <c r="B7" s="98" t="s">
        <v>733</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11.413130000000001</v>
      </c>
      <c r="AG7" s="101">
        <v>23.889150000000001</v>
      </c>
      <c r="AH7" s="102">
        <v>10.22284</v>
      </c>
      <c r="AI7" s="99"/>
      <c r="AJ7" s="99"/>
      <c r="AK7" s="99">
        <v>175.92341999999999</v>
      </c>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v>25</v>
      </c>
      <c r="BI7" s="101"/>
      <c r="BJ7" s="102"/>
      <c r="BK7" s="100">
        <v>164.44227000000001</v>
      </c>
      <c r="BL7" s="101">
        <v>165.47058000000001</v>
      </c>
      <c r="BM7" s="101">
        <v>165.59853000000001</v>
      </c>
      <c r="BN7" s="101"/>
      <c r="BO7" s="101"/>
      <c r="BP7" s="101"/>
      <c r="BQ7" s="101"/>
      <c r="BR7" s="101">
        <v>341.35771999999997</v>
      </c>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v>191.19621000000001</v>
      </c>
      <c r="CN7" s="100">
        <v>180.55348000000001</v>
      </c>
      <c r="CO7" s="101">
        <v>180.52450999999999</v>
      </c>
      <c r="CP7" s="101">
        <v>181.33356000000001</v>
      </c>
      <c r="CQ7" s="102">
        <v>181.02912000000001</v>
      </c>
      <c r="CR7" s="100"/>
      <c r="CS7" s="102"/>
      <c r="CT7" s="100"/>
      <c r="CU7" s="102"/>
      <c r="CV7" s="100"/>
      <c r="CW7" s="101"/>
      <c r="CX7" s="103"/>
      <c r="CY7" s="100"/>
      <c r="CZ7" s="101">
        <v>7115.5808800000004</v>
      </c>
      <c r="DA7" s="101"/>
      <c r="DB7" s="102"/>
      <c r="DC7" s="100"/>
      <c r="DD7" s="101"/>
      <c r="DE7" s="101"/>
      <c r="DF7" s="101"/>
      <c r="DG7" s="101"/>
      <c r="DH7" s="101"/>
      <c r="DI7" s="101"/>
      <c r="DJ7" s="101"/>
      <c r="DK7" s="101"/>
      <c r="DL7" s="101"/>
      <c r="DM7" s="101"/>
      <c r="DN7" s="102"/>
      <c r="DO7" s="104"/>
      <c r="DP7" s="105"/>
      <c r="DQ7" s="105"/>
      <c r="DR7" s="106" t="s">
        <v>1376</v>
      </c>
      <c r="DS7" s="100">
        <v>3283.7558100000001</v>
      </c>
      <c r="DT7" s="101">
        <v>885.98668999999995</v>
      </c>
      <c r="DU7" s="101">
        <v>885.98668999999995</v>
      </c>
      <c r="DV7" s="102"/>
      <c r="DW7" s="99"/>
      <c r="DX7" s="100"/>
      <c r="DY7" s="101"/>
      <c r="DZ7" s="101"/>
      <c r="EA7" s="101"/>
      <c r="EB7" s="101"/>
      <c r="EC7" s="103">
        <v>7001.8680000000004</v>
      </c>
      <c r="ED7" s="1"/>
      <c r="EE7" s="99"/>
      <c r="EF7" s="99"/>
      <c r="EG7" s="99"/>
      <c r="EH7" s="99"/>
      <c r="EI7" s="99"/>
      <c r="EJ7" s="99"/>
      <c r="EK7" s="99"/>
      <c r="EL7" s="99"/>
      <c r="EM7" s="100"/>
      <c r="EN7" s="102"/>
      <c r="EO7" s="100"/>
      <c r="EP7" s="102"/>
      <c r="EQ7" s="99"/>
      <c r="ER7" s="99"/>
      <c r="ES7" s="99"/>
      <c r="ET7" s="99"/>
      <c r="EU7" s="99"/>
      <c r="EV7" s="99"/>
      <c r="EW7" s="99"/>
      <c r="EX7" s="99"/>
      <c r="EY7" s="99"/>
      <c r="EZ7" s="99"/>
      <c r="FA7" s="99"/>
      <c r="FB7" s="99"/>
      <c r="FC7" s="99"/>
      <c r="FD7" s="99"/>
      <c r="FE7" s="99"/>
      <c r="FF7" s="99"/>
      <c r="FG7" s="99"/>
      <c r="FH7" s="99"/>
      <c r="FI7" s="99"/>
      <c r="FJ7" s="99"/>
      <c r="FK7" s="99"/>
      <c r="FL7" s="99"/>
      <c r="FM7" s="99"/>
      <c r="FN7" s="100"/>
      <c r="FO7" s="101"/>
      <c r="FP7" s="101"/>
      <c r="FQ7" s="102"/>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1"/>
      <c r="GU7" s="102"/>
      <c r="GV7" s="1"/>
      <c r="GW7" s="99"/>
      <c r="GX7" s="100"/>
      <c r="GY7" s="102"/>
      <c r="GZ7" s="99"/>
      <c r="HA7" s="99"/>
      <c r="HB7" s="99"/>
      <c r="HC7" s="99"/>
      <c r="HD7" s="99"/>
      <c r="HE7" s="1"/>
      <c r="HF7" s="99"/>
      <c r="HG7" s="99"/>
      <c r="HH7" s="99"/>
      <c r="HI7" s="99"/>
      <c r="HJ7" s="99"/>
      <c r="HK7" s="99"/>
      <c r="HL7" s="100"/>
      <c r="HM7" s="102"/>
      <c r="HN7" s="1"/>
      <c r="HO7" s="100">
        <v>3283.7558100000001</v>
      </c>
      <c r="HP7" s="101">
        <v>3246.4226199999998</v>
      </c>
      <c r="HQ7" s="102">
        <v>876.63928999999996</v>
      </c>
    </row>
    <row r="8" spans="1:225" x14ac:dyDescent="0.3">
      <c r="A8" s="1"/>
      <c r="B8" s="98" t="s">
        <v>734</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11.413130000000001</v>
      </c>
      <c r="AG8" s="101">
        <v>23.889150000000001</v>
      </c>
      <c r="AH8" s="102">
        <v>10.22284</v>
      </c>
      <c r="AI8" s="99"/>
      <c r="AJ8" s="99"/>
      <c r="AK8" s="99">
        <v>175.92341999999999</v>
      </c>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v>25</v>
      </c>
      <c r="BI8" s="101"/>
      <c r="BJ8" s="102"/>
      <c r="BK8" s="100">
        <v>164.44227000000001</v>
      </c>
      <c r="BL8" s="101">
        <v>165.47058000000001</v>
      </c>
      <c r="BM8" s="101">
        <v>165.59853000000001</v>
      </c>
      <c r="BN8" s="101"/>
      <c r="BO8" s="101"/>
      <c r="BP8" s="101"/>
      <c r="BQ8" s="101"/>
      <c r="BR8" s="101">
        <v>544.07980999999995</v>
      </c>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v>191.19621000000001</v>
      </c>
      <c r="CN8" s="100">
        <v>180.55348000000001</v>
      </c>
      <c r="CO8" s="101">
        <v>180.52450999999999</v>
      </c>
      <c r="CP8" s="101">
        <v>181.33356000000001</v>
      </c>
      <c r="CQ8" s="102">
        <v>181.02912000000001</v>
      </c>
      <c r="CR8" s="100"/>
      <c r="CS8" s="102"/>
      <c r="CT8" s="100"/>
      <c r="CU8" s="102"/>
      <c r="CV8" s="100"/>
      <c r="CW8" s="101"/>
      <c r="CX8" s="103"/>
      <c r="CY8" s="100"/>
      <c r="CZ8" s="101">
        <v>7066.1786400000001</v>
      </c>
      <c r="DA8" s="101"/>
      <c r="DB8" s="102"/>
      <c r="DC8" s="100"/>
      <c r="DD8" s="101"/>
      <c r="DE8" s="101"/>
      <c r="DF8" s="101"/>
      <c r="DG8" s="101"/>
      <c r="DH8" s="101"/>
      <c r="DI8" s="101"/>
      <c r="DJ8" s="101"/>
      <c r="DK8" s="101"/>
      <c r="DL8" s="101"/>
      <c r="DM8" s="101"/>
      <c r="DN8" s="102"/>
      <c r="DO8" s="104"/>
      <c r="DP8" s="105"/>
      <c r="DQ8" s="105"/>
      <c r="DR8" s="106" t="s">
        <v>1376</v>
      </c>
      <c r="DS8" s="100">
        <v>3486.4778999999999</v>
      </c>
      <c r="DT8" s="101">
        <v>1088.7087799999999</v>
      </c>
      <c r="DU8" s="101">
        <v>1088.7087799999999</v>
      </c>
      <c r="DV8" s="102"/>
      <c r="DW8" s="99"/>
      <c r="DX8" s="100"/>
      <c r="DY8" s="101"/>
      <c r="DZ8" s="101"/>
      <c r="EA8" s="101"/>
      <c r="EB8" s="101"/>
      <c r="EC8" s="103">
        <v>6952.3919999999998</v>
      </c>
      <c r="ED8" s="1"/>
      <c r="EE8" s="99"/>
      <c r="EF8" s="99"/>
      <c r="EG8" s="99"/>
      <c r="EH8" s="99"/>
      <c r="EI8" s="99"/>
      <c r="EJ8" s="99"/>
      <c r="EK8" s="99"/>
      <c r="EL8" s="99"/>
      <c r="EM8" s="100"/>
      <c r="EN8" s="102"/>
      <c r="EO8" s="100"/>
      <c r="EP8" s="102"/>
      <c r="EQ8" s="99"/>
      <c r="ER8" s="99"/>
      <c r="ES8" s="99"/>
      <c r="ET8" s="99"/>
      <c r="EU8" s="99"/>
      <c r="EV8" s="99"/>
      <c r="EW8" s="99"/>
      <c r="EX8" s="99"/>
      <c r="EY8" s="99"/>
      <c r="EZ8" s="99"/>
      <c r="FA8" s="99"/>
      <c r="FB8" s="99"/>
      <c r="FC8" s="99"/>
      <c r="FD8" s="99"/>
      <c r="FE8" s="99"/>
      <c r="FF8" s="99"/>
      <c r="FG8" s="99"/>
      <c r="FH8" s="99"/>
      <c r="FI8" s="99"/>
      <c r="FJ8" s="99"/>
      <c r="FK8" s="99"/>
      <c r="FL8" s="99"/>
      <c r="FM8" s="99"/>
      <c r="FN8" s="100"/>
      <c r="FO8" s="101"/>
      <c r="FP8" s="101"/>
      <c r="FQ8" s="102"/>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1"/>
      <c r="GU8" s="102"/>
      <c r="GV8" s="1"/>
      <c r="GW8" s="99"/>
      <c r="GX8" s="100"/>
      <c r="GY8" s="102"/>
      <c r="GZ8" s="99"/>
      <c r="HA8" s="99"/>
      <c r="HB8" s="99"/>
      <c r="HC8" s="99"/>
      <c r="HD8" s="99"/>
      <c r="HE8" s="1"/>
      <c r="HF8" s="99"/>
      <c r="HG8" s="99"/>
      <c r="HH8" s="99"/>
      <c r="HI8" s="99"/>
      <c r="HJ8" s="99"/>
      <c r="HK8" s="99"/>
      <c r="HL8" s="100"/>
      <c r="HM8" s="102"/>
      <c r="HN8" s="1"/>
      <c r="HO8" s="100">
        <v>3486.4778999999999</v>
      </c>
      <c r="HP8" s="101">
        <v>3449.14471</v>
      </c>
      <c r="HQ8" s="102">
        <v>976.23454000000004</v>
      </c>
    </row>
    <row r="9" spans="1:225" x14ac:dyDescent="0.3">
      <c r="A9" s="1"/>
      <c r="B9" s="98" t="s">
        <v>735</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11.413130000000001</v>
      </c>
      <c r="AG9" s="101">
        <v>23.889150000000001</v>
      </c>
      <c r="AH9" s="102">
        <v>10.22284</v>
      </c>
      <c r="AI9" s="99"/>
      <c r="AJ9" s="99"/>
      <c r="AK9" s="99">
        <v>175.92341999999999</v>
      </c>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v>25</v>
      </c>
      <c r="BI9" s="101"/>
      <c r="BJ9" s="102"/>
      <c r="BK9" s="100">
        <v>164.44227000000001</v>
      </c>
      <c r="BL9" s="101">
        <v>165.47058000000001</v>
      </c>
      <c r="BM9" s="101">
        <v>165.59853000000001</v>
      </c>
      <c r="BN9" s="101"/>
      <c r="BO9" s="101"/>
      <c r="BP9" s="101"/>
      <c r="BQ9" s="101"/>
      <c r="BR9" s="101">
        <v>544.07980999999995</v>
      </c>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v>191.19621000000001</v>
      </c>
      <c r="CN9" s="100">
        <v>180.55348000000001</v>
      </c>
      <c r="CO9" s="101">
        <v>180.52450999999999</v>
      </c>
      <c r="CP9" s="101">
        <v>181.33356000000001</v>
      </c>
      <c r="CQ9" s="102">
        <v>181.02912000000001</v>
      </c>
      <c r="CR9" s="100"/>
      <c r="CS9" s="102"/>
      <c r="CT9" s="100"/>
      <c r="CU9" s="102"/>
      <c r="CV9" s="100"/>
      <c r="CW9" s="101"/>
      <c r="CX9" s="103"/>
      <c r="CY9" s="100"/>
      <c r="CZ9" s="101">
        <v>6964.0107399999997</v>
      </c>
      <c r="DA9" s="101"/>
      <c r="DB9" s="102"/>
      <c r="DC9" s="100"/>
      <c r="DD9" s="101"/>
      <c r="DE9" s="101"/>
      <c r="DF9" s="101"/>
      <c r="DG9" s="101"/>
      <c r="DH9" s="101"/>
      <c r="DI9" s="101"/>
      <c r="DJ9" s="101"/>
      <c r="DK9" s="101"/>
      <c r="DL9" s="101"/>
      <c r="DM9" s="101"/>
      <c r="DN9" s="102"/>
      <c r="DO9" s="104"/>
      <c r="DP9" s="105"/>
      <c r="DQ9" s="105"/>
      <c r="DR9" s="106" t="s">
        <v>1376</v>
      </c>
      <c r="DS9" s="100">
        <v>3486.4778999999999</v>
      </c>
      <c r="DT9" s="101">
        <v>1088.7087799999999</v>
      </c>
      <c r="DU9" s="101">
        <v>1088.7087799999999</v>
      </c>
      <c r="DV9" s="102"/>
      <c r="DW9" s="99"/>
      <c r="DX9" s="100"/>
      <c r="DY9" s="101"/>
      <c r="DZ9" s="101"/>
      <c r="EA9" s="101"/>
      <c r="EB9" s="101"/>
      <c r="EC9" s="103">
        <v>6849.9979999999996</v>
      </c>
      <c r="ED9" s="1"/>
      <c r="EE9" s="99"/>
      <c r="EF9" s="99"/>
      <c r="EG9" s="99"/>
      <c r="EH9" s="99"/>
      <c r="EI9" s="99"/>
      <c r="EJ9" s="99"/>
      <c r="EK9" s="99"/>
      <c r="EL9" s="99"/>
      <c r="EM9" s="100"/>
      <c r="EN9" s="102"/>
      <c r="EO9" s="100"/>
      <c r="EP9" s="102"/>
      <c r="EQ9" s="99"/>
      <c r="ER9" s="99"/>
      <c r="ES9" s="99"/>
      <c r="ET9" s="99"/>
      <c r="EU9" s="99"/>
      <c r="EV9" s="99"/>
      <c r="EW9" s="99"/>
      <c r="EX9" s="99"/>
      <c r="EY9" s="99"/>
      <c r="EZ9" s="99"/>
      <c r="FA9" s="99"/>
      <c r="FB9" s="99"/>
      <c r="FC9" s="99"/>
      <c r="FD9" s="99"/>
      <c r="FE9" s="99"/>
      <c r="FF9" s="99"/>
      <c r="FG9" s="99"/>
      <c r="FH9" s="99"/>
      <c r="FI9" s="99"/>
      <c r="FJ9" s="99"/>
      <c r="FK9" s="99"/>
      <c r="FL9" s="99"/>
      <c r="FM9" s="99"/>
      <c r="FN9" s="100"/>
      <c r="FO9" s="101"/>
      <c r="FP9" s="101"/>
      <c r="FQ9" s="102"/>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1"/>
      <c r="GU9" s="102"/>
      <c r="GV9" s="1"/>
      <c r="GW9" s="99"/>
      <c r="GX9" s="100"/>
      <c r="GY9" s="102"/>
      <c r="GZ9" s="99"/>
      <c r="HA9" s="99"/>
      <c r="HB9" s="99"/>
      <c r="HC9" s="99"/>
      <c r="HD9" s="99"/>
      <c r="HE9" s="1"/>
      <c r="HF9" s="99"/>
      <c r="HG9" s="99"/>
      <c r="HH9" s="99"/>
      <c r="HI9" s="99"/>
      <c r="HJ9" s="99"/>
      <c r="HK9" s="99"/>
      <c r="HL9" s="100"/>
      <c r="HM9" s="102"/>
      <c r="HN9" s="1"/>
      <c r="HO9" s="100">
        <v>3486.4778999999999</v>
      </c>
      <c r="HP9" s="101">
        <v>3449.14471</v>
      </c>
      <c r="HQ9" s="102">
        <v>976.23454000000004</v>
      </c>
    </row>
    <row r="10" spans="1:225" x14ac:dyDescent="0.3">
      <c r="A10" s="1"/>
      <c r="B10" s="98" t="s">
        <v>736</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11.413130000000001</v>
      </c>
      <c r="AG10" s="101">
        <v>23.889150000000001</v>
      </c>
      <c r="AH10" s="102">
        <v>10.22284</v>
      </c>
      <c r="AI10" s="99"/>
      <c r="AJ10" s="99"/>
      <c r="AK10" s="99">
        <v>175.92341999999999</v>
      </c>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v>544.07980999999995</v>
      </c>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v>191.19621000000001</v>
      </c>
      <c r="CN10" s="100">
        <v>180.55348000000001</v>
      </c>
      <c r="CO10" s="101">
        <v>180.52450999999999</v>
      </c>
      <c r="CP10" s="101">
        <v>181.33356000000001</v>
      </c>
      <c r="CQ10" s="102">
        <v>181.02912000000001</v>
      </c>
      <c r="CR10" s="100"/>
      <c r="CS10" s="102"/>
      <c r="CT10" s="100"/>
      <c r="CU10" s="102"/>
      <c r="CV10" s="100"/>
      <c r="CW10" s="101"/>
      <c r="CX10" s="103"/>
      <c r="CY10" s="100"/>
      <c r="CZ10" s="101">
        <v>6858.7568300000003</v>
      </c>
      <c r="DA10" s="101"/>
      <c r="DB10" s="102"/>
      <c r="DC10" s="100"/>
      <c r="DD10" s="101"/>
      <c r="DE10" s="101"/>
      <c r="DF10" s="101"/>
      <c r="DG10" s="101"/>
      <c r="DH10" s="101"/>
      <c r="DI10" s="101"/>
      <c r="DJ10" s="101"/>
      <c r="DK10" s="101"/>
      <c r="DL10" s="101"/>
      <c r="DM10" s="101"/>
      <c r="DN10" s="102"/>
      <c r="DO10" s="104"/>
      <c r="DP10" s="105"/>
      <c r="DQ10" s="105"/>
      <c r="DR10" s="106" t="s">
        <v>1376</v>
      </c>
      <c r="DS10" s="100">
        <v>3488.8557300000002</v>
      </c>
      <c r="DT10" s="101">
        <v>1088.7087799999999</v>
      </c>
      <c r="DU10" s="101">
        <v>1088.7087799999999</v>
      </c>
      <c r="DV10" s="102"/>
      <c r="DW10" s="99"/>
      <c r="DX10" s="100"/>
      <c r="DY10" s="101"/>
      <c r="DZ10" s="101"/>
      <c r="EA10" s="101"/>
      <c r="EB10" s="101"/>
      <c r="EC10" s="103">
        <v>6744.7830000000004</v>
      </c>
      <c r="ED10" s="1"/>
      <c r="EE10" s="99">
        <v>2.3778299999999999</v>
      </c>
      <c r="EF10" s="99"/>
      <c r="EG10" s="99"/>
      <c r="EH10" s="99"/>
      <c r="EI10" s="99"/>
      <c r="EJ10" s="99"/>
      <c r="EK10" s="99"/>
      <c r="EL10" s="99"/>
      <c r="EM10" s="100"/>
      <c r="EN10" s="102"/>
      <c r="EO10" s="100"/>
      <c r="EP10" s="102"/>
      <c r="EQ10" s="99"/>
      <c r="ER10" s="99"/>
      <c r="ES10" s="99"/>
      <c r="ET10" s="99"/>
      <c r="EU10" s="99"/>
      <c r="EV10" s="99"/>
      <c r="EW10" s="99"/>
      <c r="EX10" s="99"/>
      <c r="EY10" s="99"/>
      <c r="EZ10" s="99"/>
      <c r="FA10" s="99"/>
      <c r="FB10" s="99"/>
      <c r="FC10" s="99"/>
      <c r="FD10" s="99"/>
      <c r="FE10" s="99"/>
      <c r="FF10" s="99"/>
      <c r="FG10" s="99"/>
      <c r="FH10" s="99"/>
      <c r="FI10" s="99"/>
      <c r="FJ10" s="99"/>
      <c r="FK10" s="99"/>
      <c r="FL10" s="99"/>
      <c r="FM10" s="99"/>
      <c r="FN10" s="100"/>
      <c r="FO10" s="101"/>
      <c r="FP10" s="101"/>
      <c r="FQ10" s="102"/>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1"/>
      <c r="GU10" s="102"/>
      <c r="GV10" s="1"/>
      <c r="GW10" s="99">
        <v>2.3778299999999999</v>
      </c>
      <c r="GX10" s="100"/>
      <c r="GY10" s="102"/>
      <c r="GZ10" s="99"/>
      <c r="HA10" s="99"/>
      <c r="HB10" s="99"/>
      <c r="HC10" s="99"/>
      <c r="HD10" s="99"/>
      <c r="HE10" s="1"/>
      <c r="HF10" s="99"/>
      <c r="HG10" s="99"/>
      <c r="HH10" s="99"/>
      <c r="HI10" s="99"/>
      <c r="HJ10" s="99"/>
      <c r="HK10" s="99"/>
      <c r="HL10" s="100"/>
      <c r="HM10" s="102"/>
      <c r="HN10" s="1"/>
      <c r="HO10" s="100">
        <v>3488.8557300000002</v>
      </c>
      <c r="HP10" s="101">
        <v>3451.5225399999999</v>
      </c>
      <c r="HQ10" s="102">
        <v>976.23454000000004</v>
      </c>
    </row>
    <row r="11" spans="1:225" x14ac:dyDescent="0.3">
      <c r="A11" s="1"/>
      <c r="B11" s="98" t="s">
        <v>737</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11.413130000000001</v>
      </c>
      <c r="AG11" s="101">
        <v>23.889150000000001</v>
      </c>
      <c r="AH11" s="102">
        <v>10.22284</v>
      </c>
      <c r="AI11" s="99"/>
      <c r="AJ11" s="99"/>
      <c r="AK11" s="99">
        <v>175.92341999999999</v>
      </c>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v>544.07980999999995</v>
      </c>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v>191.19621000000001</v>
      </c>
      <c r="CN11" s="100">
        <v>180.55348000000001</v>
      </c>
      <c r="CO11" s="101">
        <v>180.52450999999999</v>
      </c>
      <c r="CP11" s="101">
        <v>181.33356000000001</v>
      </c>
      <c r="CQ11" s="102">
        <v>181.02912000000001</v>
      </c>
      <c r="CR11" s="100"/>
      <c r="CS11" s="102"/>
      <c r="CT11" s="100"/>
      <c r="CU11" s="102"/>
      <c r="CV11" s="100"/>
      <c r="CW11" s="101"/>
      <c r="CX11" s="103"/>
      <c r="CY11" s="100"/>
      <c r="CZ11" s="101">
        <v>6743.8254500000003</v>
      </c>
      <c r="DA11" s="101"/>
      <c r="DB11" s="102"/>
      <c r="DC11" s="100"/>
      <c r="DD11" s="101"/>
      <c r="DE11" s="101"/>
      <c r="DF11" s="101"/>
      <c r="DG11" s="101"/>
      <c r="DH11" s="101"/>
      <c r="DI11" s="101"/>
      <c r="DJ11" s="101"/>
      <c r="DK11" s="101"/>
      <c r="DL11" s="101"/>
      <c r="DM11" s="101"/>
      <c r="DN11" s="102"/>
      <c r="DO11" s="104"/>
      <c r="DP11" s="105"/>
      <c r="DQ11" s="105"/>
      <c r="DR11" s="106" t="s">
        <v>1376</v>
      </c>
      <c r="DS11" s="100">
        <v>3488.8557300000002</v>
      </c>
      <c r="DT11" s="101">
        <v>1088.7087799999999</v>
      </c>
      <c r="DU11" s="101">
        <v>1088.7087799999999</v>
      </c>
      <c r="DV11" s="102"/>
      <c r="DW11" s="99"/>
      <c r="DX11" s="100"/>
      <c r="DY11" s="101"/>
      <c r="DZ11" s="101"/>
      <c r="EA11" s="101"/>
      <c r="EB11" s="101"/>
      <c r="EC11" s="103">
        <v>6629.9250000000002</v>
      </c>
      <c r="ED11" s="1"/>
      <c r="EE11" s="99">
        <v>2.3778299999999999</v>
      </c>
      <c r="EF11" s="99"/>
      <c r="EG11" s="99"/>
      <c r="EH11" s="99"/>
      <c r="EI11" s="99"/>
      <c r="EJ11" s="99"/>
      <c r="EK11" s="99"/>
      <c r="EL11" s="99"/>
      <c r="EM11" s="100"/>
      <c r="EN11" s="102"/>
      <c r="EO11" s="100"/>
      <c r="EP11" s="102"/>
      <c r="EQ11" s="99"/>
      <c r="ER11" s="99"/>
      <c r="ES11" s="99"/>
      <c r="ET11" s="99"/>
      <c r="EU11" s="99"/>
      <c r="EV11" s="99"/>
      <c r="EW11" s="99"/>
      <c r="EX11" s="99"/>
      <c r="EY11" s="99"/>
      <c r="EZ11" s="99"/>
      <c r="FA11" s="99"/>
      <c r="FB11" s="99"/>
      <c r="FC11" s="99"/>
      <c r="FD11" s="99"/>
      <c r="FE11" s="99"/>
      <c r="FF11" s="99"/>
      <c r="FG11" s="99"/>
      <c r="FH11" s="99"/>
      <c r="FI11" s="99"/>
      <c r="FJ11" s="99"/>
      <c r="FK11" s="99"/>
      <c r="FL11" s="99"/>
      <c r="FM11" s="99"/>
      <c r="FN11" s="100"/>
      <c r="FO11" s="101"/>
      <c r="FP11" s="101"/>
      <c r="FQ11" s="102"/>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1"/>
      <c r="GU11" s="102"/>
      <c r="GV11" s="1"/>
      <c r="GW11" s="99">
        <v>2.3778299999999999</v>
      </c>
      <c r="GX11" s="100"/>
      <c r="GY11" s="102"/>
      <c r="GZ11" s="99"/>
      <c r="HA11" s="99"/>
      <c r="HB11" s="99"/>
      <c r="HC11" s="99"/>
      <c r="HD11" s="99"/>
      <c r="HE11" s="1"/>
      <c r="HF11" s="99"/>
      <c r="HG11" s="99"/>
      <c r="HH11" s="99"/>
      <c r="HI11" s="99"/>
      <c r="HJ11" s="99"/>
      <c r="HK11" s="99"/>
      <c r="HL11" s="100"/>
      <c r="HM11" s="102"/>
      <c r="HN11" s="1"/>
      <c r="HO11" s="100">
        <v>3488.8557300000002</v>
      </c>
      <c r="HP11" s="101">
        <v>3451.5225399999999</v>
      </c>
      <c r="HQ11" s="102">
        <v>976.23454000000004</v>
      </c>
    </row>
    <row r="12" spans="1:225" x14ac:dyDescent="0.3">
      <c r="A12" s="1"/>
      <c r="B12" s="98" t="s">
        <v>738</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11.413130000000001</v>
      </c>
      <c r="AG12" s="101">
        <v>23.889150000000001</v>
      </c>
      <c r="AH12" s="102">
        <v>10.22284</v>
      </c>
      <c r="AI12" s="99"/>
      <c r="AJ12" s="99"/>
      <c r="AK12" s="99">
        <v>175.92341999999999</v>
      </c>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v>544.07980999999995</v>
      </c>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v>191.19621000000001</v>
      </c>
      <c r="CN12" s="100">
        <v>180.55348000000001</v>
      </c>
      <c r="CO12" s="101">
        <v>180.52450999999999</v>
      </c>
      <c r="CP12" s="101">
        <v>181.33356000000001</v>
      </c>
      <c r="CQ12" s="102">
        <v>181.02912000000001</v>
      </c>
      <c r="CR12" s="100"/>
      <c r="CS12" s="102"/>
      <c r="CT12" s="100"/>
      <c r="CU12" s="102"/>
      <c r="CV12" s="100"/>
      <c r="CW12" s="101"/>
      <c r="CX12" s="103"/>
      <c r="CY12" s="100"/>
      <c r="CZ12" s="101">
        <v>6650.6451100000004</v>
      </c>
      <c r="DA12" s="101"/>
      <c r="DB12" s="102"/>
      <c r="DC12" s="100"/>
      <c r="DD12" s="101"/>
      <c r="DE12" s="101"/>
      <c r="DF12" s="101"/>
      <c r="DG12" s="101"/>
      <c r="DH12" s="101"/>
      <c r="DI12" s="101"/>
      <c r="DJ12" s="101"/>
      <c r="DK12" s="101"/>
      <c r="DL12" s="101"/>
      <c r="DM12" s="101"/>
      <c r="DN12" s="102"/>
      <c r="DO12" s="104"/>
      <c r="DP12" s="105"/>
      <c r="DQ12" s="105"/>
      <c r="DR12" s="106" t="s">
        <v>1376</v>
      </c>
      <c r="DS12" s="100">
        <v>3488.8557300000002</v>
      </c>
      <c r="DT12" s="101">
        <v>1088.7087799999999</v>
      </c>
      <c r="DU12" s="101">
        <v>1088.7087799999999</v>
      </c>
      <c r="DV12" s="102"/>
      <c r="DW12" s="99"/>
      <c r="DX12" s="100"/>
      <c r="DY12" s="101"/>
      <c r="DZ12" s="101"/>
      <c r="EA12" s="101"/>
      <c r="EB12" s="101"/>
      <c r="EC12" s="103">
        <v>6536.366</v>
      </c>
      <c r="ED12" s="1"/>
      <c r="EE12" s="99">
        <v>2.3778299999999999</v>
      </c>
      <c r="EF12" s="99"/>
      <c r="EG12" s="99"/>
      <c r="EH12" s="99"/>
      <c r="EI12" s="99"/>
      <c r="EJ12" s="99"/>
      <c r="EK12" s="99"/>
      <c r="EL12" s="99"/>
      <c r="EM12" s="100"/>
      <c r="EN12" s="102"/>
      <c r="EO12" s="100"/>
      <c r="EP12" s="102"/>
      <c r="EQ12" s="99"/>
      <c r="ER12" s="99"/>
      <c r="ES12" s="99"/>
      <c r="ET12" s="99"/>
      <c r="EU12" s="99"/>
      <c r="EV12" s="99"/>
      <c r="EW12" s="99"/>
      <c r="EX12" s="99"/>
      <c r="EY12" s="99"/>
      <c r="EZ12" s="99"/>
      <c r="FA12" s="99"/>
      <c r="FB12" s="99"/>
      <c r="FC12" s="99"/>
      <c r="FD12" s="99"/>
      <c r="FE12" s="99"/>
      <c r="FF12" s="99"/>
      <c r="FG12" s="99"/>
      <c r="FH12" s="99"/>
      <c r="FI12" s="99"/>
      <c r="FJ12" s="99"/>
      <c r="FK12" s="99"/>
      <c r="FL12" s="99"/>
      <c r="FM12" s="99"/>
      <c r="FN12" s="100"/>
      <c r="FO12" s="101"/>
      <c r="FP12" s="101"/>
      <c r="FQ12" s="102"/>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1"/>
      <c r="GU12" s="102"/>
      <c r="GV12" s="1"/>
      <c r="GW12" s="99">
        <v>2.3778299999999999</v>
      </c>
      <c r="GX12" s="100"/>
      <c r="GY12" s="102"/>
      <c r="GZ12" s="99"/>
      <c r="HA12" s="99"/>
      <c r="HB12" s="99"/>
      <c r="HC12" s="99"/>
      <c r="HD12" s="99"/>
      <c r="HE12" s="1"/>
      <c r="HF12" s="99"/>
      <c r="HG12" s="99"/>
      <c r="HH12" s="99"/>
      <c r="HI12" s="99"/>
      <c r="HJ12" s="99"/>
      <c r="HK12" s="99"/>
      <c r="HL12" s="100"/>
      <c r="HM12" s="102"/>
      <c r="HN12" s="1"/>
      <c r="HO12" s="100">
        <v>3488.8557300000002</v>
      </c>
      <c r="HP12" s="101">
        <v>3451.5225399999999</v>
      </c>
      <c r="HQ12" s="102">
        <v>976.23454000000004</v>
      </c>
    </row>
    <row r="13" spans="1:225" x14ac:dyDescent="0.3">
      <c r="A13" s="1"/>
      <c r="B13" s="98" t="s">
        <v>739</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11.413130000000001</v>
      </c>
      <c r="AG13" s="101">
        <v>23.889150000000001</v>
      </c>
      <c r="AH13" s="102">
        <v>10.22284</v>
      </c>
      <c r="AI13" s="99"/>
      <c r="AJ13" s="99"/>
      <c r="AK13" s="99">
        <v>175.92341999999999</v>
      </c>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v>544.07980999999995</v>
      </c>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v>191.19621000000001</v>
      </c>
      <c r="CN13" s="100">
        <v>180.55348000000001</v>
      </c>
      <c r="CO13" s="101">
        <v>180.52450999999999</v>
      </c>
      <c r="CP13" s="101">
        <v>181.33356000000001</v>
      </c>
      <c r="CQ13" s="102">
        <v>181.02912000000001</v>
      </c>
      <c r="CR13" s="100"/>
      <c r="CS13" s="102"/>
      <c r="CT13" s="100"/>
      <c r="CU13" s="102"/>
      <c r="CV13" s="100"/>
      <c r="CW13" s="101"/>
      <c r="CX13" s="103"/>
      <c r="CY13" s="100"/>
      <c r="CZ13" s="101">
        <v>6625.0995199999998</v>
      </c>
      <c r="DA13" s="101"/>
      <c r="DB13" s="102"/>
      <c r="DC13" s="100"/>
      <c r="DD13" s="101"/>
      <c r="DE13" s="101"/>
      <c r="DF13" s="101"/>
      <c r="DG13" s="101"/>
      <c r="DH13" s="101"/>
      <c r="DI13" s="101"/>
      <c r="DJ13" s="101"/>
      <c r="DK13" s="101"/>
      <c r="DL13" s="101"/>
      <c r="DM13" s="101"/>
      <c r="DN13" s="102"/>
      <c r="DO13" s="104"/>
      <c r="DP13" s="105"/>
      <c r="DQ13" s="105"/>
      <c r="DR13" s="106" t="s">
        <v>1376</v>
      </c>
      <c r="DS13" s="100">
        <v>3488.8557300000002</v>
      </c>
      <c r="DT13" s="101">
        <v>1088.7087799999999</v>
      </c>
      <c r="DU13" s="101">
        <v>1088.7087799999999</v>
      </c>
      <c r="DV13" s="102"/>
      <c r="DW13" s="99"/>
      <c r="DX13" s="100"/>
      <c r="DY13" s="101"/>
      <c r="DZ13" s="101"/>
      <c r="EA13" s="101"/>
      <c r="EB13" s="101"/>
      <c r="EC13" s="103">
        <v>6510.826</v>
      </c>
      <c r="ED13" s="1"/>
      <c r="EE13" s="99">
        <v>2.3778299999999999</v>
      </c>
      <c r="EF13" s="99"/>
      <c r="EG13" s="99"/>
      <c r="EH13" s="99"/>
      <c r="EI13" s="99"/>
      <c r="EJ13" s="99"/>
      <c r="EK13" s="99"/>
      <c r="EL13" s="99"/>
      <c r="EM13" s="100"/>
      <c r="EN13" s="102"/>
      <c r="EO13" s="100"/>
      <c r="EP13" s="102"/>
      <c r="EQ13" s="99"/>
      <c r="ER13" s="99"/>
      <c r="ES13" s="99"/>
      <c r="ET13" s="99"/>
      <c r="EU13" s="99"/>
      <c r="EV13" s="99"/>
      <c r="EW13" s="99"/>
      <c r="EX13" s="99"/>
      <c r="EY13" s="99"/>
      <c r="EZ13" s="99"/>
      <c r="FA13" s="99"/>
      <c r="FB13" s="99"/>
      <c r="FC13" s="99"/>
      <c r="FD13" s="99"/>
      <c r="FE13" s="99"/>
      <c r="FF13" s="99"/>
      <c r="FG13" s="99"/>
      <c r="FH13" s="99"/>
      <c r="FI13" s="99"/>
      <c r="FJ13" s="99"/>
      <c r="FK13" s="99"/>
      <c r="FL13" s="99"/>
      <c r="FM13" s="99"/>
      <c r="FN13" s="100"/>
      <c r="FO13" s="101"/>
      <c r="FP13" s="101"/>
      <c r="FQ13" s="102"/>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1"/>
      <c r="GU13" s="102"/>
      <c r="GV13" s="1"/>
      <c r="GW13" s="99">
        <v>2.3778299999999999</v>
      </c>
      <c r="GX13" s="100"/>
      <c r="GY13" s="102"/>
      <c r="GZ13" s="99"/>
      <c r="HA13" s="99"/>
      <c r="HB13" s="99"/>
      <c r="HC13" s="99"/>
      <c r="HD13" s="99"/>
      <c r="HE13" s="1"/>
      <c r="HF13" s="99"/>
      <c r="HG13" s="99"/>
      <c r="HH13" s="99"/>
      <c r="HI13" s="99"/>
      <c r="HJ13" s="99"/>
      <c r="HK13" s="99"/>
      <c r="HL13" s="100"/>
      <c r="HM13" s="102"/>
      <c r="HN13" s="1"/>
      <c r="HO13" s="100">
        <v>3488.8557300000002</v>
      </c>
      <c r="HP13" s="101">
        <v>3451.5225399999999</v>
      </c>
      <c r="HQ13" s="102">
        <v>976.23454000000004</v>
      </c>
    </row>
    <row r="14" spans="1:225" x14ac:dyDescent="0.3">
      <c r="A14" s="1"/>
      <c r="B14" s="98" t="s">
        <v>740</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11.413130000000001</v>
      </c>
      <c r="AG14" s="101">
        <v>23.889150000000001</v>
      </c>
      <c r="AH14" s="102">
        <v>10.22284</v>
      </c>
      <c r="AI14" s="99"/>
      <c r="AJ14" s="99"/>
      <c r="AK14" s="99">
        <v>175.92341999999999</v>
      </c>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c r="BJ14" s="102"/>
      <c r="BK14" s="100">
        <v>164.44227000000001</v>
      </c>
      <c r="BL14" s="101">
        <v>165.47058000000001</v>
      </c>
      <c r="BM14" s="101">
        <v>165.59853000000001</v>
      </c>
      <c r="BN14" s="101"/>
      <c r="BO14" s="101"/>
      <c r="BP14" s="101"/>
      <c r="BQ14" s="101"/>
      <c r="BR14" s="101">
        <v>544.07980999999995</v>
      </c>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v>191.19621000000001</v>
      </c>
      <c r="CN14" s="100">
        <v>180.55348000000001</v>
      </c>
      <c r="CO14" s="101">
        <v>180.52450999999999</v>
      </c>
      <c r="CP14" s="101">
        <v>181.33356000000001</v>
      </c>
      <c r="CQ14" s="102">
        <v>181.02912000000001</v>
      </c>
      <c r="CR14" s="100"/>
      <c r="CS14" s="102"/>
      <c r="CT14" s="100"/>
      <c r="CU14" s="102"/>
      <c r="CV14" s="100"/>
      <c r="CW14" s="101"/>
      <c r="CX14" s="103"/>
      <c r="CY14" s="100"/>
      <c r="CZ14" s="101">
        <v>6686.3679599999996</v>
      </c>
      <c r="DA14" s="101"/>
      <c r="DB14" s="102"/>
      <c r="DC14" s="100"/>
      <c r="DD14" s="101"/>
      <c r="DE14" s="101"/>
      <c r="DF14" s="101"/>
      <c r="DG14" s="101"/>
      <c r="DH14" s="101"/>
      <c r="DI14" s="101"/>
      <c r="DJ14" s="101"/>
      <c r="DK14" s="101"/>
      <c r="DL14" s="101"/>
      <c r="DM14" s="101"/>
      <c r="DN14" s="102"/>
      <c r="DO14" s="104"/>
      <c r="DP14" s="105"/>
      <c r="DQ14" s="105"/>
      <c r="DR14" s="106" t="s">
        <v>1376</v>
      </c>
      <c r="DS14" s="100">
        <v>3488.8557300000002</v>
      </c>
      <c r="DT14" s="101">
        <v>1088.7087799999999</v>
      </c>
      <c r="DU14" s="101">
        <v>1088.7087799999999</v>
      </c>
      <c r="DV14" s="102"/>
      <c r="DW14" s="99"/>
      <c r="DX14" s="100"/>
      <c r="DY14" s="101"/>
      <c r="DZ14" s="101"/>
      <c r="EA14" s="101"/>
      <c r="EB14" s="101"/>
      <c r="EC14" s="103">
        <v>6572.2839999999997</v>
      </c>
      <c r="ED14" s="1"/>
      <c r="EE14" s="99">
        <v>2.3778299999999999</v>
      </c>
      <c r="EF14" s="99"/>
      <c r="EG14" s="99"/>
      <c r="EH14" s="99"/>
      <c r="EI14" s="99"/>
      <c r="EJ14" s="99"/>
      <c r="EK14" s="99"/>
      <c r="EL14" s="99"/>
      <c r="EM14" s="100"/>
      <c r="EN14" s="102"/>
      <c r="EO14" s="100"/>
      <c r="EP14" s="102"/>
      <c r="EQ14" s="99"/>
      <c r="ER14" s="99"/>
      <c r="ES14" s="99"/>
      <c r="ET14" s="99"/>
      <c r="EU14" s="99"/>
      <c r="EV14" s="99"/>
      <c r="EW14" s="99"/>
      <c r="EX14" s="99"/>
      <c r="EY14" s="99"/>
      <c r="EZ14" s="99"/>
      <c r="FA14" s="99"/>
      <c r="FB14" s="99"/>
      <c r="FC14" s="99"/>
      <c r="FD14" s="99"/>
      <c r="FE14" s="99"/>
      <c r="FF14" s="99"/>
      <c r="FG14" s="99"/>
      <c r="FH14" s="99"/>
      <c r="FI14" s="99"/>
      <c r="FJ14" s="99"/>
      <c r="FK14" s="99"/>
      <c r="FL14" s="99"/>
      <c r="FM14" s="99"/>
      <c r="FN14" s="100"/>
      <c r="FO14" s="101"/>
      <c r="FP14" s="101"/>
      <c r="FQ14" s="102"/>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1"/>
      <c r="GU14" s="102"/>
      <c r="GV14" s="1"/>
      <c r="GW14" s="99">
        <v>2.3778299999999999</v>
      </c>
      <c r="GX14" s="100"/>
      <c r="GY14" s="102"/>
      <c r="GZ14" s="99"/>
      <c r="HA14" s="99"/>
      <c r="HB14" s="99"/>
      <c r="HC14" s="99"/>
      <c r="HD14" s="99"/>
      <c r="HE14" s="1"/>
      <c r="HF14" s="99"/>
      <c r="HG14" s="99"/>
      <c r="HH14" s="99"/>
      <c r="HI14" s="99"/>
      <c r="HJ14" s="99"/>
      <c r="HK14" s="99"/>
      <c r="HL14" s="100"/>
      <c r="HM14" s="102"/>
      <c r="HN14" s="1"/>
      <c r="HO14" s="100">
        <v>3488.8557300000002</v>
      </c>
      <c r="HP14" s="101">
        <v>3451.5225399999999</v>
      </c>
      <c r="HQ14" s="102">
        <v>976.23454000000004</v>
      </c>
    </row>
    <row r="15" spans="1:225" x14ac:dyDescent="0.3">
      <c r="A15" s="1"/>
      <c r="B15" s="98" t="s">
        <v>741</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11.413130000000001</v>
      </c>
      <c r="AG15" s="101">
        <v>23.889150000000001</v>
      </c>
      <c r="AH15" s="102">
        <v>10.22284</v>
      </c>
      <c r="AI15" s="99"/>
      <c r="AJ15" s="99"/>
      <c r="AK15" s="99">
        <v>175.92341999999999</v>
      </c>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c r="BJ15" s="102"/>
      <c r="BK15" s="100">
        <v>164.44227000000001</v>
      </c>
      <c r="BL15" s="101">
        <v>165.47058000000001</v>
      </c>
      <c r="BM15" s="101">
        <v>165.59853000000001</v>
      </c>
      <c r="BN15" s="101"/>
      <c r="BO15" s="101"/>
      <c r="BP15" s="101"/>
      <c r="BQ15" s="101"/>
      <c r="BR15" s="101">
        <v>544.07980999999995</v>
      </c>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v>191.19621000000001</v>
      </c>
      <c r="CN15" s="100">
        <v>180.55348000000001</v>
      </c>
      <c r="CO15" s="101">
        <v>180.52450999999999</v>
      </c>
      <c r="CP15" s="101">
        <v>181.33356000000001</v>
      </c>
      <c r="CQ15" s="102">
        <v>181.02912000000001</v>
      </c>
      <c r="CR15" s="100"/>
      <c r="CS15" s="102"/>
      <c r="CT15" s="100"/>
      <c r="CU15" s="102"/>
      <c r="CV15" s="100"/>
      <c r="CW15" s="101"/>
      <c r="CX15" s="103"/>
      <c r="CY15" s="100"/>
      <c r="CZ15" s="101">
        <v>6721.6475099999998</v>
      </c>
      <c r="DA15" s="101"/>
      <c r="DB15" s="102"/>
      <c r="DC15" s="100"/>
      <c r="DD15" s="101"/>
      <c r="DE15" s="101"/>
      <c r="DF15" s="101"/>
      <c r="DG15" s="101"/>
      <c r="DH15" s="101"/>
      <c r="DI15" s="101"/>
      <c r="DJ15" s="101"/>
      <c r="DK15" s="101"/>
      <c r="DL15" s="101"/>
      <c r="DM15" s="101"/>
      <c r="DN15" s="102"/>
      <c r="DO15" s="104"/>
      <c r="DP15" s="105"/>
      <c r="DQ15" s="105"/>
      <c r="DR15" s="106" t="s">
        <v>1376</v>
      </c>
      <c r="DS15" s="100">
        <v>3488.8557300000002</v>
      </c>
      <c r="DT15" s="101">
        <v>1088.7087799999999</v>
      </c>
      <c r="DU15" s="101">
        <v>1088.7087799999999</v>
      </c>
      <c r="DV15" s="102"/>
      <c r="DW15" s="99"/>
      <c r="DX15" s="100"/>
      <c r="DY15" s="101"/>
      <c r="DZ15" s="101"/>
      <c r="EA15" s="101"/>
      <c r="EB15" s="101"/>
      <c r="EC15" s="103">
        <v>6594.2920000000004</v>
      </c>
      <c r="ED15" s="1"/>
      <c r="EE15" s="99">
        <v>2.3778299999999999</v>
      </c>
      <c r="EF15" s="99"/>
      <c r="EG15" s="99"/>
      <c r="EH15" s="99"/>
      <c r="EI15" s="99"/>
      <c r="EJ15" s="99"/>
      <c r="EK15" s="99"/>
      <c r="EL15" s="99"/>
      <c r="EM15" s="100"/>
      <c r="EN15" s="102"/>
      <c r="EO15" s="100"/>
      <c r="EP15" s="102"/>
      <c r="EQ15" s="99"/>
      <c r="ER15" s="99"/>
      <c r="ES15" s="99"/>
      <c r="ET15" s="99"/>
      <c r="EU15" s="99"/>
      <c r="EV15" s="99"/>
      <c r="EW15" s="99"/>
      <c r="EX15" s="99"/>
      <c r="EY15" s="99"/>
      <c r="EZ15" s="99"/>
      <c r="FA15" s="99"/>
      <c r="FB15" s="99"/>
      <c r="FC15" s="99"/>
      <c r="FD15" s="99"/>
      <c r="FE15" s="99"/>
      <c r="FF15" s="99"/>
      <c r="FG15" s="99"/>
      <c r="FH15" s="99"/>
      <c r="FI15" s="99"/>
      <c r="FJ15" s="99"/>
      <c r="FK15" s="99"/>
      <c r="FL15" s="99"/>
      <c r="FM15" s="99"/>
      <c r="FN15" s="100"/>
      <c r="FO15" s="101"/>
      <c r="FP15" s="101"/>
      <c r="FQ15" s="102"/>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1"/>
      <c r="GU15" s="102"/>
      <c r="GV15" s="1"/>
      <c r="GW15" s="99">
        <v>2.3778299999999999</v>
      </c>
      <c r="GX15" s="100"/>
      <c r="GY15" s="102"/>
      <c r="GZ15" s="99"/>
      <c r="HA15" s="99"/>
      <c r="HB15" s="99"/>
      <c r="HC15" s="99"/>
      <c r="HD15" s="99"/>
      <c r="HE15" s="1"/>
      <c r="HF15" s="99"/>
      <c r="HG15" s="99"/>
      <c r="HH15" s="99"/>
      <c r="HI15" s="99"/>
      <c r="HJ15" s="99"/>
      <c r="HK15" s="99"/>
      <c r="HL15" s="100"/>
      <c r="HM15" s="102"/>
      <c r="HN15" s="1"/>
      <c r="HO15" s="100">
        <v>3488.8557300000002</v>
      </c>
      <c r="HP15" s="101">
        <v>3451.5225399999999</v>
      </c>
      <c r="HQ15" s="102">
        <v>976.23454000000004</v>
      </c>
    </row>
    <row r="16" spans="1:225" x14ac:dyDescent="0.3">
      <c r="A16" s="1"/>
      <c r="B16" s="98" t="s">
        <v>742</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11.413130000000001</v>
      </c>
      <c r="AG16" s="101">
        <v>23.889150000000001</v>
      </c>
      <c r="AH16" s="102">
        <v>10.22284</v>
      </c>
      <c r="AI16" s="99"/>
      <c r="AJ16" s="99"/>
      <c r="AK16" s="99">
        <v>175.92341999999999</v>
      </c>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c r="BJ16" s="102"/>
      <c r="BK16" s="100">
        <v>164.44227000000001</v>
      </c>
      <c r="BL16" s="101">
        <v>165.47058000000001</v>
      </c>
      <c r="BM16" s="101">
        <v>165.59853000000001</v>
      </c>
      <c r="BN16" s="101"/>
      <c r="BO16" s="101"/>
      <c r="BP16" s="101"/>
      <c r="BQ16" s="101"/>
      <c r="BR16" s="101">
        <v>544.07980999999995</v>
      </c>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v>191.19621000000001</v>
      </c>
      <c r="CN16" s="100">
        <v>180.55348000000001</v>
      </c>
      <c r="CO16" s="101">
        <v>180.52450999999999</v>
      </c>
      <c r="CP16" s="101">
        <v>181.33356000000001</v>
      </c>
      <c r="CQ16" s="102">
        <v>181.02912000000001</v>
      </c>
      <c r="CR16" s="100"/>
      <c r="CS16" s="102"/>
      <c r="CT16" s="100"/>
      <c r="CU16" s="102"/>
      <c r="CV16" s="100"/>
      <c r="CW16" s="101"/>
      <c r="CX16" s="103"/>
      <c r="CY16" s="100"/>
      <c r="CZ16" s="101">
        <v>6675.9241899999997</v>
      </c>
      <c r="DA16" s="101"/>
      <c r="DB16" s="102"/>
      <c r="DC16" s="100"/>
      <c r="DD16" s="101"/>
      <c r="DE16" s="101"/>
      <c r="DF16" s="101"/>
      <c r="DG16" s="101"/>
      <c r="DH16" s="101"/>
      <c r="DI16" s="101"/>
      <c r="DJ16" s="101"/>
      <c r="DK16" s="101"/>
      <c r="DL16" s="101"/>
      <c r="DM16" s="101"/>
      <c r="DN16" s="102"/>
      <c r="DO16" s="104"/>
      <c r="DP16" s="105"/>
      <c r="DQ16" s="105"/>
      <c r="DR16" s="106" t="s">
        <v>1376</v>
      </c>
      <c r="DS16" s="100">
        <v>3488.8557300000002</v>
      </c>
      <c r="DT16" s="101">
        <v>1088.7087799999999</v>
      </c>
      <c r="DU16" s="101">
        <v>1088.7087799999999</v>
      </c>
      <c r="DV16" s="102"/>
      <c r="DW16" s="99"/>
      <c r="DX16" s="100"/>
      <c r="DY16" s="101"/>
      <c r="DZ16" s="101"/>
      <c r="EA16" s="101"/>
      <c r="EB16" s="101"/>
      <c r="EC16" s="103">
        <v>6548.6369999999997</v>
      </c>
      <c r="ED16" s="1"/>
      <c r="EE16" s="99">
        <v>2.3778299999999999</v>
      </c>
      <c r="EF16" s="99"/>
      <c r="EG16" s="99"/>
      <c r="EH16" s="99"/>
      <c r="EI16" s="99"/>
      <c r="EJ16" s="99"/>
      <c r="EK16" s="99"/>
      <c r="EL16" s="99"/>
      <c r="EM16" s="100"/>
      <c r="EN16" s="102"/>
      <c r="EO16" s="100"/>
      <c r="EP16" s="102"/>
      <c r="EQ16" s="99"/>
      <c r="ER16" s="99"/>
      <c r="ES16" s="99"/>
      <c r="ET16" s="99"/>
      <c r="EU16" s="99"/>
      <c r="EV16" s="99"/>
      <c r="EW16" s="99"/>
      <c r="EX16" s="99"/>
      <c r="EY16" s="99"/>
      <c r="EZ16" s="99"/>
      <c r="FA16" s="99"/>
      <c r="FB16" s="99"/>
      <c r="FC16" s="99"/>
      <c r="FD16" s="99"/>
      <c r="FE16" s="99"/>
      <c r="FF16" s="99"/>
      <c r="FG16" s="99"/>
      <c r="FH16" s="99"/>
      <c r="FI16" s="99"/>
      <c r="FJ16" s="99"/>
      <c r="FK16" s="99"/>
      <c r="FL16" s="99"/>
      <c r="FM16" s="99"/>
      <c r="FN16" s="100"/>
      <c r="FO16" s="101"/>
      <c r="FP16" s="101"/>
      <c r="FQ16" s="102"/>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1"/>
      <c r="GU16" s="102"/>
      <c r="GV16" s="1"/>
      <c r="GW16" s="99">
        <v>2.3778299999999999</v>
      </c>
      <c r="GX16" s="100"/>
      <c r="GY16" s="102"/>
      <c r="GZ16" s="99"/>
      <c r="HA16" s="99"/>
      <c r="HB16" s="99"/>
      <c r="HC16" s="99"/>
      <c r="HD16" s="99"/>
      <c r="HE16" s="1"/>
      <c r="HF16" s="99"/>
      <c r="HG16" s="99"/>
      <c r="HH16" s="99"/>
      <c r="HI16" s="99"/>
      <c r="HJ16" s="99"/>
      <c r="HK16" s="99"/>
      <c r="HL16" s="100"/>
      <c r="HM16" s="102"/>
      <c r="HN16" s="1"/>
      <c r="HO16" s="100">
        <v>3488.8557300000002</v>
      </c>
      <c r="HP16" s="101">
        <v>3451.5225399999999</v>
      </c>
      <c r="HQ16" s="102">
        <v>976.23454000000004</v>
      </c>
    </row>
    <row r="17" spans="1:225" x14ac:dyDescent="0.3">
      <c r="A17" s="1"/>
      <c r="B17" s="98" t="s">
        <v>743</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11.413130000000001</v>
      </c>
      <c r="AG17" s="101">
        <v>23.889150000000001</v>
      </c>
      <c r="AH17" s="102">
        <v>10.22284</v>
      </c>
      <c r="AI17" s="99"/>
      <c r="AJ17" s="99"/>
      <c r="AK17" s="99">
        <v>175.92341999999999</v>
      </c>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c r="BJ17" s="102"/>
      <c r="BK17" s="100">
        <v>164.44227000000001</v>
      </c>
      <c r="BL17" s="101">
        <v>165.47058000000001</v>
      </c>
      <c r="BM17" s="101">
        <v>165.59853000000001</v>
      </c>
      <c r="BN17" s="101"/>
      <c r="BO17" s="101"/>
      <c r="BP17" s="101"/>
      <c r="BQ17" s="101"/>
      <c r="BR17" s="101">
        <v>544.07980999999995</v>
      </c>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v>181.33356000000001</v>
      </c>
      <c r="CQ17" s="102">
        <v>181.02912000000001</v>
      </c>
      <c r="CR17" s="100"/>
      <c r="CS17" s="102"/>
      <c r="CT17" s="100"/>
      <c r="CU17" s="102"/>
      <c r="CV17" s="100"/>
      <c r="CW17" s="101"/>
      <c r="CX17" s="103"/>
      <c r="CY17" s="100"/>
      <c r="CZ17" s="101">
        <v>6659.6159600000001</v>
      </c>
      <c r="DA17" s="101"/>
      <c r="DB17" s="102"/>
      <c r="DC17" s="100"/>
      <c r="DD17" s="101"/>
      <c r="DE17" s="101"/>
      <c r="DF17" s="101"/>
      <c r="DG17" s="101"/>
      <c r="DH17" s="101"/>
      <c r="DI17" s="101"/>
      <c r="DJ17" s="101"/>
      <c r="DK17" s="101"/>
      <c r="DL17" s="101"/>
      <c r="DM17" s="101"/>
      <c r="DN17" s="102"/>
      <c r="DO17" s="104"/>
      <c r="DP17" s="105"/>
      <c r="DQ17" s="105"/>
      <c r="DR17" s="106" t="s">
        <v>1376</v>
      </c>
      <c r="DS17" s="100">
        <v>3488.8557300000002</v>
      </c>
      <c r="DT17" s="101">
        <v>1088.7087799999999</v>
      </c>
      <c r="DU17" s="101">
        <v>1088.7087799999999</v>
      </c>
      <c r="DV17" s="102"/>
      <c r="DW17" s="99"/>
      <c r="DX17" s="100"/>
      <c r="DY17" s="101"/>
      <c r="DZ17" s="101"/>
      <c r="EA17" s="101"/>
      <c r="EB17" s="101"/>
      <c r="EC17" s="103">
        <v>6533.2250000000004</v>
      </c>
      <c r="ED17" s="1"/>
      <c r="EE17" s="99">
        <v>2.3778299999999999</v>
      </c>
      <c r="EF17" s="99"/>
      <c r="EG17" s="99"/>
      <c r="EH17" s="99"/>
      <c r="EI17" s="99"/>
      <c r="EJ17" s="99"/>
      <c r="EK17" s="99"/>
      <c r="EL17" s="99"/>
      <c r="EM17" s="100"/>
      <c r="EN17" s="102"/>
      <c r="EO17" s="100"/>
      <c r="EP17" s="102"/>
      <c r="EQ17" s="99"/>
      <c r="ER17" s="99"/>
      <c r="ES17" s="99"/>
      <c r="ET17" s="99"/>
      <c r="EU17" s="99"/>
      <c r="EV17" s="99"/>
      <c r="EW17" s="99"/>
      <c r="EX17" s="99"/>
      <c r="EY17" s="99"/>
      <c r="EZ17" s="99"/>
      <c r="FA17" s="99"/>
      <c r="FB17" s="99"/>
      <c r="FC17" s="99"/>
      <c r="FD17" s="99"/>
      <c r="FE17" s="99"/>
      <c r="FF17" s="99"/>
      <c r="FG17" s="99"/>
      <c r="FH17" s="99"/>
      <c r="FI17" s="99"/>
      <c r="FJ17" s="99"/>
      <c r="FK17" s="99"/>
      <c r="FL17" s="99"/>
      <c r="FM17" s="99"/>
      <c r="FN17" s="100"/>
      <c r="FO17" s="101"/>
      <c r="FP17" s="101"/>
      <c r="FQ17" s="102"/>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1"/>
      <c r="GU17" s="102"/>
      <c r="GV17" s="1"/>
      <c r="GW17" s="99">
        <v>2.3778299999999999</v>
      </c>
      <c r="GX17" s="100"/>
      <c r="GY17" s="102"/>
      <c r="GZ17" s="99"/>
      <c r="HA17" s="99"/>
      <c r="HB17" s="99"/>
      <c r="HC17" s="99"/>
      <c r="HD17" s="99"/>
      <c r="HE17" s="1"/>
      <c r="HF17" s="99"/>
      <c r="HG17" s="99"/>
      <c r="HH17" s="99"/>
      <c r="HI17" s="99"/>
      <c r="HJ17" s="99"/>
      <c r="HK17" s="99"/>
      <c r="HL17" s="100"/>
      <c r="HM17" s="102"/>
      <c r="HN17" s="1"/>
      <c r="HO17" s="100">
        <v>3488.8557300000002</v>
      </c>
      <c r="HP17" s="101">
        <v>3451.5225399999999</v>
      </c>
      <c r="HQ17" s="102">
        <v>976.23454000000004</v>
      </c>
    </row>
    <row r="18" spans="1:225" x14ac:dyDescent="0.3">
      <c r="A18" s="1"/>
      <c r="B18" s="98" t="s">
        <v>744</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11.413130000000001</v>
      </c>
      <c r="AG18" s="101">
        <v>23.889150000000001</v>
      </c>
      <c r="AH18" s="102">
        <v>10.22284</v>
      </c>
      <c r="AI18" s="99"/>
      <c r="AJ18" s="99"/>
      <c r="AK18" s="99">
        <v>175.92341999999999</v>
      </c>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v>25</v>
      </c>
      <c r="BI18" s="101"/>
      <c r="BJ18" s="102"/>
      <c r="BK18" s="100">
        <v>164.44227000000001</v>
      </c>
      <c r="BL18" s="101">
        <v>165.47058000000001</v>
      </c>
      <c r="BM18" s="101">
        <v>165.59853000000001</v>
      </c>
      <c r="BN18" s="101"/>
      <c r="BO18" s="101"/>
      <c r="BP18" s="101"/>
      <c r="BQ18" s="101"/>
      <c r="BR18" s="101">
        <v>544.07980999999995</v>
      </c>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v>6743.2024799999999</v>
      </c>
      <c r="DA18" s="101"/>
      <c r="DB18" s="102"/>
      <c r="DC18" s="100"/>
      <c r="DD18" s="101"/>
      <c r="DE18" s="101"/>
      <c r="DF18" s="101"/>
      <c r="DG18" s="101"/>
      <c r="DH18" s="101"/>
      <c r="DI18" s="101"/>
      <c r="DJ18" s="101"/>
      <c r="DK18" s="101"/>
      <c r="DL18" s="101"/>
      <c r="DM18" s="101"/>
      <c r="DN18" s="102"/>
      <c r="DO18" s="104"/>
      <c r="DP18" s="105"/>
      <c r="DQ18" s="105"/>
      <c r="DR18" s="106" t="s">
        <v>1376</v>
      </c>
      <c r="DS18" s="100">
        <v>3488.8557300000002</v>
      </c>
      <c r="DT18" s="101">
        <v>1088.7087799999999</v>
      </c>
      <c r="DU18" s="101">
        <v>1088.7087799999999</v>
      </c>
      <c r="DV18" s="102"/>
      <c r="DW18" s="99"/>
      <c r="DX18" s="100"/>
      <c r="DY18" s="101"/>
      <c r="DZ18" s="101"/>
      <c r="EA18" s="101"/>
      <c r="EB18" s="101"/>
      <c r="EC18" s="103">
        <v>6617.5540000000001</v>
      </c>
      <c r="ED18" s="1"/>
      <c r="EE18" s="99">
        <v>2.3778299999999999</v>
      </c>
      <c r="EF18" s="99"/>
      <c r="EG18" s="99"/>
      <c r="EH18" s="99"/>
      <c r="EI18" s="99"/>
      <c r="EJ18" s="99"/>
      <c r="EK18" s="99"/>
      <c r="EL18" s="99"/>
      <c r="EM18" s="100"/>
      <c r="EN18" s="102"/>
      <c r="EO18" s="100"/>
      <c r="EP18" s="102"/>
      <c r="EQ18" s="99"/>
      <c r="ER18" s="99"/>
      <c r="ES18" s="99"/>
      <c r="ET18" s="99"/>
      <c r="EU18" s="99"/>
      <c r="EV18" s="99"/>
      <c r="EW18" s="99"/>
      <c r="EX18" s="99"/>
      <c r="EY18" s="99"/>
      <c r="EZ18" s="99"/>
      <c r="FA18" s="99"/>
      <c r="FB18" s="99"/>
      <c r="FC18" s="99"/>
      <c r="FD18" s="99"/>
      <c r="FE18" s="99"/>
      <c r="FF18" s="99"/>
      <c r="FG18" s="99"/>
      <c r="FH18" s="99"/>
      <c r="FI18" s="99"/>
      <c r="FJ18" s="99"/>
      <c r="FK18" s="99"/>
      <c r="FL18" s="99"/>
      <c r="FM18" s="99"/>
      <c r="FN18" s="100"/>
      <c r="FO18" s="101"/>
      <c r="FP18" s="101"/>
      <c r="FQ18" s="102"/>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1"/>
      <c r="GU18" s="102"/>
      <c r="GV18" s="1"/>
      <c r="GW18" s="99">
        <v>2.3778299999999999</v>
      </c>
      <c r="GX18" s="100"/>
      <c r="GY18" s="102"/>
      <c r="GZ18" s="99"/>
      <c r="HA18" s="99"/>
      <c r="HB18" s="99"/>
      <c r="HC18" s="99"/>
      <c r="HD18" s="99"/>
      <c r="HE18" s="1"/>
      <c r="HF18" s="99"/>
      <c r="HG18" s="99"/>
      <c r="HH18" s="99"/>
      <c r="HI18" s="99"/>
      <c r="HJ18" s="99"/>
      <c r="HK18" s="99"/>
      <c r="HL18" s="100"/>
      <c r="HM18" s="102"/>
      <c r="HN18" s="1"/>
      <c r="HO18" s="100">
        <v>3488.8557300000002</v>
      </c>
      <c r="HP18" s="101">
        <v>3451.5225399999999</v>
      </c>
      <c r="HQ18" s="102">
        <v>976.23454000000004</v>
      </c>
    </row>
    <row r="19" spans="1:225" x14ac:dyDescent="0.3">
      <c r="A19" s="1"/>
      <c r="B19" s="98" t="s">
        <v>745</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11.413130000000001</v>
      </c>
      <c r="AG19" s="101">
        <v>23.889150000000001</v>
      </c>
      <c r="AH19" s="102">
        <v>10.22284</v>
      </c>
      <c r="AI19" s="99"/>
      <c r="AJ19" s="99"/>
      <c r="AK19" s="99">
        <v>175.92341999999999</v>
      </c>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v>46.578000000000003</v>
      </c>
      <c r="BK19" s="100">
        <v>164.44227000000001</v>
      </c>
      <c r="BL19" s="101">
        <v>165.47058000000001</v>
      </c>
      <c r="BM19" s="101">
        <v>165.59853000000001</v>
      </c>
      <c r="BN19" s="101"/>
      <c r="BO19" s="101"/>
      <c r="BP19" s="101"/>
      <c r="BQ19" s="101"/>
      <c r="BR19" s="101">
        <v>544.07980999999995</v>
      </c>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v>181.33356000000001</v>
      </c>
      <c r="CQ19" s="102">
        <v>181.02912000000001</v>
      </c>
      <c r="CR19" s="100"/>
      <c r="CS19" s="102"/>
      <c r="CT19" s="100"/>
      <c r="CU19" s="102"/>
      <c r="CV19" s="100"/>
      <c r="CW19" s="101"/>
      <c r="CX19" s="103"/>
      <c r="CY19" s="100"/>
      <c r="CZ19" s="101">
        <v>6624.1677300000001</v>
      </c>
      <c r="DA19" s="101"/>
      <c r="DB19" s="102"/>
      <c r="DC19" s="100"/>
      <c r="DD19" s="101"/>
      <c r="DE19" s="101"/>
      <c r="DF19" s="101"/>
      <c r="DG19" s="101"/>
      <c r="DH19" s="101"/>
      <c r="DI19" s="101"/>
      <c r="DJ19" s="101"/>
      <c r="DK19" s="101"/>
      <c r="DL19" s="101"/>
      <c r="DM19" s="101"/>
      <c r="DN19" s="102"/>
      <c r="DO19" s="104"/>
      <c r="DP19" s="105"/>
      <c r="DQ19" s="105"/>
      <c r="DR19" s="106" t="s">
        <v>1376</v>
      </c>
      <c r="DS19" s="100">
        <v>3510.4337300000002</v>
      </c>
      <c r="DT19" s="101">
        <v>1110.2867799999999</v>
      </c>
      <c r="DU19" s="101">
        <v>1110.2867799999999</v>
      </c>
      <c r="DV19" s="102"/>
      <c r="DW19" s="99"/>
      <c r="DX19" s="100"/>
      <c r="DY19" s="101"/>
      <c r="DZ19" s="101"/>
      <c r="EA19" s="101"/>
      <c r="EB19" s="101"/>
      <c r="EC19" s="103">
        <v>6499.3270000000002</v>
      </c>
      <c r="ED19" s="1"/>
      <c r="EE19" s="99">
        <v>2.3778299999999999</v>
      </c>
      <c r="EF19" s="99"/>
      <c r="EG19" s="99"/>
      <c r="EH19" s="99"/>
      <c r="EI19" s="99"/>
      <c r="EJ19" s="99"/>
      <c r="EK19" s="99"/>
      <c r="EL19" s="99"/>
      <c r="EM19" s="100"/>
      <c r="EN19" s="102"/>
      <c r="EO19" s="100"/>
      <c r="EP19" s="102"/>
      <c r="EQ19" s="99"/>
      <c r="ER19" s="99"/>
      <c r="ES19" s="99"/>
      <c r="ET19" s="99"/>
      <c r="EU19" s="99"/>
      <c r="EV19" s="99"/>
      <c r="EW19" s="99"/>
      <c r="EX19" s="99"/>
      <c r="EY19" s="99"/>
      <c r="EZ19" s="99"/>
      <c r="FA19" s="99"/>
      <c r="FB19" s="99"/>
      <c r="FC19" s="99"/>
      <c r="FD19" s="99"/>
      <c r="FE19" s="99"/>
      <c r="FF19" s="99"/>
      <c r="FG19" s="99"/>
      <c r="FH19" s="99"/>
      <c r="FI19" s="99"/>
      <c r="FJ19" s="99"/>
      <c r="FK19" s="99"/>
      <c r="FL19" s="99"/>
      <c r="FM19" s="99"/>
      <c r="FN19" s="100"/>
      <c r="FO19" s="101"/>
      <c r="FP19" s="101"/>
      <c r="FQ19" s="102"/>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1"/>
      <c r="GU19" s="102"/>
      <c r="GV19" s="1"/>
      <c r="GW19" s="99">
        <v>2.3778299999999999</v>
      </c>
      <c r="GX19" s="100"/>
      <c r="GY19" s="102"/>
      <c r="GZ19" s="99"/>
      <c r="HA19" s="99"/>
      <c r="HB19" s="99"/>
      <c r="HC19" s="99"/>
      <c r="HD19" s="99"/>
      <c r="HE19" s="1"/>
      <c r="HF19" s="99"/>
      <c r="HG19" s="99"/>
      <c r="HH19" s="99"/>
      <c r="HI19" s="99"/>
      <c r="HJ19" s="99"/>
      <c r="HK19" s="99"/>
      <c r="HL19" s="100"/>
      <c r="HM19" s="102"/>
      <c r="HN19" s="1"/>
      <c r="HO19" s="100">
        <v>3510.4337300000002</v>
      </c>
      <c r="HP19" s="101">
        <v>3473.1005399999999</v>
      </c>
      <c r="HQ19" s="102">
        <v>976.23454000000004</v>
      </c>
    </row>
    <row r="20" spans="1:225" x14ac:dyDescent="0.3">
      <c r="A20" s="1"/>
      <c r="B20" s="98" t="s">
        <v>746</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11.413130000000001</v>
      </c>
      <c r="AG20" s="101">
        <v>23.889150000000001</v>
      </c>
      <c r="AH20" s="102">
        <v>10.22284</v>
      </c>
      <c r="AI20" s="99"/>
      <c r="AJ20" s="99"/>
      <c r="AK20" s="99">
        <v>175.92341999999999</v>
      </c>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v>46.578000000000003</v>
      </c>
      <c r="BK20" s="100">
        <v>164.44227000000001</v>
      </c>
      <c r="BL20" s="101">
        <v>165.47058000000001</v>
      </c>
      <c r="BM20" s="101">
        <v>165.59853000000001</v>
      </c>
      <c r="BN20" s="101"/>
      <c r="BO20" s="101"/>
      <c r="BP20" s="101"/>
      <c r="BQ20" s="101"/>
      <c r="BR20" s="101">
        <v>544.07980999999995</v>
      </c>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v>181.33356000000001</v>
      </c>
      <c r="CQ20" s="102">
        <v>181.02912000000001</v>
      </c>
      <c r="CR20" s="100"/>
      <c r="CS20" s="102"/>
      <c r="CT20" s="100"/>
      <c r="CU20" s="102"/>
      <c r="CV20" s="100"/>
      <c r="CW20" s="101"/>
      <c r="CX20" s="103"/>
      <c r="CY20" s="100"/>
      <c r="CZ20" s="101">
        <v>6622.8319700000002</v>
      </c>
      <c r="DA20" s="101"/>
      <c r="DB20" s="102"/>
      <c r="DC20" s="100"/>
      <c r="DD20" s="101"/>
      <c r="DE20" s="101"/>
      <c r="DF20" s="101"/>
      <c r="DG20" s="101"/>
      <c r="DH20" s="101"/>
      <c r="DI20" s="101"/>
      <c r="DJ20" s="101"/>
      <c r="DK20" s="101"/>
      <c r="DL20" s="101"/>
      <c r="DM20" s="101"/>
      <c r="DN20" s="102"/>
      <c r="DO20" s="104"/>
      <c r="DP20" s="105"/>
      <c r="DQ20" s="105"/>
      <c r="DR20" s="106" t="s">
        <v>1376</v>
      </c>
      <c r="DS20" s="100">
        <v>3510.4337300000002</v>
      </c>
      <c r="DT20" s="101">
        <v>1110.2867799999999</v>
      </c>
      <c r="DU20" s="101">
        <v>1110.2867799999999</v>
      </c>
      <c r="DV20" s="102"/>
      <c r="DW20" s="99"/>
      <c r="DX20" s="100"/>
      <c r="DY20" s="101"/>
      <c r="DZ20" s="101"/>
      <c r="EA20" s="101"/>
      <c r="EB20" s="101"/>
      <c r="EC20" s="103">
        <v>6498.4870000000001</v>
      </c>
      <c r="ED20" s="1"/>
      <c r="EE20" s="99">
        <v>2.3778299999999999</v>
      </c>
      <c r="EF20" s="99"/>
      <c r="EG20" s="99"/>
      <c r="EH20" s="99"/>
      <c r="EI20" s="99"/>
      <c r="EJ20" s="99"/>
      <c r="EK20" s="99"/>
      <c r="EL20" s="99"/>
      <c r="EM20" s="100"/>
      <c r="EN20" s="102"/>
      <c r="EO20" s="100"/>
      <c r="EP20" s="102"/>
      <c r="EQ20" s="99"/>
      <c r="ER20" s="99"/>
      <c r="ES20" s="99"/>
      <c r="ET20" s="99"/>
      <c r="EU20" s="99"/>
      <c r="EV20" s="99"/>
      <c r="EW20" s="99"/>
      <c r="EX20" s="99"/>
      <c r="EY20" s="99"/>
      <c r="EZ20" s="99"/>
      <c r="FA20" s="99"/>
      <c r="FB20" s="99"/>
      <c r="FC20" s="99"/>
      <c r="FD20" s="99"/>
      <c r="FE20" s="99"/>
      <c r="FF20" s="99"/>
      <c r="FG20" s="99"/>
      <c r="FH20" s="99"/>
      <c r="FI20" s="99"/>
      <c r="FJ20" s="99"/>
      <c r="FK20" s="99"/>
      <c r="FL20" s="99"/>
      <c r="FM20" s="99"/>
      <c r="FN20" s="100"/>
      <c r="FO20" s="101"/>
      <c r="FP20" s="101"/>
      <c r="FQ20" s="102"/>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1"/>
      <c r="GU20" s="102"/>
      <c r="GV20" s="1"/>
      <c r="GW20" s="99">
        <v>2.3778299999999999</v>
      </c>
      <c r="GX20" s="100"/>
      <c r="GY20" s="102"/>
      <c r="GZ20" s="99"/>
      <c r="HA20" s="99"/>
      <c r="HB20" s="99"/>
      <c r="HC20" s="99"/>
      <c r="HD20" s="99"/>
      <c r="HE20" s="1"/>
      <c r="HF20" s="99"/>
      <c r="HG20" s="99"/>
      <c r="HH20" s="99"/>
      <c r="HI20" s="99"/>
      <c r="HJ20" s="99"/>
      <c r="HK20" s="99"/>
      <c r="HL20" s="100"/>
      <c r="HM20" s="102"/>
      <c r="HN20" s="1"/>
      <c r="HO20" s="100">
        <v>3510.4337300000002</v>
      </c>
      <c r="HP20" s="101">
        <v>3473.1005399999999</v>
      </c>
      <c r="HQ20" s="102">
        <v>976.23454000000004</v>
      </c>
    </row>
    <row r="21" spans="1:225" x14ac:dyDescent="0.3">
      <c r="A21" s="1"/>
      <c r="B21" s="98" t="s">
        <v>747</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11.413130000000001</v>
      </c>
      <c r="AG21" s="101">
        <v>23.889150000000001</v>
      </c>
      <c r="AH21" s="102">
        <v>10.22284</v>
      </c>
      <c r="AI21" s="99"/>
      <c r="AJ21" s="99"/>
      <c r="AK21" s="99">
        <v>175.92341999999999</v>
      </c>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v>46.578000000000003</v>
      </c>
      <c r="BK21" s="100">
        <v>164.44227000000001</v>
      </c>
      <c r="BL21" s="101">
        <v>165.47058000000001</v>
      </c>
      <c r="BM21" s="101">
        <v>165.59853000000001</v>
      </c>
      <c r="BN21" s="101"/>
      <c r="BO21" s="101"/>
      <c r="BP21" s="101"/>
      <c r="BQ21" s="101"/>
      <c r="BR21" s="101">
        <v>544.07980999999995</v>
      </c>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v>181.33356000000001</v>
      </c>
      <c r="CQ21" s="102">
        <v>181.02912000000001</v>
      </c>
      <c r="CR21" s="100"/>
      <c r="CS21" s="102"/>
      <c r="CT21" s="100"/>
      <c r="CU21" s="102"/>
      <c r="CV21" s="100"/>
      <c r="CW21" s="101"/>
      <c r="CX21" s="103"/>
      <c r="CY21" s="100"/>
      <c r="CZ21" s="101">
        <v>6935.4158600000001</v>
      </c>
      <c r="DA21" s="101"/>
      <c r="DB21" s="102"/>
      <c r="DC21" s="100"/>
      <c r="DD21" s="101"/>
      <c r="DE21" s="101"/>
      <c r="DF21" s="101"/>
      <c r="DG21" s="101"/>
      <c r="DH21" s="101"/>
      <c r="DI21" s="101"/>
      <c r="DJ21" s="101"/>
      <c r="DK21" s="101"/>
      <c r="DL21" s="101"/>
      <c r="DM21" s="101"/>
      <c r="DN21" s="102"/>
      <c r="DO21" s="104"/>
      <c r="DP21" s="105"/>
      <c r="DQ21" s="105"/>
      <c r="DR21" s="106" t="s">
        <v>1376</v>
      </c>
      <c r="DS21" s="100">
        <v>3510.4337300000002</v>
      </c>
      <c r="DT21" s="101">
        <v>1110.2867799999999</v>
      </c>
      <c r="DU21" s="101">
        <v>1110.2867799999999</v>
      </c>
      <c r="DV21" s="102"/>
      <c r="DW21" s="99"/>
      <c r="DX21" s="100"/>
      <c r="DY21" s="101"/>
      <c r="DZ21" s="101"/>
      <c r="EA21" s="101"/>
      <c r="EB21" s="101"/>
      <c r="EC21" s="103">
        <v>6810.9290000000001</v>
      </c>
      <c r="ED21" s="1"/>
      <c r="EE21" s="99">
        <v>2.3778299999999999</v>
      </c>
      <c r="EF21" s="99"/>
      <c r="EG21" s="99"/>
      <c r="EH21" s="99"/>
      <c r="EI21" s="99"/>
      <c r="EJ21" s="99"/>
      <c r="EK21" s="99"/>
      <c r="EL21" s="99"/>
      <c r="EM21" s="100"/>
      <c r="EN21" s="102"/>
      <c r="EO21" s="100"/>
      <c r="EP21" s="102"/>
      <c r="EQ21" s="99"/>
      <c r="ER21" s="99"/>
      <c r="ES21" s="99"/>
      <c r="ET21" s="99"/>
      <c r="EU21" s="99"/>
      <c r="EV21" s="99"/>
      <c r="EW21" s="99"/>
      <c r="EX21" s="99"/>
      <c r="EY21" s="99"/>
      <c r="EZ21" s="99"/>
      <c r="FA21" s="99"/>
      <c r="FB21" s="99"/>
      <c r="FC21" s="99"/>
      <c r="FD21" s="99"/>
      <c r="FE21" s="99"/>
      <c r="FF21" s="99"/>
      <c r="FG21" s="99"/>
      <c r="FH21" s="99"/>
      <c r="FI21" s="99"/>
      <c r="FJ21" s="99"/>
      <c r="FK21" s="99"/>
      <c r="FL21" s="99"/>
      <c r="FM21" s="99"/>
      <c r="FN21" s="100"/>
      <c r="FO21" s="101"/>
      <c r="FP21" s="101"/>
      <c r="FQ21" s="102"/>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1"/>
      <c r="GU21" s="102"/>
      <c r="GV21" s="1"/>
      <c r="GW21" s="99">
        <v>2.3778299999999999</v>
      </c>
      <c r="GX21" s="100"/>
      <c r="GY21" s="102"/>
      <c r="GZ21" s="99"/>
      <c r="HA21" s="99"/>
      <c r="HB21" s="99"/>
      <c r="HC21" s="99"/>
      <c r="HD21" s="99"/>
      <c r="HE21" s="1"/>
      <c r="HF21" s="99"/>
      <c r="HG21" s="99"/>
      <c r="HH21" s="99"/>
      <c r="HI21" s="99"/>
      <c r="HJ21" s="99"/>
      <c r="HK21" s="99"/>
      <c r="HL21" s="100"/>
      <c r="HM21" s="102"/>
      <c r="HN21" s="1"/>
      <c r="HO21" s="100">
        <v>3510.4337300000002</v>
      </c>
      <c r="HP21" s="101">
        <v>3473.1005399999999</v>
      </c>
      <c r="HQ21" s="102">
        <v>976.23454000000004</v>
      </c>
    </row>
    <row r="22" spans="1:225" x14ac:dyDescent="0.3">
      <c r="A22" s="1"/>
      <c r="B22" s="98" t="s">
        <v>748</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11.413130000000001</v>
      </c>
      <c r="AG22" s="101">
        <v>23.889150000000001</v>
      </c>
      <c r="AH22" s="102">
        <v>10.22284</v>
      </c>
      <c r="AI22" s="99"/>
      <c r="AJ22" s="99"/>
      <c r="AK22" s="99">
        <v>175.92341999999999</v>
      </c>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v>46.578000000000003</v>
      </c>
      <c r="BK22" s="100">
        <v>164.44227000000001</v>
      </c>
      <c r="BL22" s="101">
        <v>165.47058000000001</v>
      </c>
      <c r="BM22" s="101">
        <v>165.59853000000001</v>
      </c>
      <c r="BN22" s="101"/>
      <c r="BO22" s="101"/>
      <c r="BP22" s="101"/>
      <c r="BQ22" s="101"/>
      <c r="BR22" s="101">
        <v>544.07980999999995</v>
      </c>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v>7152.3172500000001</v>
      </c>
      <c r="DA22" s="101"/>
      <c r="DB22" s="102"/>
      <c r="DC22" s="100"/>
      <c r="DD22" s="101"/>
      <c r="DE22" s="101"/>
      <c r="DF22" s="101"/>
      <c r="DG22" s="101"/>
      <c r="DH22" s="101"/>
      <c r="DI22" s="101"/>
      <c r="DJ22" s="101"/>
      <c r="DK22" s="101"/>
      <c r="DL22" s="101"/>
      <c r="DM22" s="101"/>
      <c r="DN22" s="102"/>
      <c r="DO22" s="104"/>
      <c r="DP22" s="105"/>
      <c r="DQ22" s="105"/>
      <c r="DR22" s="106" t="s">
        <v>1377</v>
      </c>
      <c r="DS22" s="100">
        <v>3510.4337300000002</v>
      </c>
      <c r="DT22" s="101">
        <v>1110.2867799999999</v>
      </c>
      <c r="DU22" s="101">
        <v>1110.2867799999999</v>
      </c>
      <c r="DV22" s="102"/>
      <c r="DW22" s="99"/>
      <c r="DX22" s="100"/>
      <c r="DY22" s="101"/>
      <c r="DZ22" s="101"/>
      <c r="EA22" s="101"/>
      <c r="EB22" s="101"/>
      <c r="EC22" s="103">
        <v>7026.491</v>
      </c>
      <c r="ED22" s="1"/>
      <c r="EE22" s="99">
        <v>2.3778299999999999</v>
      </c>
      <c r="EF22" s="99"/>
      <c r="EG22" s="99"/>
      <c r="EH22" s="99"/>
      <c r="EI22" s="99"/>
      <c r="EJ22" s="99"/>
      <c r="EK22" s="99"/>
      <c r="EL22" s="99"/>
      <c r="EM22" s="100"/>
      <c r="EN22" s="102"/>
      <c r="EO22" s="100"/>
      <c r="EP22" s="102"/>
      <c r="EQ22" s="99"/>
      <c r="ER22" s="99"/>
      <c r="ES22" s="99"/>
      <c r="ET22" s="99"/>
      <c r="EU22" s="99"/>
      <c r="EV22" s="99"/>
      <c r="EW22" s="99"/>
      <c r="EX22" s="99"/>
      <c r="EY22" s="99"/>
      <c r="EZ22" s="99"/>
      <c r="FA22" s="99"/>
      <c r="FB22" s="99"/>
      <c r="FC22" s="99"/>
      <c r="FD22" s="99"/>
      <c r="FE22" s="99"/>
      <c r="FF22" s="99"/>
      <c r="FG22" s="99"/>
      <c r="FH22" s="99"/>
      <c r="FI22" s="99"/>
      <c r="FJ22" s="99"/>
      <c r="FK22" s="99"/>
      <c r="FL22" s="99"/>
      <c r="FM22" s="99"/>
      <c r="FN22" s="100"/>
      <c r="FO22" s="101"/>
      <c r="FP22" s="101"/>
      <c r="FQ22" s="102"/>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1"/>
      <c r="GU22" s="102"/>
      <c r="GV22" s="1"/>
      <c r="GW22" s="99">
        <v>2.3778299999999999</v>
      </c>
      <c r="GX22" s="100"/>
      <c r="GY22" s="102"/>
      <c r="GZ22" s="99"/>
      <c r="HA22" s="99"/>
      <c r="HB22" s="99"/>
      <c r="HC22" s="99"/>
      <c r="HD22" s="99"/>
      <c r="HE22" s="1"/>
      <c r="HF22" s="99"/>
      <c r="HG22" s="99"/>
      <c r="HH22" s="99"/>
      <c r="HI22" s="99"/>
      <c r="HJ22" s="99"/>
      <c r="HK22" s="99"/>
      <c r="HL22" s="100"/>
      <c r="HM22" s="102"/>
      <c r="HN22" s="1"/>
      <c r="HO22" s="100">
        <v>3510.4337300000002</v>
      </c>
      <c r="HP22" s="101">
        <v>3473.1005399999999</v>
      </c>
      <c r="HQ22" s="102">
        <v>976.23454000000004</v>
      </c>
    </row>
    <row r="23" spans="1:225" x14ac:dyDescent="0.3">
      <c r="A23" s="1"/>
      <c r="B23" s="98" t="s">
        <v>749</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11.413130000000001</v>
      </c>
      <c r="AG23" s="101">
        <v>23.889150000000001</v>
      </c>
      <c r="AH23" s="102">
        <v>10.22284</v>
      </c>
      <c r="AI23" s="99"/>
      <c r="AJ23" s="99"/>
      <c r="AK23" s="99">
        <v>175.92341999999999</v>
      </c>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v>46.578000000000003</v>
      </c>
      <c r="BK23" s="100">
        <v>164.44227000000001</v>
      </c>
      <c r="BL23" s="101">
        <v>165.47058000000001</v>
      </c>
      <c r="BM23" s="101">
        <v>165.59853000000001</v>
      </c>
      <c r="BN23" s="101"/>
      <c r="BO23" s="101"/>
      <c r="BP23" s="101"/>
      <c r="BQ23" s="101"/>
      <c r="BR23" s="101">
        <v>544.07980999999995</v>
      </c>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v>7406.5331999999999</v>
      </c>
      <c r="DA23" s="101"/>
      <c r="DB23" s="102"/>
      <c r="DC23" s="100"/>
      <c r="DD23" s="101"/>
      <c r="DE23" s="101"/>
      <c r="DF23" s="101"/>
      <c r="DG23" s="101"/>
      <c r="DH23" s="101"/>
      <c r="DI23" s="101"/>
      <c r="DJ23" s="101"/>
      <c r="DK23" s="101"/>
      <c r="DL23" s="101"/>
      <c r="DM23" s="101"/>
      <c r="DN23" s="102"/>
      <c r="DO23" s="104"/>
      <c r="DP23" s="105"/>
      <c r="DQ23" s="105"/>
      <c r="DR23" s="106" t="s">
        <v>1377</v>
      </c>
      <c r="DS23" s="100">
        <v>3510.4337300000002</v>
      </c>
      <c r="DT23" s="101">
        <v>1110.2867799999999</v>
      </c>
      <c r="DU23" s="101">
        <v>1110.2867799999999</v>
      </c>
      <c r="DV23" s="102"/>
      <c r="DW23" s="99"/>
      <c r="DX23" s="100"/>
      <c r="DY23" s="101"/>
      <c r="DZ23" s="101"/>
      <c r="EA23" s="101"/>
      <c r="EB23" s="101"/>
      <c r="EC23" s="103">
        <v>7280.0510000000004</v>
      </c>
      <c r="ED23" s="1"/>
      <c r="EE23" s="99">
        <v>2.3778299999999999</v>
      </c>
      <c r="EF23" s="99"/>
      <c r="EG23" s="99"/>
      <c r="EH23" s="99"/>
      <c r="EI23" s="99"/>
      <c r="EJ23" s="99"/>
      <c r="EK23" s="99"/>
      <c r="EL23" s="99"/>
      <c r="EM23" s="100"/>
      <c r="EN23" s="102"/>
      <c r="EO23" s="100"/>
      <c r="EP23" s="102"/>
      <c r="EQ23" s="99"/>
      <c r="ER23" s="99"/>
      <c r="ES23" s="99"/>
      <c r="ET23" s="99"/>
      <c r="EU23" s="99"/>
      <c r="EV23" s="99"/>
      <c r="EW23" s="99"/>
      <c r="EX23" s="99"/>
      <c r="EY23" s="99"/>
      <c r="EZ23" s="99"/>
      <c r="FA23" s="99"/>
      <c r="FB23" s="99"/>
      <c r="FC23" s="99"/>
      <c r="FD23" s="99"/>
      <c r="FE23" s="99"/>
      <c r="FF23" s="99"/>
      <c r="FG23" s="99"/>
      <c r="FH23" s="99"/>
      <c r="FI23" s="99"/>
      <c r="FJ23" s="99"/>
      <c r="FK23" s="99"/>
      <c r="FL23" s="99"/>
      <c r="FM23" s="99"/>
      <c r="FN23" s="100"/>
      <c r="FO23" s="101"/>
      <c r="FP23" s="101"/>
      <c r="FQ23" s="102"/>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1"/>
      <c r="GU23" s="102"/>
      <c r="GV23" s="1"/>
      <c r="GW23" s="99">
        <v>2.3778299999999999</v>
      </c>
      <c r="GX23" s="100"/>
      <c r="GY23" s="102"/>
      <c r="GZ23" s="99"/>
      <c r="HA23" s="99"/>
      <c r="HB23" s="99"/>
      <c r="HC23" s="99"/>
      <c r="HD23" s="99"/>
      <c r="HE23" s="1"/>
      <c r="HF23" s="99"/>
      <c r="HG23" s="99"/>
      <c r="HH23" s="99"/>
      <c r="HI23" s="99"/>
      <c r="HJ23" s="99"/>
      <c r="HK23" s="99"/>
      <c r="HL23" s="100"/>
      <c r="HM23" s="102"/>
      <c r="HN23" s="1"/>
      <c r="HO23" s="100">
        <v>3510.4337300000002</v>
      </c>
      <c r="HP23" s="101">
        <v>3473.1005399999999</v>
      </c>
      <c r="HQ23" s="102">
        <v>976.23454000000004</v>
      </c>
    </row>
    <row r="24" spans="1:225" x14ac:dyDescent="0.3">
      <c r="A24" s="1"/>
      <c r="B24" s="98" t="s">
        <v>750</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11.413130000000001</v>
      </c>
      <c r="AG24" s="101">
        <v>23.889150000000001</v>
      </c>
      <c r="AH24" s="102">
        <v>10.22284</v>
      </c>
      <c r="AI24" s="99"/>
      <c r="AJ24" s="99"/>
      <c r="AK24" s="99">
        <v>175.92341999999999</v>
      </c>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v>544.07980999999995</v>
      </c>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v>7580.5367999999999</v>
      </c>
      <c r="DA24" s="101"/>
      <c r="DB24" s="102"/>
      <c r="DC24" s="100"/>
      <c r="DD24" s="101"/>
      <c r="DE24" s="101"/>
      <c r="DF24" s="101"/>
      <c r="DG24" s="101"/>
      <c r="DH24" s="101"/>
      <c r="DI24" s="101"/>
      <c r="DJ24" s="101"/>
      <c r="DK24" s="101"/>
      <c r="DL24" s="101"/>
      <c r="DM24" s="101"/>
      <c r="DN24" s="102"/>
      <c r="DO24" s="104"/>
      <c r="DP24" s="105"/>
      <c r="DQ24" s="105"/>
      <c r="DR24" s="106" t="s">
        <v>1377</v>
      </c>
      <c r="DS24" s="100">
        <v>3463.8557300000002</v>
      </c>
      <c r="DT24" s="101">
        <v>1063.7087799999999</v>
      </c>
      <c r="DU24" s="101">
        <v>1063.7087799999999</v>
      </c>
      <c r="DV24" s="102"/>
      <c r="DW24" s="99"/>
      <c r="DX24" s="100"/>
      <c r="DY24" s="101"/>
      <c r="DZ24" s="101"/>
      <c r="EA24" s="101"/>
      <c r="EB24" s="101"/>
      <c r="EC24" s="103">
        <v>7454.1509999999998</v>
      </c>
      <c r="ED24" s="1"/>
      <c r="EE24" s="99">
        <v>2.3778299999999999</v>
      </c>
      <c r="EF24" s="99"/>
      <c r="EG24" s="99"/>
      <c r="EH24" s="99"/>
      <c r="EI24" s="99"/>
      <c r="EJ24" s="99"/>
      <c r="EK24" s="99"/>
      <c r="EL24" s="99"/>
      <c r="EM24" s="100"/>
      <c r="EN24" s="102"/>
      <c r="EO24" s="100"/>
      <c r="EP24" s="102"/>
      <c r="EQ24" s="99"/>
      <c r="ER24" s="99"/>
      <c r="ES24" s="99"/>
      <c r="ET24" s="99"/>
      <c r="EU24" s="99"/>
      <c r="EV24" s="99"/>
      <c r="EW24" s="99"/>
      <c r="EX24" s="99"/>
      <c r="EY24" s="99"/>
      <c r="EZ24" s="99"/>
      <c r="FA24" s="99"/>
      <c r="FB24" s="99"/>
      <c r="FC24" s="99"/>
      <c r="FD24" s="99"/>
      <c r="FE24" s="99"/>
      <c r="FF24" s="99"/>
      <c r="FG24" s="99"/>
      <c r="FH24" s="99"/>
      <c r="FI24" s="99"/>
      <c r="FJ24" s="99"/>
      <c r="FK24" s="99"/>
      <c r="FL24" s="99"/>
      <c r="FM24" s="99"/>
      <c r="FN24" s="100"/>
      <c r="FO24" s="101"/>
      <c r="FP24" s="101"/>
      <c r="FQ24" s="102"/>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1"/>
      <c r="GU24" s="102"/>
      <c r="GV24" s="1"/>
      <c r="GW24" s="99">
        <v>2.3778299999999999</v>
      </c>
      <c r="GX24" s="100"/>
      <c r="GY24" s="102"/>
      <c r="GZ24" s="99"/>
      <c r="HA24" s="99"/>
      <c r="HB24" s="99"/>
      <c r="HC24" s="99"/>
      <c r="HD24" s="99"/>
      <c r="HE24" s="1"/>
      <c r="HF24" s="99"/>
      <c r="HG24" s="99"/>
      <c r="HH24" s="99"/>
      <c r="HI24" s="99"/>
      <c r="HJ24" s="99"/>
      <c r="HK24" s="99"/>
      <c r="HL24" s="100"/>
      <c r="HM24" s="102"/>
      <c r="HN24" s="1"/>
      <c r="HO24" s="100">
        <v>3463.8557300000002</v>
      </c>
      <c r="HP24" s="101">
        <v>3426.5225399999999</v>
      </c>
      <c r="HQ24" s="102">
        <v>976.23454000000004</v>
      </c>
    </row>
    <row r="25" spans="1:225" x14ac:dyDescent="0.3">
      <c r="A25" s="1"/>
      <c r="B25" s="98" t="s">
        <v>751</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11.413130000000001</v>
      </c>
      <c r="AG25" s="101">
        <v>23.889150000000001</v>
      </c>
      <c r="AH25" s="102">
        <v>10.22284</v>
      </c>
      <c r="AI25" s="99"/>
      <c r="AJ25" s="99"/>
      <c r="AK25" s="99">
        <v>175.92341999999999</v>
      </c>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v>171.57544999999999</v>
      </c>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v>7779.5095600000004</v>
      </c>
      <c r="DA25" s="101"/>
      <c r="DB25" s="102"/>
      <c r="DC25" s="100"/>
      <c r="DD25" s="101"/>
      <c r="DE25" s="101"/>
      <c r="DF25" s="101"/>
      <c r="DG25" s="101"/>
      <c r="DH25" s="101"/>
      <c r="DI25" s="101"/>
      <c r="DJ25" s="101"/>
      <c r="DK25" s="101"/>
      <c r="DL25" s="101"/>
      <c r="DM25" s="101"/>
      <c r="DN25" s="102"/>
      <c r="DO25" s="104"/>
      <c r="DP25" s="105"/>
      <c r="DQ25" s="105"/>
      <c r="DR25" s="106" t="s">
        <v>1377</v>
      </c>
      <c r="DS25" s="100">
        <v>3091.3513699999999</v>
      </c>
      <c r="DT25" s="101">
        <v>691.20442000000003</v>
      </c>
      <c r="DU25" s="101">
        <v>691.20442000000003</v>
      </c>
      <c r="DV25" s="102"/>
      <c r="DW25" s="99"/>
      <c r="DX25" s="100"/>
      <c r="DY25" s="101"/>
      <c r="DZ25" s="101"/>
      <c r="EA25" s="101"/>
      <c r="EB25" s="101"/>
      <c r="EC25" s="103">
        <v>7653.1710000000003</v>
      </c>
      <c r="ED25" s="1"/>
      <c r="EE25" s="99">
        <v>2.3778299999999999</v>
      </c>
      <c r="EF25" s="99"/>
      <c r="EG25" s="99"/>
      <c r="EH25" s="99"/>
      <c r="EI25" s="99"/>
      <c r="EJ25" s="99"/>
      <c r="EK25" s="99"/>
      <c r="EL25" s="99"/>
      <c r="EM25" s="100"/>
      <c r="EN25" s="102"/>
      <c r="EO25" s="100"/>
      <c r="EP25" s="102"/>
      <c r="EQ25" s="99"/>
      <c r="ER25" s="99"/>
      <c r="ES25" s="99"/>
      <c r="ET25" s="99"/>
      <c r="EU25" s="99"/>
      <c r="EV25" s="99"/>
      <c r="EW25" s="99"/>
      <c r="EX25" s="99"/>
      <c r="EY25" s="99"/>
      <c r="EZ25" s="99"/>
      <c r="FA25" s="99"/>
      <c r="FB25" s="99"/>
      <c r="FC25" s="99"/>
      <c r="FD25" s="99"/>
      <c r="FE25" s="99"/>
      <c r="FF25" s="99"/>
      <c r="FG25" s="99"/>
      <c r="FH25" s="99"/>
      <c r="FI25" s="99"/>
      <c r="FJ25" s="99"/>
      <c r="FK25" s="99"/>
      <c r="FL25" s="99"/>
      <c r="FM25" s="99"/>
      <c r="FN25" s="100"/>
      <c r="FO25" s="101"/>
      <c r="FP25" s="101"/>
      <c r="FQ25" s="102"/>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1"/>
      <c r="GU25" s="102"/>
      <c r="GV25" s="1"/>
      <c r="GW25" s="99">
        <v>2.3778299999999999</v>
      </c>
      <c r="GX25" s="100"/>
      <c r="GY25" s="102"/>
      <c r="GZ25" s="99"/>
      <c r="HA25" s="99"/>
      <c r="HB25" s="99"/>
      <c r="HC25" s="99"/>
      <c r="HD25" s="99"/>
      <c r="HE25" s="1"/>
      <c r="HF25" s="99"/>
      <c r="HG25" s="99"/>
      <c r="HH25" s="99"/>
      <c r="HI25" s="99"/>
      <c r="HJ25" s="99"/>
      <c r="HK25" s="99"/>
      <c r="HL25" s="100"/>
      <c r="HM25" s="102"/>
      <c r="HN25" s="1"/>
      <c r="HO25" s="100">
        <v>3091.3513699999999</v>
      </c>
      <c r="HP25" s="101">
        <v>3054.01818</v>
      </c>
      <c r="HQ25" s="102">
        <v>976.23454000000004</v>
      </c>
    </row>
    <row r="26" spans="1:225" x14ac:dyDescent="0.3">
      <c r="A26" s="1"/>
      <c r="B26" s="98" t="s">
        <v>752</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11.413130000000001</v>
      </c>
      <c r="AG26" s="101">
        <v>23.889150000000001</v>
      </c>
      <c r="AH26" s="102">
        <v>10.22284</v>
      </c>
      <c r="AI26" s="99"/>
      <c r="AJ26" s="99"/>
      <c r="AK26" s="99">
        <v>175.92341999999999</v>
      </c>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v>171.57544999999999</v>
      </c>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v>181.33356000000001</v>
      </c>
      <c r="CQ26" s="102">
        <v>181.02912000000001</v>
      </c>
      <c r="CR26" s="100"/>
      <c r="CS26" s="102"/>
      <c r="CT26" s="100"/>
      <c r="CU26" s="102"/>
      <c r="CV26" s="100"/>
      <c r="CW26" s="101"/>
      <c r="CX26" s="103"/>
      <c r="CY26" s="100"/>
      <c r="CZ26" s="101">
        <v>8025.1142399999999</v>
      </c>
      <c r="DA26" s="101"/>
      <c r="DB26" s="102"/>
      <c r="DC26" s="100"/>
      <c r="DD26" s="101"/>
      <c r="DE26" s="101"/>
      <c r="DF26" s="101"/>
      <c r="DG26" s="101"/>
      <c r="DH26" s="101"/>
      <c r="DI26" s="101"/>
      <c r="DJ26" s="101"/>
      <c r="DK26" s="101"/>
      <c r="DL26" s="101"/>
      <c r="DM26" s="101"/>
      <c r="DN26" s="102"/>
      <c r="DO26" s="104"/>
      <c r="DP26" s="105"/>
      <c r="DQ26" s="105"/>
      <c r="DR26" s="106" t="s">
        <v>1377</v>
      </c>
      <c r="DS26" s="100">
        <v>3088.97354</v>
      </c>
      <c r="DT26" s="101">
        <v>691.20442000000003</v>
      </c>
      <c r="DU26" s="101">
        <v>691.20442000000003</v>
      </c>
      <c r="DV26" s="102"/>
      <c r="DW26" s="99"/>
      <c r="DX26" s="100"/>
      <c r="DY26" s="101"/>
      <c r="DZ26" s="101"/>
      <c r="EA26" s="101"/>
      <c r="EB26" s="101"/>
      <c r="EC26" s="103">
        <v>7898.951</v>
      </c>
      <c r="ED26" s="1"/>
      <c r="EE26" s="99"/>
      <c r="EF26" s="99"/>
      <c r="EG26" s="99"/>
      <c r="EH26" s="99"/>
      <c r="EI26" s="99"/>
      <c r="EJ26" s="99"/>
      <c r="EK26" s="99"/>
      <c r="EL26" s="99"/>
      <c r="EM26" s="100"/>
      <c r="EN26" s="102"/>
      <c r="EO26" s="100"/>
      <c r="EP26" s="102"/>
      <c r="EQ26" s="99"/>
      <c r="ER26" s="99"/>
      <c r="ES26" s="99"/>
      <c r="ET26" s="99"/>
      <c r="EU26" s="99"/>
      <c r="EV26" s="99"/>
      <c r="EW26" s="99"/>
      <c r="EX26" s="99"/>
      <c r="EY26" s="99"/>
      <c r="EZ26" s="99"/>
      <c r="FA26" s="99"/>
      <c r="FB26" s="99"/>
      <c r="FC26" s="99"/>
      <c r="FD26" s="99"/>
      <c r="FE26" s="99"/>
      <c r="FF26" s="99"/>
      <c r="FG26" s="99"/>
      <c r="FH26" s="99"/>
      <c r="FI26" s="99"/>
      <c r="FJ26" s="99"/>
      <c r="FK26" s="99"/>
      <c r="FL26" s="99"/>
      <c r="FM26" s="99"/>
      <c r="FN26" s="100"/>
      <c r="FO26" s="101"/>
      <c r="FP26" s="101"/>
      <c r="FQ26" s="102"/>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1"/>
      <c r="GU26" s="102"/>
      <c r="GV26" s="1"/>
      <c r="GW26" s="99"/>
      <c r="GX26" s="100"/>
      <c r="GY26" s="102"/>
      <c r="GZ26" s="99"/>
      <c r="HA26" s="99"/>
      <c r="HB26" s="99"/>
      <c r="HC26" s="99"/>
      <c r="HD26" s="99"/>
      <c r="HE26" s="1"/>
      <c r="HF26" s="99"/>
      <c r="HG26" s="99"/>
      <c r="HH26" s="99"/>
      <c r="HI26" s="99"/>
      <c r="HJ26" s="99"/>
      <c r="HK26" s="99"/>
      <c r="HL26" s="100"/>
      <c r="HM26" s="102"/>
      <c r="HN26" s="1"/>
      <c r="HO26" s="100">
        <v>3088.97354</v>
      </c>
      <c r="HP26" s="101">
        <v>3051.6403500000001</v>
      </c>
      <c r="HQ26" s="102">
        <v>976.23454000000004</v>
      </c>
    </row>
    <row r="27" spans="1:225" x14ac:dyDescent="0.3">
      <c r="A27" s="1"/>
      <c r="B27" s="98" t="s">
        <v>753</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11.413130000000001</v>
      </c>
      <c r="AG27" s="101">
        <v>23.889150000000001</v>
      </c>
      <c r="AH27" s="102">
        <v>10.22284</v>
      </c>
      <c r="AI27" s="99"/>
      <c r="AJ27" s="99"/>
      <c r="AK27" s="99">
        <v>175.92341999999999</v>
      </c>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v>171.57544999999999</v>
      </c>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v>181.33356000000001</v>
      </c>
      <c r="CQ27" s="102">
        <v>181.02912000000001</v>
      </c>
      <c r="CR27" s="100"/>
      <c r="CS27" s="102"/>
      <c r="CT27" s="100"/>
      <c r="CU27" s="102"/>
      <c r="CV27" s="100"/>
      <c r="CW27" s="101"/>
      <c r="CX27" s="103"/>
      <c r="CY27" s="100"/>
      <c r="CZ27" s="101">
        <v>8049.83104</v>
      </c>
      <c r="DA27" s="101"/>
      <c r="DB27" s="102"/>
      <c r="DC27" s="100"/>
      <c r="DD27" s="101"/>
      <c r="DE27" s="101"/>
      <c r="DF27" s="101"/>
      <c r="DG27" s="101"/>
      <c r="DH27" s="101"/>
      <c r="DI27" s="101"/>
      <c r="DJ27" s="101"/>
      <c r="DK27" s="101"/>
      <c r="DL27" s="101"/>
      <c r="DM27" s="101"/>
      <c r="DN27" s="102"/>
      <c r="DO27" s="104"/>
      <c r="DP27" s="105"/>
      <c r="DQ27" s="105"/>
      <c r="DR27" s="106" t="s">
        <v>1377</v>
      </c>
      <c r="DS27" s="100">
        <v>3088.97354</v>
      </c>
      <c r="DT27" s="101">
        <v>691.20442000000003</v>
      </c>
      <c r="DU27" s="101">
        <v>691.20442000000003</v>
      </c>
      <c r="DV27" s="102"/>
      <c r="DW27" s="99"/>
      <c r="DX27" s="100"/>
      <c r="DY27" s="101"/>
      <c r="DZ27" s="101"/>
      <c r="EA27" s="101"/>
      <c r="EB27" s="101"/>
      <c r="EC27" s="103">
        <v>7923.9440000000004</v>
      </c>
      <c r="ED27" s="1"/>
      <c r="EE27" s="99"/>
      <c r="EF27" s="99"/>
      <c r="EG27" s="99"/>
      <c r="EH27" s="99"/>
      <c r="EI27" s="99"/>
      <c r="EJ27" s="99"/>
      <c r="EK27" s="99"/>
      <c r="EL27" s="99"/>
      <c r="EM27" s="100"/>
      <c r="EN27" s="102"/>
      <c r="EO27" s="100"/>
      <c r="EP27" s="102"/>
      <c r="EQ27" s="99"/>
      <c r="ER27" s="99"/>
      <c r="ES27" s="99"/>
      <c r="ET27" s="99"/>
      <c r="EU27" s="99"/>
      <c r="EV27" s="99"/>
      <c r="EW27" s="99"/>
      <c r="EX27" s="99"/>
      <c r="EY27" s="99"/>
      <c r="EZ27" s="99"/>
      <c r="FA27" s="99"/>
      <c r="FB27" s="99"/>
      <c r="FC27" s="99"/>
      <c r="FD27" s="99"/>
      <c r="FE27" s="99"/>
      <c r="FF27" s="99"/>
      <c r="FG27" s="99"/>
      <c r="FH27" s="99"/>
      <c r="FI27" s="99"/>
      <c r="FJ27" s="99"/>
      <c r="FK27" s="99"/>
      <c r="FL27" s="99"/>
      <c r="FM27" s="99"/>
      <c r="FN27" s="100"/>
      <c r="FO27" s="101"/>
      <c r="FP27" s="101"/>
      <c r="FQ27" s="102"/>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1"/>
      <c r="GU27" s="102"/>
      <c r="GV27" s="1"/>
      <c r="GW27" s="99"/>
      <c r="GX27" s="100"/>
      <c r="GY27" s="102"/>
      <c r="GZ27" s="99"/>
      <c r="HA27" s="99"/>
      <c r="HB27" s="99"/>
      <c r="HC27" s="99"/>
      <c r="HD27" s="99"/>
      <c r="HE27" s="1"/>
      <c r="HF27" s="99"/>
      <c r="HG27" s="99"/>
      <c r="HH27" s="99"/>
      <c r="HI27" s="99"/>
      <c r="HJ27" s="99"/>
      <c r="HK27" s="99"/>
      <c r="HL27" s="100"/>
      <c r="HM27" s="102"/>
      <c r="HN27" s="1"/>
      <c r="HO27" s="100">
        <v>3088.97354</v>
      </c>
      <c r="HP27" s="101">
        <v>3051.6403500000001</v>
      </c>
      <c r="HQ27" s="102">
        <v>976.23454000000004</v>
      </c>
    </row>
    <row r="28" spans="1:225" x14ac:dyDescent="0.3">
      <c r="A28" s="1"/>
      <c r="B28" s="98" t="s">
        <v>168</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11.413130000000001</v>
      </c>
      <c r="AG28" s="101">
        <v>23.889150000000001</v>
      </c>
      <c r="AH28" s="102">
        <v>10.22284</v>
      </c>
      <c r="AI28" s="99"/>
      <c r="AJ28" s="99"/>
      <c r="AK28" s="99">
        <v>175.92341999999999</v>
      </c>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v>171.57544999999999</v>
      </c>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v>191.19621000000001</v>
      </c>
      <c r="CN28" s="100">
        <v>180.55348000000001</v>
      </c>
      <c r="CO28" s="101">
        <v>180.52450999999999</v>
      </c>
      <c r="CP28" s="101">
        <v>181.33356000000001</v>
      </c>
      <c r="CQ28" s="102">
        <v>181.02912000000001</v>
      </c>
      <c r="CR28" s="100"/>
      <c r="CS28" s="102"/>
      <c r="CT28" s="100"/>
      <c r="CU28" s="102"/>
      <c r="CV28" s="100"/>
      <c r="CW28" s="101"/>
      <c r="CX28" s="103"/>
      <c r="CY28" s="100"/>
      <c r="CZ28" s="101">
        <v>8137.9374100000005</v>
      </c>
      <c r="DA28" s="101"/>
      <c r="DB28" s="102"/>
      <c r="DC28" s="100"/>
      <c r="DD28" s="101"/>
      <c r="DE28" s="101"/>
      <c r="DF28" s="101"/>
      <c r="DG28" s="101"/>
      <c r="DH28" s="101"/>
      <c r="DI28" s="101"/>
      <c r="DJ28" s="101"/>
      <c r="DK28" s="101"/>
      <c r="DL28" s="101"/>
      <c r="DM28" s="101"/>
      <c r="DN28" s="102"/>
      <c r="DO28" s="104"/>
      <c r="DP28" s="105"/>
      <c r="DQ28" s="105"/>
      <c r="DR28" s="106" t="s">
        <v>1377</v>
      </c>
      <c r="DS28" s="100">
        <v>3088.97354</v>
      </c>
      <c r="DT28" s="101">
        <v>691.20442000000003</v>
      </c>
      <c r="DU28" s="101">
        <v>691.20442000000003</v>
      </c>
      <c r="DV28" s="102"/>
      <c r="DW28" s="99"/>
      <c r="DX28" s="100"/>
      <c r="DY28" s="101"/>
      <c r="DZ28" s="101"/>
      <c r="EA28" s="101"/>
      <c r="EB28" s="101"/>
      <c r="EC28" s="103">
        <v>8011.9489999999996</v>
      </c>
      <c r="ED28" s="1"/>
      <c r="EE28" s="99"/>
      <c r="EF28" s="99"/>
      <c r="EG28" s="99"/>
      <c r="EH28" s="99"/>
      <c r="EI28" s="99"/>
      <c r="EJ28" s="99"/>
      <c r="EK28" s="99"/>
      <c r="EL28" s="99"/>
      <c r="EM28" s="100"/>
      <c r="EN28" s="102"/>
      <c r="EO28" s="100"/>
      <c r="EP28" s="102"/>
      <c r="EQ28" s="99"/>
      <c r="ER28" s="99"/>
      <c r="ES28" s="99"/>
      <c r="ET28" s="99"/>
      <c r="EU28" s="99"/>
      <c r="EV28" s="99"/>
      <c r="EW28" s="99"/>
      <c r="EX28" s="99"/>
      <c r="EY28" s="99"/>
      <c r="EZ28" s="99"/>
      <c r="FA28" s="99"/>
      <c r="FB28" s="99"/>
      <c r="FC28" s="99"/>
      <c r="FD28" s="99"/>
      <c r="FE28" s="99"/>
      <c r="FF28" s="99"/>
      <c r="FG28" s="99"/>
      <c r="FH28" s="99"/>
      <c r="FI28" s="99"/>
      <c r="FJ28" s="99"/>
      <c r="FK28" s="99"/>
      <c r="FL28" s="99"/>
      <c r="FM28" s="99"/>
      <c r="FN28" s="100"/>
      <c r="FO28" s="101"/>
      <c r="FP28" s="101"/>
      <c r="FQ28" s="102"/>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1"/>
      <c r="GU28" s="102"/>
      <c r="GV28" s="1"/>
      <c r="GW28" s="99"/>
      <c r="GX28" s="100"/>
      <c r="GY28" s="102"/>
      <c r="GZ28" s="99"/>
      <c r="HA28" s="99"/>
      <c r="HB28" s="99"/>
      <c r="HC28" s="99"/>
      <c r="HD28" s="99"/>
      <c r="HE28" s="1"/>
      <c r="HF28" s="99"/>
      <c r="HG28" s="99"/>
      <c r="HH28" s="99"/>
      <c r="HI28" s="99"/>
      <c r="HJ28" s="99"/>
      <c r="HK28" s="99"/>
      <c r="HL28" s="100"/>
      <c r="HM28" s="102"/>
      <c r="HN28" s="1"/>
      <c r="HO28" s="100">
        <v>3088.97354</v>
      </c>
      <c r="HP28" s="101">
        <v>3051.6403500000001</v>
      </c>
      <c r="HQ28" s="102">
        <v>976.23454000000004</v>
      </c>
    </row>
    <row r="29" spans="1:225" x14ac:dyDescent="0.3">
      <c r="A29" s="1"/>
      <c r="B29" s="98" t="s">
        <v>754</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11.413130000000001</v>
      </c>
      <c r="AG29" s="101">
        <v>23.889150000000001</v>
      </c>
      <c r="AH29" s="102">
        <v>10.22284</v>
      </c>
      <c r="AI29" s="99"/>
      <c r="AJ29" s="99"/>
      <c r="AK29" s="99">
        <v>175.92341999999999</v>
      </c>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v>171.57544999999999</v>
      </c>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v>191.19621000000001</v>
      </c>
      <c r="CN29" s="100">
        <v>180.55348000000001</v>
      </c>
      <c r="CO29" s="101">
        <v>180.52450999999999</v>
      </c>
      <c r="CP29" s="101">
        <v>181.33356000000001</v>
      </c>
      <c r="CQ29" s="102">
        <v>181.02912000000001</v>
      </c>
      <c r="CR29" s="100"/>
      <c r="CS29" s="102"/>
      <c r="CT29" s="100"/>
      <c r="CU29" s="102"/>
      <c r="CV29" s="100"/>
      <c r="CW29" s="101"/>
      <c r="CX29" s="103"/>
      <c r="CY29" s="100"/>
      <c r="CZ29" s="101">
        <v>8088.5690299999997</v>
      </c>
      <c r="DA29" s="101"/>
      <c r="DB29" s="102"/>
      <c r="DC29" s="100"/>
      <c r="DD29" s="101"/>
      <c r="DE29" s="101"/>
      <c r="DF29" s="101"/>
      <c r="DG29" s="101"/>
      <c r="DH29" s="101"/>
      <c r="DI29" s="101"/>
      <c r="DJ29" s="101"/>
      <c r="DK29" s="101"/>
      <c r="DL29" s="101"/>
      <c r="DM29" s="101"/>
      <c r="DN29" s="102"/>
      <c r="DO29" s="104"/>
      <c r="DP29" s="105"/>
      <c r="DQ29" s="105"/>
      <c r="DR29" s="106" t="s">
        <v>1377</v>
      </c>
      <c r="DS29" s="100">
        <v>3088.97354</v>
      </c>
      <c r="DT29" s="101">
        <v>691.20442000000003</v>
      </c>
      <c r="DU29" s="101">
        <v>691.20442000000003</v>
      </c>
      <c r="DV29" s="102"/>
      <c r="DW29" s="99"/>
      <c r="DX29" s="100"/>
      <c r="DY29" s="101"/>
      <c r="DZ29" s="101"/>
      <c r="EA29" s="101"/>
      <c r="EB29" s="101"/>
      <c r="EC29" s="103">
        <v>7962.6319999999996</v>
      </c>
      <c r="ED29" s="1"/>
      <c r="EE29" s="99"/>
      <c r="EF29" s="99"/>
      <c r="EG29" s="99"/>
      <c r="EH29" s="99"/>
      <c r="EI29" s="99"/>
      <c r="EJ29" s="99"/>
      <c r="EK29" s="99"/>
      <c r="EL29" s="99"/>
      <c r="EM29" s="100"/>
      <c r="EN29" s="102"/>
      <c r="EO29" s="100"/>
      <c r="EP29" s="102"/>
      <c r="EQ29" s="99"/>
      <c r="ER29" s="99"/>
      <c r="ES29" s="99"/>
      <c r="ET29" s="99"/>
      <c r="EU29" s="99"/>
      <c r="EV29" s="99"/>
      <c r="EW29" s="99"/>
      <c r="EX29" s="99"/>
      <c r="EY29" s="99"/>
      <c r="EZ29" s="99"/>
      <c r="FA29" s="99"/>
      <c r="FB29" s="99"/>
      <c r="FC29" s="99"/>
      <c r="FD29" s="99"/>
      <c r="FE29" s="99"/>
      <c r="FF29" s="99"/>
      <c r="FG29" s="99"/>
      <c r="FH29" s="99"/>
      <c r="FI29" s="99"/>
      <c r="FJ29" s="99"/>
      <c r="FK29" s="99"/>
      <c r="FL29" s="99"/>
      <c r="FM29" s="99"/>
      <c r="FN29" s="100"/>
      <c r="FO29" s="101"/>
      <c r="FP29" s="101"/>
      <c r="FQ29" s="102"/>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1"/>
      <c r="GU29" s="102"/>
      <c r="GV29" s="1"/>
      <c r="GW29" s="99"/>
      <c r="GX29" s="100"/>
      <c r="GY29" s="102"/>
      <c r="GZ29" s="99"/>
      <c r="HA29" s="99"/>
      <c r="HB29" s="99"/>
      <c r="HC29" s="99"/>
      <c r="HD29" s="99"/>
      <c r="HE29" s="1"/>
      <c r="HF29" s="99"/>
      <c r="HG29" s="99"/>
      <c r="HH29" s="99"/>
      <c r="HI29" s="99"/>
      <c r="HJ29" s="99"/>
      <c r="HK29" s="99"/>
      <c r="HL29" s="100"/>
      <c r="HM29" s="102"/>
      <c r="HN29" s="1"/>
      <c r="HO29" s="100">
        <v>3088.97354</v>
      </c>
      <c r="HP29" s="101">
        <v>3051.6403500000001</v>
      </c>
      <c r="HQ29" s="102">
        <v>976.23454000000004</v>
      </c>
    </row>
    <row r="30" spans="1:225" x14ac:dyDescent="0.3">
      <c r="A30" s="1"/>
      <c r="B30" s="98" t="s">
        <v>755</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11.413130000000001</v>
      </c>
      <c r="AG30" s="101">
        <v>23.889150000000001</v>
      </c>
      <c r="AH30" s="102">
        <v>10.22284</v>
      </c>
      <c r="AI30" s="99"/>
      <c r="AJ30" s="99"/>
      <c r="AK30" s="99">
        <v>175.92341999999999</v>
      </c>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v>171.57544999999999</v>
      </c>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v>180.55348000000001</v>
      </c>
      <c r="CO30" s="101">
        <v>180.52450999999999</v>
      </c>
      <c r="CP30" s="101">
        <v>181.33356000000001</v>
      </c>
      <c r="CQ30" s="102">
        <v>181.02912000000001</v>
      </c>
      <c r="CR30" s="100"/>
      <c r="CS30" s="102"/>
      <c r="CT30" s="100"/>
      <c r="CU30" s="102"/>
      <c r="CV30" s="100"/>
      <c r="CW30" s="101"/>
      <c r="CX30" s="103"/>
      <c r="CY30" s="100"/>
      <c r="CZ30" s="101">
        <v>8112.5547200000001</v>
      </c>
      <c r="DA30" s="101"/>
      <c r="DB30" s="102"/>
      <c r="DC30" s="100"/>
      <c r="DD30" s="101"/>
      <c r="DE30" s="101"/>
      <c r="DF30" s="101"/>
      <c r="DG30" s="101"/>
      <c r="DH30" s="101"/>
      <c r="DI30" s="101"/>
      <c r="DJ30" s="101"/>
      <c r="DK30" s="101"/>
      <c r="DL30" s="101"/>
      <c r="DM30" s="101"/>
      <c r="DN30" s="102"/>
      <c r="DO30" s="104"/>
      <c r="DP30" s="105"/>
      <c r="DQ30" s="105"/>
      <c r="DR30" s="106" t="s">
        <v>1377</v>
      </c>
      <c r="DS30" s="100">
        <v>3088.97354</v>
      </c>
      <c r="DT30" s="101">
        <v>691.20442000000003</v>
      </c>
      <c r="DU30" s="101">
        <v>691.20442000000003</v>
      </c>
      <c r="DV30" s="102"/>
      <c r="DW30" s="99"/>
      <c r="DX30" s="100"/>
      <c r="DY30" s="101"/>
      <c r="DZ30" s="101"/>
      <c r="EA30" s="101"/>
      <c r="EB30" s="101"/>
      <c r="EC30" s="103">
        <v>7987.1350000000002</v>
      </c>
      <c r="ED30" s="1"/>
      <c r="EE30" s="99"/>
      <c r="EF30" s="99"/>
      <c r="EG30" s="99"/>
      <c r="EH30" s="99"/>
      <c r="EI30" s="99"/>
      <c r="EJ30" s="99"/>
      <c r="EK30" s="99"/>
      <c r="EL30" s="99"/>
      <c r="EM30" s="100"/>
      <c r="EN30" s="102"/>
      <c r="EO30" s="100"/>
      <c r="EP30" s="102"/>
      <c r="EQ30" s="99"/>
      <c r="ER30" s="99"/>
      <c r="ES30" s="99"/>
      <c r="ET30" s="99"/>
      <c r="EU30" s="99"/>
      <c r="EV30" s="99"/>
      <c r="EW30" s="99"/>
      <c r="EX30" s="99"/>
      <c r="EY30" s="99"/>
      <c r="EZ30" s="99"/>
      <c r="FA30" s="99"/>
      <c r="FB30" s="99"/>
      <c r="FC30" s="99"/>
      <c r="FD30" s="99"/>
      <c r="FE30" s="99"/>
      <c r="FF30" s="99"/>
      <c r="FG30" s="99"/>
      <c r="FH30" s="99"/>
      <c r="FI30" s="99"/>
      <c r="FJ30" s="99"/>
      <c r="FK30" s="99"/>
      <c r="FL30" s="99"/>
      <c r="FM30" s="99"/>
      <c r="FN30" s="100"/>
      <c r="FO30" s="101"/>
      <c r="FP30" s="101"/>
      <c r="FQ30" s="102"/>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1"/>
      <c r="GU30" s="102"/>
      <c r="GV30" s="1"/>
      <c r="GW30" s="99"/>
      <c r="GX30" s="100"/>
      <c r="GY30" s="102"/>
      <c r="GZ30" s="99"/>
      <c r="HA30" s="99"/>
      <c r="HB30" s="99"/>
      <c r="HC30" s="99"/>
      <c r="HD30" s="99"/>
      <c r="HE30" s="1"/>
      <c r="HF30" s="99"/>
      <c r="HG30" s="99"/>
      <c r="HH30" s="99"/>
      <c r="HI30" s="99"/>
      <c r="HJ30" s="99"/>
      <c r="HK30" s="99"/>
      <c r="HL30" s="100"/>
      <c r="HM30" s="102"/>
      <c r="HN30" s="1"/>
      <c r="HO30" s="100">
        <v>3088.97354</v>
      </c>
      <c r="HP30" s="101">
        <v>3051.6403500000001</v>
      </c>
      <c r="HQ30" s="102">
        <v>976.23454000000004</v>
      </c>
    </row>
    <row r="31" spans="1:225" x14ac:dyDescent="0.3">
      <c r="A31" s="1"/>
      <c r="B31" s="98" t="s">
        <v>756</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v>23.060680000000001</v>
      </c>
      <c r="AB31" s="100"/>
      <c r="AC31" s="101"/>
      <c r="AD31" s="101"/>
      <c r="AE31" s="101"/>
      <c r="AF31" s="101">
        <v>11.413130000000001</v>
      </c>
      <c r="AG31" s="101">
        <v>23.889150000000001</v>
      </c>
      <c r="AH31" s="102">
        <v>10.22284</v>
      </c>
      <c r="AI31" s="99"/>
      <c r="AJ31" s="99"/>
      <c r="AK31" s="99">
        <v>175.92341999999999</v>
      </c>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v>171.57544999999999</v>
      </c>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v>180.55348000000001</v>
      </c>
      <c r="CO31" s="101">
        <v>180.52450999999999</v>
      </c>
      <c r="CP31" s="101">
        <v>181.33356000000001</v>
      </c>
      <c r="CQ31" s="102">
        <v>181.02912000000001</v>
      </c>
      <c r="CR31" s="100"/>
      <c r="CS31" s="102"/>
      <c r="CT31" s="100"/>
      <c r="CU31" s="102"/>
      <c r="CV31" s="100"/>
      <c r="CW31" s="101"/>
      <c r="CX31" s="103"/>
      <c r="CY31" s="100"/>
      <c r="CZ31" s="101">
        <v>8115.1261199999999</v>
      </c>
      <c r="DA31" s="101"/>
      <c r="DB31" s="102"/>
      <c r="DC31" s="100"/>
      <c r="DD31" s="101"/>
      <c r="DE31" s="101"/>
      <c r="DF31" s="101"/>
      <c r="DG31" s="101"/>
      <c r="DH31" s="101"/>
      <c r="DI31" s="101"/>
      <c r="DJ31" s="101"/>
      <c r="DK31" s="101"/>
      <c r="DL31" s="101"/>
      <c r="DM31" s="101"/>
      <c r="DN31" s="102"/>
      <c r="DO31" s="104"/>
      <c r="DP31" s="105"/>
      <c r="DQ31" s="105"/>
      <c r="DR31" s="106" t="s">
        <v>1377</v>
      </c>
      <c r="DS31" s="100">
        <v>3088.97354</v>
      </c>
      <c r="DT31" s="101">
        <v>691.20442000000003</v>
      </c>
      <c r="DU31" s="101">
        <v>691.20442000000003</v>
      </c>
      <c r="DV31" s="102"/>
      <c r="DW31" s="99"/>
      <c r="DX31" s="100"/>
      <c r="DY31" s="101"/>
      <c r="DZ31" s="101"/>
      <c r="EA31" s="101"/>
      <c r="EB31" s="101"/>
      <c r="EC31" s="103">
        <v>7990.5780000000004</v>
      </c>
      <c r="ED31" s="1"/>
      <c r="EE31" s="99"/>
      <c r="EF31" s="99"/>
      <c r="EG31" s="99"/>
      <c r="EH31" s="99"/>
      <c r="EI31" s="99"/>
      <c r="EJ31" s="99"/>
      <c r="EK31" s="99"/>
      <c r="EL31" s="99"/>
      <c r="EM31" s="100"/>
      <c r="EN31" s="102"/>
      <c r="EO31" s="100"/>
      <c r="EP31" s="102"/>
      <c r="EQ31" s="99"/>
      <c r="ER31" s="99"/>
      <c r="ES31" s="99"/>
      <c r="ET31" s="99"/>
      <c r="EU31" s="99"/>
      <c r="EV31" s="99"/>
      <c r="EW31" s="99"/>
      <c r="EX31" s="99"/>
      <c r="EY31" s="99"/>
      <c r="EZ31" s="99"/>
      <c r="FA31" s="99"/>
      <c r="FB31" s="99"/>
      <c r="FC31" s="99"/>
      <c r="FD31" s="99"/>
      <c r="FE31" s="99"/>
      <c r="FF31" s="99"/>
      <c r="FG31" s="99"/>
      <c r="FH31" s="99"/>
      <c r="FI31" s="99"/>
      <c r="FJ31" s="99"/>
      <c r="FK31" s="99"/>
      <c r="FL31" s="99"/>
      <c r="FM31" s="99"/>
      <c r="FN31" s="100"/>
      <c r="FO31" s="101"/>
      <c r="FP31" s="101"/>
      <c r="FQ31" s="102"/>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1"/>
      <c r="GU31" s="102"/>
      <c r="GV31" s="1"/>
      <c r="GW31" s="99"/>
      <c r="GX31" s="100"/>
      <c r="GY31" s="102"/>
      <c r="GZ31" s="99"/>
      <c r="HA31" s="99"/>
      <c r="HB31" s="99"/>
      <c r="HC31" s="99"/>
      <c r="HD31" s="99"/>
      <c r="HE31" s="1"/>
      <c r="HF31" s="99"/>
      <c r="HG31" s="99"/>
      <c r="HH31" s="99"/>
      <c r="HI31" s="99"/>
      <c r="HJ31" s="99"/>
      <c r="HK31" s="99"/>
      <c r="HL31" s="100"/>
      <c r="HM31" s="102"/>
      <c r="HN31" s="1"/>
      <c r="HO31" s="100">
        <v>3088.97354</v>
      </c>
      <c r="HP31" s="101">
        <v>3051.6403500000001</v>
      </c>
      <c r="HQ31" s="102">
        <v>976.23454000000004</v>
      </c>
    </row>
    <row r="32" spans="1:225" x14ac:dyDescent="0.3">
      <c r="A32" s="1"/>
      <c r="B32" s="98" t="s">
        <v>757</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v>23.060680000000001</v>
      </c>
      <c r="AB32" s="100"/>
      <c r="AC32" s="101"/>
      <c r="AD32" s="101"/>
      <c r="AE32" s="101"/>
      <c r="AF32" s="101">
        <v>11.413130000000001</v>
      </c>
      <c r="AG32" s="101">
        <v>23.889150000000001</v>
      </c>
      <c r="AH32" s="102">
        <v>10.22284</v>
      </c>
      <c r="AI32" s="99"/>
      <c r="AJ32" s="99"/>
      <c r="AK32" s="99">
        <v>175.92341999999999</v>
      </c>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v>171.57544999999999</v>
      </c>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v>181.33356000000001</v>
      </c>
      <c r="CQ32" s="102">
        <v>181.02912000000001</v>
      </c>
      <c r="CR32" s="100"/>
      <c r="CS32" s="102"/>
      <c r="CT32" s="100"/>
      <c r="CU32" s="102"/>
      <c r="CV32" s="100"/>
      <c r="CW32" s="101"/>
      <c r="CX32" s="103"/>
      <c r="CY32" s="100"/>
      <c r="CZ32" s="101">
        <v>7949.3865299999998</v>
      </c>
      <c r="DA32" s="101"/>
      <c r="DB32" s="102"/>
      <c r="DC32" s="100"/>
      <c r="DD32" s="101"/>
      <c r="DE32" s="101"/>
      <c r="DF32" s="101"/>
      <c r="DG32" s="101"/>
      <c r="DH32" s="101"/>
      <c r="DI32" s="101"/>
      <c r="DJ32" s="101"/>
      <c r="DK32" s="101"/>
      <c r="DL32" s="101"/>
      <c r="DM32" s="101"/>
      <c r="DN32" s="102"/>
      <c r="DO32" s="104"/>
      <c r="DP32" s="105"/>
      <c r="DQ32" s="105"/>
      <c r="DR32" s="106" t="s">
        <v>1377</v>
      </c>
      <c r="DS32" s="100">
        <v>3088.97354</v>
      </c>
      <c r="DT32" s="101">
        <v>691.20442000000003</v>
      </c>
      <c r="DU32" s="101">
        <v>691.20442000000003</v>
      </c>
      <c r="DV32" s="102"/>
      <c r="DW32" s="99"/>
      <c r="DX32" s="100"/>
      <c r="DY32" s="101"/>
      <c r="DZ32" s="101"/>
      <c r="EA32" s="101"/>
      <c r="EB32" s="101"/>
      <c r="EC32" s="103">
        <v>7826.01</v>
      </c>
      <c r="ED32" s="1"/>
      <c r="EE32" s="99"/>
      <c r="EF32" s="99"/>
      <c r="EG32" s="99"/>
      <c r="EH32" s="99"/>
      <c r="EI32" s="99"/>
      <c r="EJ32" s="99"/>
      <c r="EK32" s="99"/>
      <c r="EL32" s="99"/>
      <c r="EM32" s="100"/>
      <c r="EN32" s="102"/>
      <c r="EO32" s="100"/>
      <c r="EP32" s="102"/>
      <c r="EQ32" s="99"/>
      <c r="ER32" s="99"/>
      <c r="ES32" s="99"/>
      <c r="ET32" s="99"/>
      <c r="EU32" s="99"/>
      <c r="EV32" s="99"/>
      <c r="EW32" s="99"/>
      <c r="EX32" s="99"/>
      <c r="EY32" s="99"/>
      <c r="EZ32" s="99"/>
      <c r="FA32" s="99"/>
      <c r="FB32" s="99"/>
      <c r="FC32" s="99"/>
      <c r="FD32" s="99"/>
      <c r="FE32" s="99"/>
      <c r="FF32" s="99"/>
      <c r="FG32" s="99"/>
      <c r="FH32" s="99"/>
      <c r="FI32" s="99"/>
      <c r="FJ32" s="99"/>
      <c r="FK32" s="99"/>
      <c r="FL32" s="99"/>
      <c r="FM32" s="99"/>
      <c r="FN32" s="100"/>
      <c r="FO32" s="101"/>
      <c r="FP32" s="101"/>
      <c r="FQ32" s="102"/>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1"/>
      <c r="GU32" s="102"/>
      <c r="GV32" s="1"/>
      <c r="GW32" s="99"/>
      <c r="GX32" s="100"/>
      <c r="GY32" s="102"/>
      <c r="GZ32" s="99"/>
      <c r="HA32" s="99"/>
      <c r="HB32" s="99"/>
      <c r="HC32" s="99"/>
      <c r="HD32" s="99"/>
      <c r="HE32" s="1"/>
      <c r="HF32" s="99"/>
      <c r="HG32" s="99"/>
      <c r="HH32" s="99"/>
      <c r="HI32" s="99"/>
      <c r="HJ32" s="99"/>
      <c r="HK32" s="99"/>
      <c r="HL32" s="100"/>
      <c r="HM32" s="102"/>
      <c r="HN32" s="1"/>
      <c r="HO32" s="100">
        <v>3088.97354</v>
      </c>
      <c r="HP32" s="101">
        <v>3051.6403500000001</v>
      </c>
      <c r="HQ32" s="102">
        <v>976.23454000000004</v>
      </c>
    </row>
    <row r="33" spans="1:225" x14ac:dyDescent="0.3">
      <c r="A33" s="1"/>
      <c r="B33" s="98" t="s">
        <v>758</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v>23.060680000000001</v>
      </c>
      <c r="AB33" s="100"/>
      <c r="AC33" s="101"/>
      <c r="AD33" s="101"/>
      <c r="AE33" s="101"/>
      <c r="AF33" s="101">
        <v>11.413130000000001</v>
      </c>
      <c r="AG33" s="101">
        <v>23.889150000000001</v>
      </c>
      <c r="AH33" s="102">
        <v>10.22284</v>
      </c>
      <c r="AI33" s="99"/>
      <c r="AJ33" s="99"/>
      <c r="AK33" s="99">
        <v>175.92341999999999</v>
      </c>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v>171.57544999999999</v>
      </c>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v>181.33356000000001</v>
      </c>
      <c r="CQ33" s="102">
        <v>181.02912000000001</v>
      </c>
      <c r="CR33" s="100"/>
      <c r="CS33" s="102"/>
      <c r="CT33" s="100"/>
      <c r="CU33" s="102"/>
      <c r="CV33" s="100"/>
      <c r="CW33" s="101"/>
      <c r="CX33" s="103"/>
      <c r="CY33" s="100"/>
      <c r="CZ33" s="101">
        <v>7943.0958799999999</v>
      </c>
      <c r="DA33" s="101"/>
      <c r="DB33" s="102"/>
      <c r="DC33" s="100"/>
      <c r="DD33" s="101"/>
      <c r="DE33" s="101"/>
      <c r="DF33" s="101"/>
      <c r="DG33" s="101"/>
      <c r="DH33" s="101"/>
      <c r="DI33" s="101"/>
      <c r="DJ33" s="101"/>
      <c r="DK33" s="101"/>
      <c r="DL33" s="101"/>
      <c r="DM33" s="101"/>
      <c r="DN33" s="102"/>
      <c r="DO33" s="104"/>
      <c r="DP33" s="105"/>
      <c r="DQ33" s="105"/>
      <c r="DR33" s="106" t="s">
        <v>1377</v>
      </c>
      <c r="DS33" s="100">
        <v>3088.97354</v>
      </c>
      <c r="DT33" s="101">
        <v>691.20442000000003</v>
      </c>
      <c r="DU33" s="101">
        <v>691.20442000000003</v>
      </c>
      <c r="DV33" s="102"/>
      <c r="DW33" s="99"/>
      <c r="DX33" s="100"/>
      <c r="DY33" s="101"/>
      <c r="DZ33" s="101"/>
      <c r="EA33" s="101"/>
      <c r="EB33" s="101"/>
      <c r="EC33" s="103">
        <v>7821.3209999999999</v>
      </c>
      <c r="ED33" s="1"/>
      <c r="EE33" s="99"/>
      <c r="EF33" s="99"/>
      <c r="EG33" s="99"/>
      <c r="EH33" s="99"/>
      <c r="EI33" s="99"/>
      <c r="EJ33" s="99"/>
      <c r="EK33" s="99"/>
      <c r="EL33" s="99"/>
      <c r="EM33" s="100"/>
      <c r="EN33" s="102"/>
      <c r="EO33" s="100"/>
      <c r="EP33" s="102"/>
      <c r="EQ33" s="99"/>
      <c r="ER33" s="99"/>
      <c r="ES33" s="99"/>
      <c r="ET33" s="99"/>
      <c r="EU33" s="99"/>
      <c r="EV33" s="99"/>
      <c r="EW33" s="99"/>
      <c r="EX33" s="99"/>
      <c r="EY33" s="99"/>
      <c r="EZ33" s="99"/>
      <c r="FA33" s="99"/>
      <c r="FB33" s="99"/>
      <c r="FC33" s="99"/>
      <c r="FD33" s="99"/>
      <c r="FE33" s="99"/>
      <c r="FF33" s="99"/>
      <c r="FG33" s="99"/>
      <c r="FH33" s="99"/>
      <c r="FI33" s="99"/>
      <c r="FJ33" s="99"/>
      <c r="FK33" s="99"/>
      <c r="FL33" s="99"/>
      <c r="FM33" s="99"/>
      <c r="FN33" s="100"/>
      <c r="FO33" s="101"/>
      <c r="FP33" s="101"/>
      <c r="FQ33" s="102"/>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1"/>
      <c r="GU33" s="102"/>
      <c r="GV33" s="1"/>
      <c r="GW33" s="99"/>
      <c r="GX33" s="100"/>
      <c r="GY33" s="102"/>
      <c r="GZ33" s="99"/>
      <c r="HA33" s="99"/>
      <c r="HB33" s="99"/>
      <c r="HC33" s="99"/>
      <c r="HD33" s="99"/>
      <c r="HE33" s="1"/>
      <c r="HF33" s="99"/>
      <c r="HG33" s="99"/>
      <c r="HH33" s="99"/>
      <c r="HI33" s="99"/>
      <c r="HJ33" s="99"/>
      <c r="HK33" s="99"/>
      <c r="HL33" s="100"/>
      <c r="HM33" s="102"/>
      <c r="HN33" s="1"/>
      <c r="HO33" s="100">
        <v>3088.97354</v>
      </c>
      <c r="HP33" s="101">
        <v>3051.6403500000001</v>
      </c>
      <c r="HQ33" s="102">
        <v>976.23454000000004</v>
      </c>
    </row>
    <row r="34" spans="1:225" x14ac:dyDescent="0.3">
      <c r="A34" s="1"/>
      <c r="B34" s="98" t="s">
        <v>759</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c r="W34" s="102">
        <v>1.0612699999999999</v>
      </c>
      <c r="X34" s="99"/>
      <c r="Y34" s="100"/>
      <c r="Z34" s="101"/>
      <c r="AA34" s="102">
        <v>23.060680000000001</v>
      </c>
      <c r="AB34" s="100"/>
      <c r="AC34" s="101"/>
      <c r="AD34" s="101"/>
      <c r="AE34" s="101"/>
      <c r="AF34" s="101">
        <v>11.413130000000001</v>
      </c>
      <c r="AG34" s="101">
        <v>23.889150000000001</v>
      </c>
      <c r="AH34" s="102">
        <v>10.22284</v>
      </c>
      <c r="AI34" s="99"/>
      <c r="AJ34" s="99"/>
      <c r="AK34" s="99">
        <v>175.92341999999999</v>
      </c>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v>171.57544999999999</v>
      </c>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v>180.55348000000001</v>
      </c>
      <c r="CO34" s="101">
        <v>180.52450999999999</v>
      </c>
      <c r="CP34" s="101">
        <v>181.33356000000001</v>
      </c>
      <c r="CQ34" s="102">
        <v>181.02912000000001</v>
      </c>
      <c r="CR34" s="100"/>
      <c r="CS34" s="102"/>
      <c r="CT34" s="100"/>
      <c r="CU34" s="102"/>
      <c r="CV34" s="100"/>
      <c r="CW34" s="101"/>
      <c r="CX34" s="103"/>
      <c r="CY34" s="100"/>
      <c r="CZ34" s="101">
        <v>7860.6613799999996</v>
      </c>
      <c r="DA34" s="101"/>
      <c r="DB34" s="102"/>
      <c r="DC34" s="100"/>
      <c r="DD34" s="101"/>
      <c r="DE34" s="101"/>
      <c r="DF34" s="101"/>
      <c r="DG34" s="101"/>
      <c r="DH34" s="101"/>
      <c r="DI34" s="101"/>
      <c r="DJ34" s="101"/>
      <c r="DK34" s="101"/>
      <c r="DL34" s="101"/>
      <c r="DM34" s="101"/>
      <c r="DN34" s="102"/>
      <c r="DO34" s="104"/>
      <c r="DP34" s="105"/>
      <c r="DQ34" s="105"/>
      <c r="DR34" s="106" t="s">
        <v>1377</v>
      </c>
      <c r="DS34" s="100">
        <v>3088.97354</v>
      </c>
      <c r="DT34" s="101">
        <v>691.20442000000003</v>
      </c>
      <c r="DU34" s="101">
        <v>691.20442000000003</v>
      </c>
      <c r="DV34" s="102"/>
      <c r="DW34" s="99"/>
      <c r="DX34" s="100"/>
      <c r="DY34" s="101"/>
      <c r="DZ34" s="101"/>
      <c r="EA34" s="101"/>
      <c r="EB34" s="101"/>
      <c r="EC34" s="103">
        <v>7738.2820000000002</v>
      </c>
      <c r="ED34" s="1"/>
      <c r="EE34" s="99"/>
      <c r="EF34" s="99"/>
      <c r="EG34" s="99"/>
      <c r="EH34" s="99"/>
      <c r="EI34" s="99"/>
      <c r="EJ34" s="99"/>
      <c r="EK34" s="99"/>
      <c r="EL34" s="99"/>
      <c r="EM34" s="100"/>
      <c r="EN34" s="102"/>
      <c r="EO34" s="100"/>
      <c r="EP34" s="102"/>
      <c r="EQ34" s="99"/>
      <c r="ER34" s="99"/>
      <c r="ES34" s="99"/>
      <c r="ET34" s="99"/>
      <c r="EU34" s="99"/>
      <c r="EV34" s="99"/>
      <c r="EW34" s="99"/>
      <c r="EX34" s="99"/>
      <c r="EY34" s="99"/>
      <c r="EZ34" s="99"/>
      <c r="FA34" s="99"/>
      <c r="FB34" s="99"/>
      <c r="FC34" s="99"/>
      <c r="FD34" s="99"/>
      <c r="FE34" s="99"/>
      <c r="FF34" s="99"/>
      <c r="FG34" s="99"/>
      <c r="FH34" s="99"/>
      <c r="FI34" s="99"/>
      <c r="FJ34" s="99"/>
      <c r="FK34" s="99"/>
      <c r="FL34" s="99"/>
      <c r="FM34" s="99"/>
      <c r="FN34" s="100"/>
      <c r="FO34" s="101"/>
      <c r="FP34" s="101"/>
      <c r="FQ34" s="102"/>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1"/>
      <c r="GU34" s="102"/>
      <c r="GV34" s="1"/>
      <c r="GW34" s="99"/>
      <c r="GX34" s="100"/>
      <c r="GY34" s="102"/>
      <c r="GZ34" s="99"/>
      <c r="HA34" s="99"/>
      <c r="HB34" s="99"/>
      <c r="HC34" s="99"/>
      <c r="HD34" s="99"/>
      <c r="HE34" s="1"/>
      <c r="HF34" s="99"/>
      <c r="HG34" s="99"/>
      <c r="HH34" s="99"/>
      <c r="HI34" s="99"/>
      <c r="HJ34" s="99"/>
      <c r="HK34" s="99"/>
      <c r="HL34" s="100"/>
      <c r="HM34" s="102"/>
      <c r="HN34" s="1"/>
      <c r="HO34" s="100">
        <v>3088.97354</v>
      </c>
      <c r="HP34" s="101">
        <v>3051.6403500000001</v>
      </c>
      <c r="HQ34" s="102">
        <v>976.23454000000004</v>
      </c>
    </row>
    <row r="35" spans="1:225" x14ac:dyDescent="0.3">
      <c r="A35" s="1"/>
      <c r="B35" s="98" t="s">
        <v>760</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c r="W35" s="102">
        <v>1.0612699999999999</v>
      </c>
      <c r="X35" s="99"/>
      <c r="Y35" s="100"/>
      <c r="Z35" s="101"/>
      <c r="AA35" s="102">
        <v>23.060680000000001</v>
      </c>
      <c r="AB35" s="100"/>
      <c r="AC35" s="101"/>
      <c r="AD35" s="101"/>
      <c r="AE35" s="101"/>
      <c r="AF35" s="101">
        <v>11.413130000000001</v>
      </c>
      <c r="AG35" s="101">
        <v>23.889150000000001</v>
      </c>
      <c r="AH35" s="102">
        <v>10.22284</v>
      </c>
      <c r="AI35" s="99"/>
      <c r="AJ35" s="99"/>
      <c r="AK35" s="99">
        <v>175.92341999999999</v>
      </c>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v>171.57544999999999</v>
      </c>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v>180.55348000000001</v>
      </c>
      <c r="CO35" s="101">
        <v>180.52450999999999</v>
      </c>
      <c r="CP35" s="101">
        <v>181.33356000000001</v>
      </c>
      <c r="CQ35" s="102">
        <v>181.02912000000001</v>
      </c>
      <c r="CR35" s="100"/>
      <c r="CS35" s="102"/>
      <c r="CT35" s="100"/>
      <c r="CU35" s="102"/>
      <c r="CV35" s="100"/>
      <c r="CW35" s="101"/>
      <c r="CX35" s="103"/>
      <c r="CY35" s="100"/>
      <c r="CZ35" s="101">
        <v>7955.6851699999997</v>
      </c>
      <c r="DA35" s="101"/>
      <c r="DB35" s="102"/>
      <c r="DC35" s="100"/>
      <c r="DD35" s="101"/>
      <c r="DE35" s="101"/>
      <c r="DF35" s="101"/>
      <c r="DG35" s="101"/>
      <c r="DH35" s="101"/>
      <c r="DI35" s="101"/>
      <c r="DJ35" s="101"/>
      <c r="DK35" s="101"/>
      <c r="DL35" s="101"/>
      <c r="DM35" s="101"/>
      <c r="DN35" s="102"/>
      <c r="DO35" s="104"/>
      <c r="DP35" s="105"/>
      <c r="DQ35" s="105"/>
      <c r="DR35" s="106" t="s">
        <v>1377</v>
      </c>
      <c r="DS35" s="100">
        <v>3088.97354</v>
      </c>
      <c r="DT35" s="101">
        <v>691.20442000000003</v>
      </c>
      <c r="DU35" s="101">
        <v>691.20442000000003</v>
      </c>
      <c r="DV35" s="102"/>
      <c r="DW35" s="99"/>
      <c r="DX35" s="100"/>
      <c r="DY35" s="101"/>
      <c r="DZ35" s="101"/>
      <c r="EA35" s="101"/>
      <c r="EB35" s="101"/>
      <c r="EC35" s="103">
        <v>7833.39</v>
      </c>
      <c r="ED35" s="1"/>
      <c r="EE35" s="99"/>
      <c r="EF35" s="99"/>
      <c r="EG35" s="99"/>
      <c r="EH35" s="99"/>
      <c r="EI35" s="99"/>
      <c r="EJ35" s="99"/>
      <c r="EK35" s="99"/>
      <c r="EL35" s="99"/>
      <c r="EM35" s="100"/>
      <c r="EN35" s="102"/>
      <c r="EO35" s="100"/>
      <c r="EP35" s="102"/>
      <c r="EQ35" s="99"/>
      <c r="ER35" s="99"/>
      <c r="ES35" s="99"/>
      <c r="ET35" s="99"/>
      <c r="EU35" s="99"/>
      <c r="EV35" s="99"/>
      <c r="EW35" s="99"/>
      <c r="EX35" s="99"/>
      <c r="EY35" s="99"/>
      <c r="EZ35" s="99"/>
      <c r="FA35" s="99"/>
      <c r="FB35" s="99"/>
      <c r="FC35" s="99"/>
      <c r="FD35" s="99"/>
      <c r="FE35" s="99"/>
      <c r="FF35" s="99"/>
      <c r="FG35" s="99"/>
      <c r="FH35" s="99"/>
      <c r="FI35" s="99"/>
      <c r="FJ35" s="99"/>
      <c r="FK35" s="99"/>
      <c r="FL35" s="99"/>
      <c r="FM35" s="99"/>
      <c r="FN35" s="100"/>
      <c r="FO35" s="101"/>
      <c r="FP35" s="101"/>
      <c r="FQ35" s="102"/>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1"/>
      <c r="GU35" s="102"/>
      <c r="GV35" s="1"/>
      <c r="GW35" s="99"/>
      <c r="GX35" s="100"/>
      <c r="GY35" s="102"/>
      <c r="GZ35" s="99"/>
      <c r="HA35" s="99"/>
      <c r="HB35" s="99"/>
      <c r="HC35" s="99"/>
      <c r="HD35" s="99"/>
      <c r="HE35" s="1"/>
      <c r="HF35" s="99"/>
      <c r="HG35" s="99"/>
      <c r="HH35" s="99"/>
      <c r="HI35" s="99"/>
      <c r="HJ35" s="99"/>
      <c r="HK35" s="99"/>
      <c r="HL35" s="100"/>
      <c r="HM35" s="102"/>
      <c r="HN35" s="1"/>
      <c r="HO35" s="100">
        <v>3088.97354</v>
      </c>
      <c r="HP35" s="101">
        <v>3051.6403500000001</v>
      </c>
      <c r="HQ35" s="102">
        <v>976.23454000000004</v>
      </c>
    </row>
    <row r="36" spans="1:225" x14ac:dyDescent="0.3">
      <c r="A36" s="1"/>
      <c r="B36" s="98" t="s">
        <v>761</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11.413130000000001</v>
      </c>
      <c r="AG36" s="101">
        <v>23.889150000000001</v>
      </c>
      <c r="AH36" s="102">
        <v>10.22284</v>
      </c>
      <c r="AI36" s="99"/>
      <c r="AJ36" s="99"/>
      <c r="AK36" s="99">
        <v>175.92341999999999</v>
      </c>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v>171.57544999999999</v>
      </c>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v>180.55348000000001</v>
      </c>
      <c r="CO36" s="101">
        <v>180.52450999999999</v>
      </c>
      <c r="CP36" s="101">
        <v>181.33356000000001</v>
      </c>
      <c r="CQ36" s="102">
        <v>181.02912000000001</v>
      </c>
      <c r="CR36" s="100"/>
      <c r="CS36" s="102"/>
      <c r="CT36" s="100"/>
      <c r="CU36" s="102"/>
      <c r="CV36" s="100"/>
      <c r="CW36" s="101"/>
      <c r="CX36" s="103"/>
      <c r="CY36" s="100"/>
      <c r="CZ36" s="101">
        <v>7932.65229</v>
      </c>
      <c r="DA36" s="101"/>
      <c r="DB36" s="102"/>
      <c r="DC36" s="100"/>
      <c r="DD36" s="101"/>
      <c r="DE36" s="101"/>
      <c r="DF36" s="101"/>
      <c r="DG36" s="101"/>
      <c r="DH36" s="101"/>
      <c r="DI36" s="101"/>
      <c r="DJ36" s="101"/>
      <c r="DK36" s="101"/>
      <c r="DL36" s="101"/>
      <c r="DM36" s="101"/>
      <c r="DN36" s="102"/>
      <c r="DO36" s="104"/>
      <c r="DP36" s="105"/>
      <c r="DQ36" s="105"/>
      <c r="DR36" s="106" t="s">
        <v>1377</v>
      </c>
      <c r="DS36" s="100">
        <v>3088.97354</v>
      </c>
      <c r="DT36" s="101">
        <v>691.20442000000003</v>
      </c>
      <c r="DU36" s="101">
        <v>691.20442000000003</v>
      </c>
      <c r="DV36" s="102"/>
      <c r="DW36" s="99"/>
      <c r="DX36" s="100"/>
      <c r="DY36" s="101"/>
      <c r="DZ36" s="101"/>
      <c r="EA36" s="101"/>
      <c r="EB36" s="101"/>
      <c r="EC36" s="103">
        <v>7809.9769999999999</v>
      </c>
      <c r="ED36" s="1"/>
      <c r="EE36" s="99"/>
      <c r="EF36" s="99"/>
      <c r="EG36" s="99"/>
      <c r="EH36" s="99"/>
      <c r="EI36" s="99"/>
      <c r="EJ36" s="99"/>
      <c r="EK36" s="99"/>
      <c r="EL36" s="99"/>
      <c r="EM36" s="100"/>
      <c r="EN36" s="102"/>
      <c r="EO36" s="100"/>
      <c r="EP36" s="102"/>
      <c r="EQ36" s="99"/>
      <c r="ER36" s="99"/>
      <c r="ES36" s="99"/>
      <c r="ET36" s="99"/>
      <c r="EU36" s="99"/>
      <c r="EV36" s="99"/>
      <c r="EW36" s="99"/>
      <c r="EX36" s="99"/>
      <c r="EY36" s="99"/>
      <c r="EZ36" s="99"/>
      <c r="FA36" s="99"/>
      <c r="FB36" s="99"/>
      <c r="FC36" s="99"/>
      <c r="FD36" s="99"/>
      <c r="FE36" s="99"/>
      <c r="FF36" s="99"/>
      <c r="FG36" s="99"/>
      <c r="FH36" s="99"/>
      <c r="FI36" s="99"/>
      <c r="FJ36" s="99"/>
      <c r="FK36" s="99"/>
      <c r="FL36" s="99"/>
      <c r="FM36" s="99"/>
      <c r="FN36" s="100"/>
      <c r="FO36" s="101"/>
      <c r="FP36" s="101"/>
      <c r="FQ36" s="102"/>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1"/>
      <c r="GU36" s="102"/>
      <c r="GV36" s="1"/>
      <c r="GW36" s="99"/>
      <c r="GX36" s="100"/>
      <c r="GY36" s="102"/>
      <c r="GZ36" s="99"/>
      <c r="HA36" s="99"/>
      <c r="HB36" s="99"/>
      <c r="HC36" s="99"/>
      <c r="HD36" s="99"/>
      <c r="HE36" s="1"/>
      <c r="HF36" s="99"/>
      <c r="HG36" s="99"/>
      <c r="HH36" s="99"/>
      <c r="HI36" s="99"/>
      <c r="HJ36" s="99"/>
      <c r="HK36" s="99"/>
      <c r="HL36" s="100"/>
      <c r="HM36" s="102"/>
      <c r="HN36" s="1"/>
      <c r="HO36" s="100">
        <v>3088.97354</v>
      </c>
      <c r="HP36" s="101">
        <v>3051.6403500000001</v>
      </c>
      <c r="HQ36" s="102">
        <v>892.57435999999996</v>
      </c>
    </row>
    <row r="37" spans="1:225" x14ac:dyDescent="0.3">
      <c r="A37" s="1"/>
      <c r="B37" s="98" t="s">
        <v>762</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11.413130000000001</v>
      </c>
      <c r="AG37" s="101">
        <v>23.889150000000001</v>
      </c>
      <c r="AH37" s="102">
        <v>10.22284</v>
      </c>
      <c r="AI37" s="99"/>
      <c r="AJ37" s="99"/>
      <c r="AK37" s="99">
        <v>175.92341999999999</v>
      </c>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v>171.57544999999999</v>
      </c>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v>180.55348000000001</v>
      </c>
      <c r="CO37" s="101">
        <v>180.52450999999999</v>
      </c>
      <c r="CP37" s="101">
        <v>181.33356000000001</v>
      </c>
      <c r="CQ37" s="102">
        <v>181.02912000000001</v>
      </c>
      <c r="CR37" s="100"/>
      <c r="CS37" s="102"/>
      <c r="CT37" s="100"/>
      <c r="CU37" s="102"/>
      <c r="CV37" s="100"/>
      <c r="CW37" s="101"/>
      <c r="CX37" s="103"/>
      <c r="CY37" s="100"/>
      <c r="CZ37" s="101">
        <v>7880.7360900000003</v>
      </c>
      <c r="DA37" s="101"/>
      <c r="DB37" s="102"/>
      <c r="DC37" s="100"/>
      <c r="DD37" s="101"/>
      <c r="DE37" s="101"/>
      <c r="DF37" s="101"/>
      <c r="DG37" s="101"/>
      <c r="DH37" s="101"/>
      <c r="DI37" s="101"/>
      <c r="DJ37" s="101"/>
      <c r="DK37" s="101"/>
      <c r="DL37" s="101"/>
      <c r="DM37" s="101"/>
      <c r="DN37" s="102"/>
      <c r="DO37" s="104"/>
      <c r="DP37" s="105"/>
      <c r="DQ37" s="105"/>
      <c r="DR37" s="106" t="s">
        <v>1377</v>
      </c>
      <c r="DS37" s="100">
        <v>3088.97354</v>
      </c>
      <c r="DT37" s="101">
        <v>691.20442000000003</v>
      </c>
      <c r="DU37" s="101">
        <v>691.20442000000003</v>
      </c>
      <c r="DV37" s="102"/>
      <c r="DW37" s="99"/>
      <c r="DX37" s="100"/>
      <c r="DY37" s="101"/>
      <c r="DZ37" s="101"/>
      <c r="EA37" s="101"/>
      <c r="EB37" s="101"/>
      <c r="EC37" s="103">
        <v>7757.7839999999997</v>
      </c>
      <c r="ED37" s="1"/>
      <c r="EE37" s="99"/>
      <c r="EF37" s="99"/>
      <c r="EG37" s="99"/>
      <c r="EH37" s="99"/>
      <c r="EI37" s="99"/>
      <c r="EJ37" s="99"/>
      <c r="EK37" s="99"/>
      <c r="EL37" s="99"/>
      <c r="EM37" s="100"/>
      <c r="EN37" s="102"/>
      <c r="EO37" s="100"/>
      <c r="EP37" s="102"/>
      <c r="EQ37" s="99"/>
      <c r="ER37" s="99"/>
      <c r="ES37" s="99"/>
      <c r="ET37" s="99"/>
      <c r="EU37" s="99"/>
      <c r="EV37" s="99"/>
      <c r="EW37" s="99"/>
      <c r="EX37" s="99"/>
      <c r="EY37" s="99"/>
      <c r="EZ37" s="99"/>
      <c r="FA37" s="99"/>
      <c r="FB37" s="99"/>
      <c r="FC37" s="99"/>
      <c r="FD37" s="99"/>
      <c r="FE37" s="99"/>
      <c r="FF37" s="99"/>
      <c r="FG37" s="99"/>
      <c r="FH37" s="99"/>
      <c r="FI37" s="99"/>
      <c r="FJ37" s="99"/>
      <c r="FK37" s="99"/>
      <c r="FL37" s="99"/>
      <c r="FM37" s="99"/>
      <c r="FN37" s="100"/>
      <c r="FO37" s="101"/>
      <c r="FP37" s="101"/>
      <c r="FQ37" s="102"/>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1"/>
      <c r="GU37" s="102"/>
      <c r="GV37" s="1"/>
      <c r="GW37" s="99"/>
      <c r="GX37" s="100"/>
      <c r="GY37" s="102"/>
      <c r="GZ37" s="99"/>
      <c r="HA37" s="99"/>
      <c r="HB37" s="99"/>
      <c r="HC37" s="99"/>
      <c r="HD37" s="99"/>
      <c r="HE37" s="1"/>
      <c r="HF37" s="99"/>
      <c r="HG37" s="99"/>
      <c r="HH37" s="99"/>
      <c r="HI37" s="99"/>
      <c r="HJ37" s="99"/>
      <c r="HK37" s="99"/>
      <c r="HL37" s="100"/>
      <c r="HM37" s="102"/>
      <c r="HN37" s="1"/>
      <c r="HO37" s="100">
        <v>3088.97354</v>
      </c>
      <c r="HP37" s="101">
        <v>3051.6403500000001</v>
      </c>
      <c r="HQ37" s="102">
        <v>892.57435999999996</v>
      </c>
    </row>
    <row r="38" spans="1:225" x14ac:dyDescent="0.3">
      <c r="A38" s="1"/>
      <c r="B38" s="98" t="s">
        <v>763</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11.413130000000001</v>
      </c>
      <c r="AG38" s="101">
        <v>23.889150000000001</v>
      </c>
      <c r="AH38" s="102">
        <v>10.22284</v>
      </c>
      <c r="AI38" s="99"/>
      <c r="AJ38" s="99"/>
      <c r="AK38" s="99">
        <v>175.92341999999999</v>
      </c>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v>341.35771999999997</v>
      </c>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v>180.55348000000001</v>
      </c>
      <c r="CO38" s="101">
        <v>180.52450999999999</v>
      </c>
      <c r="CP38" s="101">
        <v>181.33356000000001</v>
      </c>
      <c r="CQ38" s="102">
        <v>181.02912000000001</v>
      </c>
      <c r="CR38" s="100"/>
      <c r="CS38" s="102"/>
      <c r="CT38" s="100"/>
      <c r="CU38" s="102"/>
      <c r="CV38" s="100"/>
      <c r="CW38" s="101"/>
      <c r="CX38" s="103"/>
      <c r="CY38" s="100"/>
      <c r="CZ38" s="101">
        <v>7745.3161099999998</v>
      </c>
      <c r="DA38" s="101"/>
      <c r="DB38" s="102"/>
      <c r="DC38" s="100"/>
      <c r="DD38" s="101"/>
      <c r="DE38" s="101"/>
      <c r="DF38" s="101"/>
      <c r="DG38" s="101"/>
      <c r="DH38" s="101"/>
      <c r="DI38" s="101"/>
      <c r="DJ38" s="101"/>
      <c r="DK38" s="101"/>
      <c r="DL38" s="101"/>
      <c r="DM38" s="101"/>
      <c r="DN38" s="102"/>
      <c r="DO38" s="104"/>
      <c r="DP38" s="105"/>
      <c r="DQ38" s="105"/>
      <c r="DR38" s="106" t="s">
        <v>1377</v>
      </c>
      <c r="DS38" s="100">
        <v>3258.7558100000001</v>
      </c>
      <c r="DT38" s="101">
        <v>860.98668999999995</v>
      </c>
      <c r="DU38" s="101">
        <v>860.98668999999995</v>
      </c>
      <c r="DV38" s="102"/>
      <c r="DW38" s="99"/>
      <c r="DX38" s="100"/>
      <c r="DY38" s="101"/>
      <c r="DZ38" s="101"/>
      <c r="EA38" s="101"/>
      <c r="EB38" s="101"/>
      <c r="EC38" s="103">
        <v>7623.1729999999998</v>
      </c>
      <c r="ED38" s="1"/>
      <c r="EE38" s="99"/>
      <c r="EF38" s="99"/>
      <c r="EG38" s="99"/>
      <c r="EH38" s="99"/>
      <c r="EI38" s="99"/>
      <c r="EJ38" s="99"/>
      <c r="EK38" s="99"/>
      <c r="EL38" s="99"/>
      <c r="EM38" s="100"/>
      <c r="EN38" s="102"/>
      <c r="EO38" s="100"/>
      <c r="EP38" s="102"/>
      <c r="EQ38" s="99"/>
      <c r="ER38" s="99"/>
      <c r="ES38" s="99"/>
      <c r="ET38" s="99"/>
      <c r="EU38" s="99"/>
      <c r="EV38" s="99"/>
      <c r="EW38" s="99"/>
      <c r="EX38" s="99"/>
      <c r="EY38" s="99"/>
      <c r="EZ38" s="99"/>
      <c r="FA38" s="99"/>
      <c r="FB38" s="99"/>
      <c r="FC38" s="99"/>
      <c r="FD38" s="99"/>
      <c r="FE38" s="99"/>
      <c r="FF38" s="99"/>
      <c r="FG38" s="99"/>
      <c r="FH38" s="99"/>
      <c r="FI38" s="99"/>
      <c r="FJ38" s="99"/>
      <c r="FK38" s="99"/>
      <c r="FL38" s="99"/>
      <c r="FM38" s="99"/>
      <c r="FN38" s="100"/>
      <c r="FO38" s="101"/>
      <c r="FP38" s="101"/>
      <c r="FQ38" s="102"/>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1"/>
      <c r="GU38" s="102"/>
      <c r="GV38" s="1"/>
      <c r="GW38" s="99"/>
      <c r="GX38" s="100"/>
      <c r="GY38" s="102"/>
      <c r="GZ38" s="99"/>
      <c r="HA38" s="99"/>
      <c r="HB38" s="99"/>
      <c r="HC38" s="99"/>
      <c r="HD38" s="99"/>
      <c r="HE38" s="1"/>
      <c r="HF38" s="99"/>
      <c r="HG38" s="99"/>
      <c r="HH38" s="99"/>
      <c r="HI38" s="99"/>
      <c r="HJ38" s="99"/>
      <c r="HK38" s="99"/>
      <c r="HL38" s="100"/>
      <c r="HM38" s="102"/>
      <c r="HN38" s="1"/>
      <c r="HO38" s="100">
        <v>3258.7558100000001</v>
      </c>
      <c r="HP38" s="101">
        <v>3221.4226199999998</v>
      </c>
      <c r="HQ38" s="102">
        <v>976.23454000000004</v>
      </c>
    </row>
    <row r="39" spans="1:225" x14ac:dyDescent="0.3">
      <c r="A39" s="1"/>
      <c r="B39" s="98" t="s">
        <v>764</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11.413130000000001</v>
      </c>
      <c r="AG39" s="101">
        <v>23.889150000000001</v>
      </c>
      <c r="AH39" s="102">
        <v>10.22284</v>
      </c>
      <c r="AI39" s="99"/>
      <c r="AJ39" s="99"/>
      <c r="AK39" s="99">
        <v>175.92341999999999</v>
      </c>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v>341.35771999999997</v>
      </c>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v>191.19621000000001</v>
      </c>
      <c r="CN39" s="100">
        <v>180.55348000000001</v>
      </c>
      <c r="CO39" s="101">
        <v>180.52450999999999</v>
      </c>
      <c r="CP39" s="101">
        <v>181.33356000000001</v>
      </c>
      <c r="CQ39" s="102">
        <v>181.02912000000001</v>
      </c>
      <c r="CR39" s="100"/>
      <c r="CS39" s="102"/>
      <c r="CT39" s="100"/>
      <c r="CU39" s="102"/>
      <c r="CV39" s="100"/>
      <c r="CW39" s="101"/>
      <c r="CX39" s="103"/>
      <c r="CY39" s="100"/>
      <c r="CZ39" s="101">
        <v>7681.3330699999997</v>
      </c>
      <c r="DA39" s="101"/>
      <c r="DB39" s="102"/>
      <c r="DC39" s="100"/>
      <c r="DD39" s="101"/>
      <c r="DE39" s="101"/>
      <c r="DF39" s="101"/>
      <c r="DG39" s="101"/>
      <c r="DH39" s="101"/>
      <c r="DI39" s="101"/>
      <c r="DJ39" s="101"/>
      <c r="DK39" s="101"/>
      <c r="DL39" s="101"/>
      <c r="DM39" s="101"/>
      <c r="DN39" s="102"/>
      <c r="DO39" s="104"/>
      <c r="DP39" s="105"/>
      <c r="DQ39" s="105"/>
      <c r="DR39" s="106" t="s">
        <v>1377</v>
      </c>
      <c r="DS39" s="100">
        <v>3258.7558100000001</v>
      </c>
      <c r="DT39" s="101">
        <v>860.98668999999995</v>
      </c>
      <c r="DU39" s="101">
        <v>860.98668999999995</v>
      </c>
      <c r="DV39" s="102"/>
      <c r="DW39" s="99"/>
      <c r="DX39" s="100"/>
      <c r="DY39" s="101"/>
      <c r="DZ39" s="101"/>
      <c r="EA39" s="101"/>
      <c r="EB39" s="101"/>
      <c r="EC39" s="103">
        <v>7559.0839999999998</v>
      </c>
      <c r="ED39" s="1"/>
      <c r="EE39" s="99"/>
      <c r="EF39" s="99"/>
      <c r="EG39" s="99"/>
      <c r="EH39" s="99"/>
      <c r="EI39" s="99"/>
      <c r="EJ39" s="99"/>
      <c r="EK39" s="99"/>
      <c r="EL39" s="99"/>
      <c r="EM39" s="100"/>
      <c r="EN39" s="102"/>
      <c r="EO39" s="100"/>
      <c r="EP39" s="102"/>
      <c r="EQ39" s="99"/>
      <c r="ER39" s="99"/>
      <c r="ES39" s="99"/>
      <c r="ET39" s="99"/>
      <c r="EU39" s="99"/>
      <c r="EV39" s="99"/>
      <c r="EW39" s="99"/>
      <c r="EX39" s="99"/>
      <c r="EY39" s="99"/>
      <c r="EZ39" s="99"/>
      <c r="FA39" s="99"/>
      <c r="FB39" s="99"/>
      <c r="FC39" s="99"/>
      <c r="FD39" s="99"/>
      <c r="FE39" s="99"/>
      <c r="FF39" s="99"/>
      <c r="FG39" s="99"/>
      <c r="FH39" s="99"/>
      <c r="FI39" s="99"/>
      <c r="FJ39" s="99"/>
      <c r="FK39" s="99"/>
      <c r="FL39" s="99"/>
      <c r="FM39" s="99"/>
      <c r="FN39" s="100"/>
      <c r="FO39" s="101"/>
      <c r="FP39" s="101"/>
      <c r="FQ39" s="102"/>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1"/>
      <c r="GU39" s="102"/>
      <c r="GV39" s="1"/>
      <c r="GW39" s="99"/>
      <c r="GX39" s="100"/>
      <c r="GY39" s="102"/>
      <c r="GZ39" s="99"/>
      <c r="HA39" s="99"/>
      <c r="HB39" s="99"/>
      <c r="HC39" s="99"/>
      <c r="HD39" s="99"/>
      <c r="HE39" s="1"/>
      <c r="HF39" s="99"/>
      <c r="HG39" s="99"/>
      <c r="HH39" s="99"/>
      <c r="HI39" s="99"/>
      <c r="HJ39" s="99"/>
      <c r="HK39" s="99"/>
      <c r="HL39" s="100"/>
      <c r="HM39" s="102"/>
      <c r="HN39" s="1"/>
      <c r="HO39" s="100">
        <v>3258.7558100000001</v>
      </c>
      <c r="HP39" s="101">
        <v>3221.4226199999998</v>
      </c>
      <c r="HQ39" s="102">
        <v>876.63928999999996</v>
      </c>
    </row>
    <row r="40" spans="1:225" x14ac:dyDescent="0.3">
      <c r="A40" s="1"/>
      <c r="B40" s="98" t="s">
        <v>765</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11.413130000000001</v>
      </c>
      <c r="AG40" s="101">
        <v>23.889150000000001</v>
      </c>
      <c r="AH40" s="102">
        <v>10.22284</v>
      </c>
      <c r="AI40" s="99"/>
      <c r="AJ40" s="99"/>
      <c r="AK40" s="99">
        <v>175.92341999999999</v>
      </c>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v>341.35771999999997</v>
      </c>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v>191.19621000000001</v>
      </c>
      <c r="CN40" s="100">
        <v>180.55348000000001</v>
      </c>
      <c r="CO40" s="101">
        <v>180.52450999999999</v>
      </c>
      <c r="CP40" s="101">
        <v>181.33356000000001</v>
      </c>
      <c r="CQ40" s="102">
        <v>181.02912000000001</v>
      </c>
      <c r="CR40" s="100"/>
      <c r="CS40" s="102"/>
      <c r="CT40" s="100"/>
      <c r="CU40" s="102"/>
      <c r="CV40" s="100"/>
      <c r="CW40" s="101"/>
      <c r="CX40" s="103"/>
      <c r="CY40" s="100"/>
      <c r="CZ40" s="101">
        <v>7657.9137300000002</v>
      </c>
      <c r="DA40" s="101"/>
      <c r="DB40" s="102"/>
      <c r="DC40" s="100"/>
      <c r="DD40" s="101"/>
      <c r="DE40" s="101"/>
      <c r="DF40" s="101"/>
      <c r="DG40" s="101"/>
      <c r="DH40" s="101"/>
      <c r="DI40" s="101"/>
      <c r="DJ40" s="101"/>
      <c r="DK40" s="101"/>
      <c r="DL40" s="101"/>
      <c r="DM40" s="101"/>
      <c r="DN40" s="102"/>
      <c r="DO40" s="104"/>
      <c r="DP40" s="105"/>
      <c r="DQ40" s="105"/>
      <c r="DR40" s="106" t="s">
        <v>1377</v>
      </c>
      <c r="DS40" s="100">
        <v>3258.7558100000001</v>
      </c>
      <c r="DT40" s="101">
        <v>860.98668999999995</v>
      </c>
      <c r="DU40" s="101">
        <v>860.98668999999995</v>
      </c>
      <c r="DV40" s="102"/>
      <c r="DW40" s="99"/>
      <c r="DX40" s="100"/>
      <c r="DY40" s="101"/>
      <c r="DZ40" s="101"/>
      <c r="EA40" s="101"/>
      <c r="EB40" s="101"/>
      <c r="EC40" s="103">
        <v>7535.71</v>
      </c>
      <c r="ED40" s="1"/>
      <c r="EE40" s="99"/>
      <c r="EF40" s="99"/>
      <c r="EG40" s="99"/>
      <c r="EH40" s="99"/>
      <c r="EI40" s="99"/>
      <c r="EJ40" s="99"/>
      <c r="EK40" s="99"/>
      <c r="EL40" s="99"/>
      <c r="EM40" s="100"/>
      <c r="EN40" s="102"/>
      <c r="EO40" s="100"/>
      <c r="EP40" s="102"/>
      <c r="EQ40" s="99"/>
      <c r="ER40" s="99"/>
      <c r="ES40" s="99"/>
      <c r="ET40" s="99"/>
      <c r="EU40" s="99"/>
      <c r="EV40" s="99"/>
      <c r="EW40" s="99"/>
      <c r="EX40" s="99"/>
      <c r="EY40" s="99"/>
      <c r="EZ40" s="99"/>
      <c r="FA40" s="99"/>
      <c r="FB40" s="99"/>
      <c r="FC40" s="99"/>
      <c r="FD40" s="99"/>
      <c r="FE40" s="99"/>
      <c r="FF40" s="99"/>
      <c r="FG40" s="99"/>
      <c r="FH40" s="99"/>
      <c r="FI40" s="99"/>
      <c r="FJ40" s="99"/>
      <c r="FK40" s="99"/>
      <c r="FL40" s="99"/>
      <c r="FM40" s="99"/>
      <c r="FN40" s="100"/>
      <c r="FO40" s="101"/>
      <c r="FP40" s="101"/>
      <c r="FQ40" s="102"/>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1"/>
      <c r="GU40" s="102"/>
      <c r="GV40" s="1"/>
      <c r="GW40" s="99"/>
      <c r="GX40" s="100"/>
      <c r="GY40" s="102"/>
      <c r="GZ40" s="99"/>
      <c r="HA40" s="99"/>
      <c r="HB40" s="99"/>
      <c r="HC40" s="99"/>
      <c r="HD40" s="99"/>
      <c r="HE40" s="1"/>
      <c r="HF40" s="99"/>
      <c r="HG40" s="99"/>
      <c r="HH40" s="99"/>
      <c r="HI40" s="99"/>
      <c r="HJ40" s="99"/>
      <c r="HK40" s="99"/>
      <c r="HL40" s="100"/>
      <c r="HM40" s="102"/>
      <c r="HN40" s="1"/>
      <c r="HO40" s="100">
        <v>3258.7558100000001</v>
      </c>
      <c r="HP40" s="101">
        <v>3221.4226199999998</v>
      </c>
      <c r="HQ40" s="102">
        <v>876.63928999999996</v>
      </c>
    </row>
    <row r="41" spans="1:225" x14ac:dyDescent="0.3">
      <c r="A41" s="1"/>
      <c r="B41" s="98" t="s">
        <v>766</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11.413130000000001</v>
      </c>
      <c r="AG41" s="101">
        <v>23.889150000000001</v>
      </c>
      <c r="AH41" s="102">
        <v>10.22284</v>
      </c>
      <c r="AI41" s="99"/>
      <c r="AJ41" s="99"/>
      <c r="AK41" s="99">
        <v>175.92341999999999</v>
      </c>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v>544.07980999999995</v>
      </c>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v>191.19621000000001</v>
      </c>
      <c r="CN41" s="100">
        <v>180.55348000000001</v>
      </c>
      <c r="CO41" s="101">
        <v>180.52450999999999</v>
      </c>
      <c r="CP41" s="101">
        <v>181.33356000000001</v>
      </c>
      <c r="CQ41" s="102">
        <v>181.02912000000001</v>
      </c>
      <c r="CR41" s="100"/>
      <c r="CS41" s="102"/>
      <c r="CT41" s="100"/>
      <c r="CU41" s="102"/>
      <c r="CV41" s="100"/>
      <c r="CW41" s="101"/>
      <c r="CX41" s="103"/>
      <c r="CY41" s="100"/>
      <c r="CZ41" s="101">
        <v>7594.1996900000004</v>
      </c>
      <c r="DA41" s="101"/>
      <c r="DB41" s="102"/>
      <c r="DC41" s="100"/>
      <c r="DD41" s="101"/>
      <c r="DE41" s="101"/>
      <c r="DF41" s="101"/>
      <c r="DG41" s="101"/>
      <c r="DH41" s="101"/>
      <c r="DI41" s="101"/>
      <c r="DJ41" s="101"/>
      <c r="DK41" s="101"/>
      <c r="DL41" s="101"/>
      <c r="DM41" s="101"/>
      <c r="DN41" s="102"/>
      <c r="DO41" s="104"/>
      <c r="DP41" s="105"/>
      <c r="DQ41" s="105"/>
      <c r="DR41" s="106" t="s">
        <v>1377</v>
      </c>
      <c r="DS41" s="100">
        <v>3461.4778999999999</v>
      </c>
      <c r="DT41" s="101">
        <v>1063.7087799999999</v>
      </c>
      <c r="DU41" s="101">
        <v>1063.7087799999999</v>
      </c>
      <c r="DV41" s="102"/>
      <c r="DW41" s="99"/>
      <c r="DX41" s="100"/>
      <c r="DY41" s="101"/>
      <c r="DZ41" s="101"/>
      <c r="EA41" s="101"/>
      <c r="EB41" s="101"/>
      <c r="EC41" s="103">
        <v>7472.2470000000003</v>
      </c>
      <c r="ED41" s="1"/>
      <c r="EE41" s="99"/>
      <c r="EF41" s="99"/>
      <c r="EG41" s="99"/>
      <c r="EH41" s="99"/>
      <c r="EI41" s="99"/>
      <c r="EJ41" s="99"/>
      <c r="EK41" s="99"/>
      <c r="EL41" s="99"/>
      <c r="EM41" s="100"/>
      <c r="EN41" s="102"/>
      <c r="EO41" s="100"/>
      <c r="EP41" s="102"/>
      <c r="EQ41" s="99"/>
      <c r="ER41" s="99"/>
      <c r="ES41" s="99"/>
      <c r="ET41" s="99"/>
      <c r="EU41" s="99"/>
      <c r="EV41" s="99"/>
      <c r="EW41" s="99"/>
      <c r="EX41" s="99"/>
      <c r="EY41" s="99"/>
      <c r="EZ41" s="99"/>
      <c r="FA41" s="99"/>
      <c r="FB41" s="99"/>
      <c r="FC41" s="99"/>
      <c r="FD41" s="99"/>
      <c r="FE41" s="99"/>
      <c r="FF41" s="99"/>
      <c r="FG41" s="99"/>
      <c r="FH41" s="99"/>
      <c r="FI41" s="99"/>
      <c r="FJ41" s="99"/>
      <c r="FK41" s="99"/>
      <c r="FL41" s="99"/>
      <c r="FM41" s="99"/>
      <c r="FN41" s="100"/>
      <c r="FO41" s="101"/>
      <c r="FP41" s="101"/>
      <c r="FQ41" s="102"/>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1"/>
      <c r="GU41" s="102"/>
      <c r="GV41" s="1"/>
      <c r="GW41" s="99"/>
      <c r="GX41" s="100"/>
      <c r="GY41" s="102"/>
      <c r="GZ41" s="99"/>
      <c r="HA41" s="99"/>
      <c r="HB41" s="99"/>
      <c r="HC41" s="99"/>
      <c r="HD41" s="99"/>
      <c r="HE41" s="1"/>
      <c r="HF41" s="99"/>
      <c r="HG41" s="99"/>
      <c r="HH41" s="99"/>
      <c r="HI41" s="99"/>
      <c r="HJ41" s="99"/>
      <c r="HK41" s="99"/>
      <c r="HL41" s="100"/>
      <c r="HM41" s="102"/>
      <c r="HN41" s="1"/>
      <c r="HO41" s="100">
        <v>3461.4778999999999</v>
      </c>
      <c r="HP41" s="101">
        <v>3424.14471</v>
      </c>
      <c r="HQ41" s="102">
        <v>976.23454000000004</v>
      </c>
    </row>
    <row r="42" spans="1:225" x14ac:dyDescent="0.3">
      <c r="A42" s="1"/>
      <c r="B42" s="98" t="s">
        <v>767</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11.413130000000001</v>
      </c>
      <c r="AG42" s="101">
        <v>23.889150000000001</v>
      </c>
      <c r="AH42" s="102">
        <v>10.22284</v>
      </c>
      <c r="AI42" s="99"/>
      <c r="AJ42" s="99"/>
      <c r="AK42" s="99">
        <v>175.92341999999999</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v>544.07980999999995</v>
      </c>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v>191.19621000000001</v>
      </c>
      <c r="CN42" s="100">
        <v>180.55348000000001</v>
      </c>
      <c r="CO42" s="101">
        <v>180.52450999999999</v>
      </c>
      <c r="CP42" s="101">
        <v>181.33356000000001</v>
      </c>
      <c r="CQ42" s="102">
        <v>181.02912000000001</v>
      </c>
      <c r="CR42" s="100"/>
      <c r="CS42" s="102"/>
      <c r="CT42" s="100"/>
      <c r="CU42" s="102"/>
      <c r="CV42" s="100"/>
      <c r="CW42" s="101"/>
      <c r="CX42" s="103"/>
      <c r="CY42" s="100"/>
      <c r="CZ42" s="101">
        <v>7396.6693100000002</v>
      </c>
      <c r="DA42" s="101"/>
      <c r="DB42" s="102"/>
      <c r="DC42" s="100"/>
      <c r="DD42" s="101"/>
      <c r="DE42" s="101"/>
      <c r="DF42" s="101"/>
      <c r="DG42" s="101"/>
      <c r="DH42" s="101"/>
      <c r="DI42" s="101"/>
      <c r="DJ42" s="101"/>
      <c r="DK42" s="101"/>
      <c r="DL42" s="101"/>
      <c r="DM42" s="101"/>
      <c r="DN42" s="102"/>
      <c r="DO42" s="104"/>
      <c r="DP42" s="105"/>
      <c r="DQ42" s="105"/>
      <c r="DR42" s="106" t="s">
        <v>1378</v>
      </c>
      <c r="DS42" s="100">
        <v>3461.4778999999999</v>
      </c>
      <c r="DT42" s="101">
        <v>1063.7087799999999</v>
      </c>
      <c r="DU42" s="101">
        <v>1063.7087799999999</v>
      </c>
      <c r="DV42" s="102"/>
      <c r="DW42" s="99"/>
      <c r="DX42" s="100"/>
      <c r="DY42" s="101"/>
      <c r="DZ42" s="101"/>
      <c r="EA42" s="101"/>
      <c r="EB42" s="101"/>
      <c r="EC42" s="103">
        <v>7276.0439999999999</v>
      </c>
      <c r="ED42" s="1"/>
      <c r="EE42" s="99"/>
      <c r="EF42" s="99"/>
      <c r="EG42" s="99"/>
      <c r="EH42" s="99"/>
      <c r="EI42" s="99"/>
      <c r="EJ42" s="99"/>
      <c r="EK42" s="99"/>
      <c r="EL42" s="99"/>
      <c r="EM42" s="100"/>
      <c r="EN42" s="102"/>
      <c r="EO42" s="100"/>
      <c r="EP42" s="102"/>
      <c r="EQ42" s="99"/>
      <c r="ER42" s="99"/>
      <c r="ES42" s="99"/>
      <c r="ET42" s="99"/>
      <c r="EU42" s="99"/>
      <c r="EV42" s="99"/>
      <c r="EW42" s="99"/>
      <c r="EX42" s="99"/>
      <c r="EY42" s="99"/>
      <c r="EZ42" s="99"/>
      <c r="FA42" s="99"/>
      <c r="FB42" s="99"/>
      <c r="FC42" s="99"/>
      <c r="FD42" s="99"/>
      <c r="FE42" s="99"/>
      <c r="FF42" s="99"/>
      <c r="FG42" s="99"/>
      <c r="FH42" s="99"/>
      <c r="FI42" s="99"/>
      <c r="FJ42" s="99"/>
      <c r="FK42" s="99"/>
      <c r="FL42" s="99"/>
      <c r="FM42" s="99"/>
      <c r="FN42" s="100"/>
      <c r="FO42" s="101"/>
      <c r="FP42" s="101"/>
      <c r="FQ42" s="102"/>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1"/>
      <c r="GU42" s="102"/>
      <c r="GV42" s="1"/>
      <c r="GW42" s="99"/>
      <c r="GX42" s="100"/>
      <c r="GY42" s="102"/>
      <c r="GZ42" s="99"/>
      <c r="HA42" s="99"/>
      <c r="HB42" s="99"/>
      <c r="HC42" s="99"/>
      <c r="HD42" s="99"/>
      <c r="HE42" s="1"/>
      <c r="HF42" s="99"/>
      <c r="HG42" s="99"/>
      <c r="HH42" s="99"/>
      <c r="HI42" s="99"/>
      <c r="HJ42" s="99"/>
      <c r="HK42" s="99"/>
      <c r="HL42" s="100"/>
      <c r="HM42" s="102"/>
      <c r="HN42" s="1"/>
      <c r="HO42" s="100">
        <v>3461.4778999999999</v>
      </c>
      <c r="HP42" s="101">
        <v>3424.14471</v>
      </c>
      <c r="HQ42" s="102">
        <v>976.23454000000004</v>
      </c>
    </row>
    <row r="43" spans="1:225" x14ac:dyDescent="0.3">
      <c r="A43" s="1"/>
      <c r="B43" s="98" t="s">
        <v>768</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11.413130000000001</v>
      </c>
      <c r="AG43" s="101">
        <v>23.889150000000001</v>
      </c>
      <c r="AH43" s="102">
        <v>10.22284</v>
      </c>
      <c r="AI43" s="99"/>
      <c r="AJ43" s="99"/>
      <c r="AK43" s="99">
        <v>175.92341999999999</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v>544.07980999999995</v>
      </c>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v>191.19621000000001</v>
      </c>
      <c r="CN43" s="100">
        <v>180.55348000000001</v>
      </c>
      <c r="CO43" s="101">
        <v>180.52450999999999</v>
      </c>
      <c r="CP43" s="101">
        <v>181.33356000000001</v>
      </c>
      <c r="CQ43" s="102">
        <v>181.02912000000001</v>
      </c>
      <c r="CR43" s="100"/>
      <c r="CS43" s="102"/>
      <c r="CT43" s="100"/>
      <c r="CU43" s="102"/>
      <c r="CV43" s="100"/>
      <c r="CW43" s="101"/>
      <c r="CX43" s="103"/>
      <c r="CY43" s="100"/>
      <c r="CZ43" s="101">
        <v>7614.5148300000001</v>
      </c>
      <c r="DA43" s="101"/>
      <c r="DB43" s="102"/>
      <c r="DC43" s="100"/>
      <c r="DD43" s="101"/>
      <c r="DE43" s="101"/>
      <c r="DF43" s="101"/>
      <c r="DG43" s="101"/>
      <c r="DH43" s="101"/>
      <c r="DI43" s="101"/>
      <c r="DJ43" s="101"/>
      <c r="DK43" s="101"/>
      <c r="DL43" s="101"/>
      <c r="DM43" s="101"/>
      <c r="DN43" s="102"/>
      <c r="DO43" s="104"/>
      <c r="DP43" s="105"/>
      <c r="DQ43" s="105"/>
      <c r="DR43" s="106" t="s">
        <v>1378</v>
      </c>
      <c r="DS43" s="100">
        <v>3461.4778999999999</v>
      </c>
      <c r="DT43" s="101">
        <v>1063.7087799999999</v>
      </c>
      <c r="DU43" s="101">
        <v>1063.7087799999999</v>
      </c>
      <c r="DV43" s="102"/>
      <c r="DW43" s="99"/>
      <c r="DX43" s="100"/>
      <c r="DY43" s="101"/>
      <c r="DZ43" s="101"/>
      <c r="EA43" s="101"/>
      <c r="EB43" s="101"/>
      <c r="EC43" s="103">
        <v>7492.125</v>
      </c>
      <c r="ED43" s="1"/>
      <c r="EE43" s="99"/>
      <c r="EF43" s="99"/>
      <c r="EG43" s="99"/>
      <c r="EH43" s="99"/>
      <c r="EI43" s="99"/>
      <c r="EJ43" s="99"/>
      <c r="EK43" s="99"/>
      <c r="EL43" s="99"/>
      <c r="EM43" s="100"/>
      <c r="EN43" s="102"/>
      <c r="EO43" s="100"/>
      <c r="EP43" s="102"/>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100"/>
      <c r="FO43" s="101"/>
      <c r="FP43" s="101"/>
      <c r="FQ43" s="102"/>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1"/>
      <c r="GU43" s="102"/>
      <c r="GV43" s="1"/>
      <c r="GW43" s="99"/>
      <c r="GX43" s="100"/>
      <c r="GY43" s="102"/>
      <c r="GZ43" s="99"/>
      <c r="HA43" s="99"/>
      <c r="HB43" s="99"/>
      <c r="HC43" s="99"/>
      <c r="HD43" s="99"/>
      <c r="HE43" s="1"/>
      <c r="HF43" s="99"/>
      <c r="HG43" s="99"/>
      <c r="HH43" s="99"/>
      <c r="HI43" s="99"/>
      <c r="HJ43" s="99"/>
      <c r="HK43" s="99"/>
      <c r="HL43" s="100"/>
      <c r="HM43" s="102"/>
      <c r="HN43" s="1"/>
      <c r="HO43" s="100">
        <v>3461.4778999999999</v>
      </c>
      <c r="HP43" s="101">
        <v>3424.14471</v>
      </c>
      <c r="HQ43" s="102">
        <v>976.23454000000004</v>
      </c>
    </row>
    <row r="44" spans="1:225" x14ac:dyDescent="0.3">
      <c r="A44" s="1"/>
      <c r="B44" s="98" t="s">
        <v>769</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c r="W44" s="102">
        <v>1.0612699999999999</v>
      </c>
      <c r="X44" s="99"/>
      <c r="Y44" s="100"/>
      <c r="Z44" s="101"/>
      <c r="AA44" s="102">
        <v>23.060680000000001</v>
      </c>
      <c r="AB44" s="100"/>
      <c r="AC44" s="101"/>
      <c r="AD44" s="101"/>
      <c r="AE44" s="101"/>
      <c r="AF44" s="101">
        <v>11.413130000000001</v>
      </c>
      <c r="AG44" s="101">
        <v>23.889150000000001</v>
      </c>
      <c r="AH44" s="102">
        <v>10.22284</v>
      </c>
      <c r="AI44" s="99"/>
      <c r="AJ44" s="99"/>
      <c r="AK44" s="99">
        <v>175.92341999999999</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v>171.57544999999999</v>
      </c>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v>191.19621000000001</v>
      </c>
      <c r="CN44" s="100">
        <v>180.55348000000001</v>
      </c>
      <c r="CO44" s="101">
        <v>180.52450999999999</v>
      </c>
      <c r="CP44" s="101">
        <v>181.33356000000001</v>
      </c>
      <c r="CQ44" s="102">
        <v>181.02912000000001</v>
      </c>
      <c r="CR44" s="100"/>
      <c r="CS44" s="102"/>
      <c r="CT44" s="100"/>
      <c r="CU44" s="102"/>
      <c r="CV44" s="100"/>
      <c r="CW44" s="101"/>
      <c r="CX44" s="103"/>
      <c r="CY44" s="100"/>
      <c r="CZ44" s="101">
        <v>7863.1018599999998</v>
      </c>
      <c r="DA44" s="101"/>
      <c r="DB44" s="102"/>
      <c r="DC44" s="100"/>
      <c r="DD44" s="101"/>
      <c r="DE44" s="101"/>
      <c r="DF44" s="101"/>
      <c r="DG44" s="101"/>
      <c r="DH44" s="101"/>
      <c r="DI44" s="101"/>
      <c r="DJ44" s="101"/>
      <c r="DK44" s="101"/>
      <c r="DL44" s="101"/>
      <c r="DM44" s="101"/>
      <c r="DN44" s="102"/>
      <c r="DO44" s="104"/>
      <c r="DP44" s="105"/>
      <c r="DQ44" s="105"/>
      <c r="DR44" s="106" t="s">
        <v>1378</v>
      </c>
      <c r="DS44" s="100">
        <v>3088.97354</v>
      </c>
      <c r="DT44" s="101">
        <v>691.20442000000003</v>
      </c>
      <c r="DU44" s="101">
        <v>691.20442000000003</v>
      </c>
      <c r="DV44" s="102"/>
      <c r="DW44" s="99"/>
      <c r="DX44" s="100"/>
      <c r="DY44" s="101"/>
      <c r="DZ44" s="101"/>
      <c r="EA44" s="101"/>
      <c r="EB44" s="101"/>
      <c r="EC44" s="103">
        <v>7739.4059999999999</v>
      </c>
      <c r="ED44" s="1"/>
      <c r="EE44" s="99"/>
      <c r="EF44" s="99"/>
      <c r="EG44" s="99"/>
      <c r="EH44" s="99"/>
      <c r="EI44" s="99"/>
      <c r="EJ44" s="99"/>
      <c r="EK44" s="99"/>
      <c r="EL44" s="99"/>
      <c r="EM44" s="100"/>
      <c r="EN44" s="102"/>
      <c r="EO44" s="100"/>
      <c r="EP44" s="102"/>
      <c r="EQ44" s="99"/>
      <c r="ER44" s="99"/>
      <c r="ES44" s="99"/>
      <c r="ET44" s="99"/>
      <c r="EU44" s="99"/>
      <c r="EV44" s="99"/>
      <c r="EW44" s="99"/>
      <c r="EX44" s="99"/>
      <c r="EY44" s="99"/>
      <c r="EZ44" s="99"/>
      <c r="FA44" s="99"/>
      <c r="FB44" s="99"/>
      <c r="FC44" s="99"/>
      <c r="FD44" s="99"/>
      <c r="FE44" s="99"/>
      <c r="FF44" s="99"/>
      <c r="FG44" s="99"/>
      <c r="FH44" s="99"/>
      <c r="FI44" s="99"/>
      <c r="FJ44" s="99"/>
      <c r="FK44" s="99"/>
      <c r="FL44" s="99"/>
      <c r="FM44" s="99"/>
      <c r="FN44" s="100"/>
      <c r="FO44" s="101"/>
      <c r="FP44" s="101"/>
      <c r="FQ44" s="102"/>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1"/>
      <c r="GU44" s="102"/>
      <c r="GV44" s="1"/>
      <c r="GW44" s="99"/>
      <c r="GX44" s="100"/>
      <c r="GY44" s="102"/>
      <c r="GZ44" s="99"/>
      <c r="HA44" s="99"/>
      <c r="HB44" s="99"/>
      <c r="HC44" s="99"/>
      <c r="HD44" s="99"/>
      <c r="HE44" s="1"/>
      <c r="HF44" s="99"/>
      <c r="HG44" s="99"/>
      <c r="HH44" s="99"/>
      <c r="HI44" s="99"/>
      <c r="HJ44" s="99"/>
      <c r="HK44" s="99"/>
      <c r="HL44" s="100"/>
      <c r="HM44" s="102"/>
      <c r="HN44" s="1"/>
      <c r="HO44" s="100">
        <v>3088.97354</v>
      </c>
      <c r="HP44" s="101">
        <v>3051.6403500000001</v>
      </c>
      <c r="HQ44" s="102">
        <v>976.23454000000004</v>
      </c>
    </row>
    <row r="45" spans="1:225" x14ac:dyDescent="0.3">
      <c r="A45" s="1"/>
      <c r="B45" s="98" t="s">
        <v>770</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c r="W45" s="102">
        <v>1.0612699999999999</v>
      </c>
      <c r="X45" s="99"/>
      <c r="Y45" s="100"/>
      <c r="Z45" s="101"/>
      <c r="AA45" s="102">
        <v>23.060680000000001</v>
      </c>
      <c r="AB45" s="100"/>
      <c r="AC45" s="101"/>
      <c r="AD45" s="101"/>
      <c r="AE45" s="101"/>
      <c r="AF45" s="101">
        <v>11.413130000000001</v>
      </c>
      <c r="AG45" s="101">
        <v>23.889150000000001</v>
      </c>
      <c r="AH45" s="102">
        <v>10.22284</v>
      </c>
      <c r="AI45" s="99"/>
      <c r="AJ45" s="99"/>
      <c r="AK45" s="99">
        <v>175.92341999999999</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v>171.57544999999999</v>
      </c>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v>191.19621000000001</v>
      </c>
      <c r="CN45" s="100">
        <v>180.55348000000001</v>
      </c>
      <c r="CO45" s="101">
        <v>180.52450999999999</v>
      </c>
      <c r="CP45" s="101">
        <v>181.33356000000001</v>
      </c>
      <c r="CQ45" s="102">
        <v>181.02912000000001</v>
      </c>
      <c r="CR45" s="100"/>
      <c r="CS45" s="102"/>
      <c r="CT45" s="100"/>
      <c r="CU45" s="102"/>
      <c r="CV45" s="100"/>
      <c r="CW45" s="101"/>
      <c r="CX45" s="103"/>
      <c r="CY45" s="100"/>
      <c r="CZ45" s="101">
        <v>7773.4396500000003</v>
      </c>
      <c r="DA45" s="101"/>
      <c r="DB45" s="102"/>
      <c r="DC45" s="100"/>
      <c r="DD45" s="101"/>
      <c r="DE45" s="101"/>
      <c r="DF45" s="101"/>
      <c r="DG45" s="101"/>
      <c r="DH45" s="101"/>
      <c r="DI45" s="101"/>
      <c r="DJ45" s="101"/>
      <c r="DK45" s="101"/>
      <c r="DL45" s="101"/>
      <c r="DM45" s="101"/>
      <c r="DN45" s="102"/>
      <c r="DO45" s="104"/>
      <c r="DP45" s="105"/>
      <c r="DQ45" s="105"/>
      <c r="DR45" s="106" t="s">
        <v>1378</v>
      </c>
      <c r="DS45" s="100">
        <v>3088.97354</v>
      </c>
      <c r="DT45" s="101">
        <v>691.20442000000003</v>
      </c>
      <c r="DU45" s="101">
        <v>691.20442000000003</v>
      </c>
      <c r="DV45" s="102"/>
      <c r="DW45" s="99"/>
      <c r="DX45" s="100"/>
      <c r="DY45" s="101"/>
      <c r="DZ45" s="101"/>
      <c r="EA45" s="101"/>
      <c r="EB45" s="101"/>
      <c r="EC45" s="103">
        <v>7649.3969999999999</v>
      </c>
      <c r="ED45" s="1"/>
      <c r="EE45" s="99"/>
      <c r="EF45" s="99"/>
      <c r="EG45" s="99"/>
      <c r="EH45" s="99"/>
      <c r="EI45" s="99"/>
      <c r="EJ45" s="99"/>
      <c r="EK45" s="99"/>
      <c r="EL45" s="99"/>
      <c r="EM45" s="100"/>
      <c r="EN45" s="102"/>
      <c r="EO45" s="100"/>
      <c r="EP45" s="102"/>
      <c r="EQ45" s="99"/>
      <c r="ER45" s="99"/>
      <c r="ES45" s="99"/>
      <c r="ET45" s="99"/>
      <c r="EU45" s="99"/>
      <c r="EV45" s="99"/>
      <c r="EW45" s="99"/>
      <c r="EX45" s="99"/>
      <c r="EY45" s="99"/>
      <c r="EZ45" s="99"/>
      <c r="FA45" s="99"/>
      <c r="FB45" s="99"/>
      <c r="FC45" s="99"/>
      <c r="FD45" s="99"/>
      <c r="FE45" s="99"/>
      <c r="FF45" s="99"/>
      <c r="FG45" s="99"/>
      <c r="FH45" s="99"/>
      <c r="FI45" s="99"/>
      <c r="FJ45" s="99"/>
      <c r="FK45" s="99"/>
      <c r="FL45" s="99"/>
      <c r="FM45" s="99"/>
      <c r="FN45" s="100"/>
      <c r="FO45" s="101"/>
      <c r="FP45" s="101"/>
      <c r="FQ45" s="102"/>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1"/>
      <c r="GU45" s="102"/>
      <c r="GV45" s="1"/>
      <c r="GW45" s="99"/>
      <c r="GX45" s="100"/>
      <c r="GY45" s="102"/>
      <c r="GZ45" s="99"/>
      <c r="HA45" s="99"/>
      <c r="HB45" s="99"/>
      <c r="HC45" s="99"/>
      <c r="HD45" s="99"/>
      <c r="HE45" s="1"/>
      <c r="HF45" s="99"/>
      <c r="HG45" s="99"/>
      <c r="HH45" s="99"/>
      <c r="HI45" s="99"/>
      <c r="HJ45" s="99"/>
      <c r="HK45" s="99"/>
      <c r="HL45" s="100"/>
      <c r="HM45" s="102"/>
      <c r="HN45" s="1"/>
      <c r="HO45" s="100">
        <v>3088.97354</v>
      </c>
      <c r="HP45" s="101">
        <v>3051.6403500000001</v>
      </c>
      <c r="HQ45" s="102">
        <v>976.23454000000004</v>
      </c>
    </row>
    <row r="46" spans="1:225" x14ac:dyDescent="0.3">
      <c r="A46" s="1"/>
      <c r="B46" s="98" t="s">
        <v>771</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c r="W46" s="102">
        <v>1.0612699999999999</v>
      </c>
      <c r="X46" s="99"/>
      <c r="Y46" s="100"/>
      <c r="Z46" s="101"/>
      <c r="AA46" s="102">
        <v>23.060680000000001</v>
      </c>
      <c r="AB46" s="100"/>
      <c r="AC46" s="101"/>
      <c r="AD46" s="101"/>
      <c r="AE46" s="101"/>
      <c r="AF46" s="101">
        <v>11.413130000000001</v>
      </c>
      <c r="AG46" s="101">
        <v>23.889150000000001</v>
      </c>
      <c r="AH46" s="102">
        <v>10.22284</v>
      </c>
      <c r="AI46" s="99"/>
      <c r="AJ46" s="99"/>
      <c r="AK46" s="99">
        <v>175.92341999999999</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v>171.57544999999999</v>
      </c>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v>191.19621000000001</v>
      </c>
      <c r="CN46" s="100">
        <v>180.55348000000001</v>
      </c>
      <c r="CO46" s="101">
        <v>180.52450999999999</v>
      </c>
      <c r="CP46" s="101">
        <v>181.33356000000001</v>
      </c>
      <c r="CQ46" s="102">
        <v>181.02912000000001</v>
      </c>
      <c r="CR46" s="100"/>
      <c r="CS46" s="102"/>
      <c r="CT46" s="100"/>
      <c r="CU46" s="102"/>
      <c r="CV46" s="100"/>
      <c r="CW46" s="101"/>
      <c r="CX46" s="103"/>
      <c r="CY46" s="100"/>
      <c r="CZ46" s="101">
        <v>7783.2483300000004</v>
      </c>
      <c r="DA46" s="101"/>
      <c r="DB46" s="102"/>
      <c r="DC46" s="100"/>
      <c r="DD46" s="101"/>
      <c r="DE46" s="101"/>
      <c r="DF46" s="101"/>
      <c r="DG46" s="101"/>
      <c r="DH46" s="101"/>
      <c r="DI46" s="101"/>
      <c r="DJ46" s="101"/>
      <c r="DK46" s="101"/>
      <c r="DL46" s="101"/>
      <c r="DM46" s="101"/>
      <c r="DN46" s="102"/>
      <c r="DO46" s="104"/>
      <c r="DP46" s="105"/>
      <c r="DQ46" s="105"/>
      <c r="DR46" s="106" t="s">
        <v>1378</v>
      </c>
      <c r="DS46" s="100">
        <v>3088.97354</v>
      </c>
      <c r="DT46" s="101">
        <v>691.20442000000003</v>
      </c>
      <c r="DU46" s="101">
        <v>691.20442000000003</v>
      </c>
      <c r="DV46" s="102"/>
      <c r="DW46" s="99"/>
      <c r="DX46" s="100"/>
      <c r="DY46" s="101"/>
      <c r="DZ46" s="101"/>
      <c r="EA46" s="101"/>
      <c r="EB46" s="101"/>
      <c r="EC46" s="103">
        <v>7656.83</v>
      </c>
      <c r="ED46" s="1"/>
      <c r="EE46" s="99"/>
      <c r="EF46" s="99"/>
      <c r="EG46" s="99"/>
      <c r="EH46" s="99"/>
      <c r="EI46" s="99"/>
      <c r="EJ46" s="99"/>
      <c r="EK46" s="99"/>
      <c r="EL46" s="99"/>
      <c r="EM46" s="100"/>
      <c r="EN46" s="102"/>
      <c r="EO46" s="100"/>
      <c r="EP46" s="102"/>
      <c r="EQ46" s="99"/>
      <c r="ER46" s="99"/>
      <c r="ES46" s="99"/>
      <c r="ET46" s="99"/>
      <c r="EU46" s="99"/>
      <c r="EV46" s="99"/>
      <c r="EW46" s="99"/>
      <c r="EX46" s="99"/>
      <c r="EY46" s="99"/>
      <c r="EZ46" s="99"/>
      <c r="FA46" s="99"/>
      <c r="FB46" s="99"/>
      <c r="FC46" s="99"/>
      <c r="FD46" s="99"/>
      <c r="FE46" s="99"/>
      <c r="FF46" s="99"/>
      <c r="FG46" s="99"/>
      <c r="FH46" s="99"/>
      <c r="FI46" s="99"/>
      <c r="FJ46" s="99"/>
      <c r="FK46" s="99"/>
      <c r="FL46" s="99"/>
      <c r="FM46" s="99"/>
      <c r="FN46" s="100"/>
      <c r="FO46" s="101"/>
      <c r="FP46" s="101"/>
      <c r="FQ46" s="102"/>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1"/>
      <c r="GU46" s="102"/>
      <c r="GV46" s="1"/>
      <c r="GW46" s="99"/>
      <c r="GX46" s="100"/>
      <c r="GY46" s="102"/>
      <c r="GZ46" s="99"/>
      <c r="HA46" s="99"/>
      <c r="HB46" s="99"/>
      <c r="HC46" s="99"/>
      <c r="HD46" s="99"/>
      <c r="HE46" s="1"/>
      <c r="HF46" s="99"/>
      <c r="HG46" s="99"/>
      <c r="HH46" s="99"/>
      <c r="HI46" s="99"/>
      <c r="HJ46" s="99"/>
      <c r="HK46" s="99"/>
      <c r="HL46" s="100"/>
      <c r="HM46" s="102"/>
      <c r="HN46" s="1"/>
      <c r="HO46" s="100">
        <v>3088.97354</v>
      </c>
      <c r="HP46" s="101">
        <v>3051.6403500000001</v>
      </c>
      <c r="HQ46" s="102">
        <v>976.23454000000004</v>
      </c>
    </row>
    <row r="47" spans="1:225" x14ac:dyDescent="0.3">
      <c r="A47" s="1"/>
      <c r="B47" s="98" t="s">
        <v>772</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v>23.060680000000001</v>
      </c>
      <c r="AB47" s="100"/>
      <c r="AC47" s="101"/>
      <c r="AD47" s="101"/>
      <c r="AE47" s="101"/>
      <c r="AF47" s="101">
        <v>11.413130000000001</v>
      </c>
      <c r="AG47" s="101">
        <v>23.889150000000001</v>
      </c>
      <c r="AH47" s="102">
        <v>10.22284</v>
      </c>
      <c r="AI47" s="99"/>
      <c r="AJ47" s="99"/>
      <c r="AK47" s="99">
        <v>175.92341999999999</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v>171.57544999999999</v>
      </c>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v>191.19621000000001</v>
      </c>
      <c r="CN47" s="100">
        <v>180.55348000000001</v>
      </c>
      <c r="CO47" s="101">
        <v>180.52450999999999</v>
      </c>
      <c r="CP47" s="101">
        <v>181.33356000000001</v>
      </c>
      <c r="CQ47" s="102">
        <v>181.02912000000001</v>
      </c>
      <c r="CR47" s="100"/>
      <c r="CS47" s="102"/>
      <c r="CT47" s="100"/>
      <c r="CU47" s="102"/>
      <c r="CV47" s="100"/>
      <c r="CW47" s="101"/>
      <c r="CX47" s="103"/>
      <c r="CY47" s="100"/>
      <c r="CZ47" s="101">
        <v>7759.3397199999999</v>
      </c>
      <c r="DA47" s="101"/>
      <c r="DB47" s="102"/>
      <c r="DC47" s="100"/>
      <c r="DD47" s="101"/>
      <c r="DE47" s="101"/>
      <c r="DF47" s="101"/>
      <c r="DG47" s="101"/>
      <c r="DH47" s="101"/>
      <c r="DI47" s="101"/>
      <c r="DJ47" s="101"/>
      <c r="DK47" s="101"/>
      <c r="DL47" s="101"/>
      <c r="DM47" s="101"/>
      <c r="DN47" s="102"/>
      <c r="DO47" s="104"/>
      <c r="DP47" s="105"/>
      <c r="DQ47" s="105"/>
      <c r="DR47" s="106" t="s">
        <v>1378</v>
      </c>
      <c r="DS47" s="100">
        <v>3091.3513699999999</v>
      </c>
      <c r="DT47" s="101">
        <v>691.20442000000003</v>
      </c>
      <c r="DU47" s="101">
        <v>691.20442000000003</v>
      </c>
      <c r="DV47" s="102"/>
      <c r="DW47" s="99"/>
      <c r="DX47" s="100"/>
      <c r="DY47" s="101"/>
      <c r="DZ47" s="101"/>
      <c r="EA47" s="101"/>
      <c r="EB47" s="101"/>
      <c r="EC47" s="103">
        <v>7632.5839999999998</v>
      </c>
      <c r="ED47" s="1"/>
      <c r="EE47" s="99">
        <v>2.3778299999999999</v>
      </c>
      <c r="EF47" s="99"/>
      <c r="EG47" s="99"/>
      <c r="EH47" s="99"/>
      <c r="EI47" s="99"/>
      <c r="EJ47" s="99"/>
      <c r="EK47" s="99"/>
      <c r="EL47" s="99"/>
      <c r="EM47" s="100"/>
      <c r="EN47" s="102"/>
      <c r="EO47" s="100"/>
      <c r="EP47" s="102"/>
      <c r="EQ47" s="99"/>
      <c r="ER47" s="99"/>
      <c r="ES47" s="99"/>
      <c r="ET47" s="99"/>
      <c r="EU47" s="99"/>
      <c r="EV47" s="99"/>
      <c r="EW47" s="99"/>
      <c r="EX47" s="99"/>
      <c r="EY47" s="99"/>
      <c r="EZ47" s="99"/>
      <c r="FA47" s="99"/>
      <c r="FB47" s="99"/>
      <c r="FC47" s="99"/>
      <c r="FD47" s="99"/>
      <c r="FE47" s="99"/>
      <c r="FF47" s="99"/>
      <c r="FG47" s="99"/>
      <c r="FH47" s="99"/>
      <c r="FI47" s="99"/>
      <c r="FJ47" s="99"/>
      <c r="FK47" s="99"/>
      <c r="FL47" s="99"/>
      <c r="FM47" s="99"/>
      <c r="FN47" s="100"/>
      <c r="FO47" s="101"/>
      <c r="FP47" s="101"/>
      <c r="FQ47" s="102"/>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1"/>
      <c r="GU47" s="102"/>
      <c r="GV47" s="1"/>
      <c r="GW47" s="99">
        <v>2.3778299999999999</v>
      </c>
      <c r="GX47" s="100"/>
      <c r="GY47" s="102"/>
      <c r="GZ47" s="99"/>
      <c r="HA47" s="99"/>
      <c r="HB47" s="99"/>
      <c r="HC47" s="99"/>
      <c r="HD47" s="99"/>
      <c r="HE47" s="1"/>
      <c r="HF47" s="99"/>
      <c r="HG47" s="99"/>
      <c r="HH47" s="99"/>
      <c r="HI47" s="99"/>
      <c r="HJ47" s="99"/>
      <c r="HK47" s="99"/>
      <c r="HL47" s="100"/>
      <c r="HM47" s="102"/>
      <c r="HN47" s="1"/>
      <c r="HO47" s="100">
        <v>3091.3513699999999</v>
      </c>
      <c r="HP47" s="101">
        <v>3054.01818</v>
      </c>
      <c r="HQ47" s="102">
        <v>976.23454000000004</v>
      </c>
    </row>
    <row r="48" spans="1:225" x14ac:dyDescent="0.3">
      <c r="A48" s="1"/>
      <c r="B48" s="98" t="s">
        <v>773</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v>23.060680000000001</v>
      </c>
      <c r="AB48" s="100"/>
      <c r="AC48" s="101"/>
      <c r="AD48" s="101"/>
      <c r="AE48" s="101"/>
      <c r="AF48" s="101">
        <v>11.413130000000001</v>
      </c>
      <c r="AG48" s="101">
        <v>23.889150000000001</v>
      </c>
      <c r="AH48" s="102">
        <v>10.22284</v>
      </c>
      <c r="AI48" s="99"/>
      <c r="AJ48" s="99"/>
      <c r="AK48" s="99">
        <v>175.92341999999999</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v>171.57544999999999</v>
      </c>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v>191.19621000000001</v>
      </c>
      <c r="CN48" s="100">
        <v>180.55348000000001</v>
      </c>
      <c r="CO48" s="101">
        <v>180.52450999999999</v>
      </c>
      <c r="CP48" s="101">
        <v>181.33356000000001</v>
      </c>
      <c r="CQ48" s="102">
        <v>181.02912000000001</v>
      </c>
      <c r="CR48" s="100"/>
      <c r="CS48" s="102"/>
      <c r="CT48" s="100"/>
      <c r="CU48" s="102"/>
      <c r="CV48" s="100"/>
      <c r="CW48" s="101"/>
      <c r="CX48" s="103"/>
      <c r="CY48" s="100"/>
      <c r="CZ48" s="101">
        <v>7694.04882</v>
      </c>
      <c r="DA48" s="101"/>
      <c r="DB48" s="102"/>
      <c r="DC48" s="100"/>
      <c r="DD48" s="101"/>
      <c r="DE48" s="101"/>
      <c r="DF48" s="101"/>
      <c r="DG48" s="101"/>
      <c r="DH48" s="101"/>
      <c r="DI48" s="101"/>
      <c r="DJ48" s="101"/>
      <c r="DK48" s="101"/>
      <c r="DL48" s="101"/>
      <c r="DM48" s="101"/>
      <c r="DN48" s="102"/>
      <c r="DO48" s="104"/>
      <c r="DP48" s="105"/>
      <c r="DQ48" s="105"/>
      <c r="DR48" s="106" t="s">
        <v>1378</v>
      </c>
      <c r="DS48" s="100">
        <v>3091.3513699999999</v>
      </c>
      <c r="DT48" s="101">
        <v>691.20442000000003</v>
      </c>
      <c r="DU48" s="101">
        <v>691.20442000000003</v>
      </c>
      <c r="DV48" s="102"/>
      <c r="DW48" s="99"/>
      <c r="DX48" s="100"/>
      <c r="DY48" s="101"/>
      <c r="DZ48" s="101"/>
      <c r="EA48" s="101"/>
      <c r="EB48" s="101"/>
      <c r="EC48" s="103">
        <v>7567.4030000000002</v>
      </c>
      <c r="ED48" s="1"/>
      <c r="EE48" s="99">
        <v>2.3778299999999999</v>
      </c>
      <c r="EF48" s="99"/>
      <c r="EG48" s="99"/>
      <c r="EH48" s="99"/>
      <c r="EI48" s="99"/>
      <c r="EJ48" s="99"/>
      <c r="EK48" s="99"/>
      <c r="EL48" s="99"/>
      <c r="EM48" s="100"/>
      <c r="EN48" s="102"/>
      <c r="EO48" s="100"/>
      <c r="EP48" s="102"/>
      <c r="EQ48" s="99"/>
      <c r="ER48" s="99"/>
      <c r="ES48" s="99"/>
      <c r="ET48" s="99"/>
      <c r="EU48" s="99"/>
      <c r="EV48" s="99"/>
      <c r="EW48" s="99"/>
      <c r="EX48" s="99"/>
      <c r="EY48" s="99"/>
      <c r="EZ48" s="99"/>
      <c r="FA48" s="99"/>
      <c r="FB48" s="99"/>
      <c r="FC48" s="99"/>
      <c r="FD48" s="99"/>
      <c r="FE48" s="99"/>
      <c r="FF48" s="99"/>
      <c r="FG48" s="99"/>
      <c r="FH48" s="99"/>
      <c r="FI48" s="99"/>
      <c r="FJ48" s="99"/>
      <c r="FK48" s="99"/>
      <c r="FL48" s="99"/>
      <c r="FM48" s="99"/>
      <c r="FN48" s="100"/>
      <c r="FO48" s="101"/>
      <c r="FP48" s="101"/>
      <c r="FQ48" s="102"/>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1"/>
      <c r="GU48" s="102"/>
      <c r="GV48" s="1"/>
      <c r="GW48" s="99">
        <v>2.3778299999999999</v>
      </c>
      <c r="GX48" s="100"/>
      <c r="GY48" s="102"/>
      <c r="GZ48" s="99"/>
      <c r="HA48" s="99"/>
      <c r="HB48" s="99"/>
      <c r="HC48" s="99"/>
      <c r="HD48" s="99"/>
      <c r="HE48" s="1"/>
      <c r="HF48" s="99"/>
      <c r="HG48" s="99"/>
      <c r="HH48" s="99"/>
      <c r="HI48" s="99"/>
      <c r="HJ48" s="99"/>
      <c r="HK48" s="99"/>
      <c r="HL48" s="100"/>
      <c r="HM48" s="102"/>
      <c r="HN48" s="1"/>
      <c r="HO48" s="100">
        <v>3091.3513699999999</v>
      </c>
      <c r="HP48" s="101">
        <v>3054.01818</v>
      </c>
      <c r="HQ48" s="102">
        <v>976.23454000000004</v>
      </c>
    </row>
    <row r="49" spans="1:225" x14ac:dyDescent="0.3">
      <c r="A49" s="1"/>
      <c r="B49" s="98" t="s">
        <v>774</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v>23.060680000000001</v>
      </c>
      <c r="AB49" s="100"/>
      <c r="AC49" s="101"/>
      <c r="AD49" s="101"/>
      <c r="AE49" s="101"/>
      <c r="AF49" s="101">
        <v>11.413130000000001</v>
      </c>
      <c r="AG49" s="101">
        <v>23.889150000000001</v>
      </c>
      <c r="AH49" s="102">
        <v>10.22284</v>
      </c>
      <c r="AI49" s="99"/>
      <c r="AJ49" s="99"/>
      <c r="AK49" s="99">
        <v>175.92341999999999</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v>171.57544999999999</v>
      </c>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v>191.19621000000001</v>
      </c>
      <c r="CN49" s="100">
        <v>180.55348000000001</v>
      </c>
      <c r="CO49" s="101">
        <v>180.52450999999999</v>
      </c>
      <c r="CP49" s="101">
        <v>181.33356000000001</v>
      </c>
      <c r="CQ49" s="102">
        <v>181.02912000000001</v>
      </c>
      <c r="CR49" s="100"/>
      <c r="CS49" s="102"/>
      <c r="CT49" s="100"/>
      <c r="CU49" s="102"/>
      <c r="CV49" s="100"/>
      <c r="CW49" s="101"/>
      <c r="CX49" s="103"/>
      <c r="CY49" s="100"/>
      <c r="CZ49" s="101">
        <v>7762.0354100000004</v>
      </c>
      <c r="DA49" s="101"/>
      <c r="DB49" s="102"/>
      <c r="DC49" s="100"/>
      <c r="DD49" s="101"/>
      <c r="DE49" s="101"/>
      <c r="DF49" s="101"/>
      <c r="DG49" s="101"/>
      <c r="DH49" s="101"/>
      <c r="DI49" s="101"/>
      <c r="DJ49" s="101"/>
      <c r="DK49" s="101"/>
      <c r="DL49" s="101"/>
      <c r="DM49" s="101"/>
      <c r="DN49" s="102"/>
      <c r="DO49" s="104"/>
      <c r="DP49" s="105"/>
      <c r="DQ49" s="105"/>
      <c r="DR49" s="106" t="s">
        <v>1378</v>
      </c>
      <c r="DS49" s="100">
        <v>3091.3513699999999</v>
      </c>
      <c r="DT49" s="101">
        <v>691.20442000000003</v>
      </c>
      <c r="DU49" s="101">
        <v>691.20442000000003</v>
      </c>
      <c r="DV49" s="102"/>
      <c r="DW49" s="99"/>
      <c r="DX49" s="100"/>
      <c r="DY49" s="101"/>
      <c r="DZ49" s="101"/>
      <c r="EA49" s="101"/>
      <c r="EB49" s="101"/>
      <c r="EC49" s="103">
        <v>7635.0379999999996</v>
      </c>
      <c r="ED49" s="1"/>
      <c r="EE49" s="99">
        <v>2.3778299999999999</v>
      </c>
      <c r="EF49" s="99"/>
      <c r="EG49" s="99"/>
      <c r="EH49" s="99"/>
      <c r="EI49" s="99"/>
      <c r="EJ49" s="99"/>
      <c r="EK49" s="99"/>
      <c r="EL49" s="99"/>
      <c r="EM49" s="100"/>
      <c r="EN49" s="102"/>
      <c r="EO49" s="100"/>
      <c r="EP49" s="102"/>
      <c r="EQ49" s="99"/>
      <c r="ER49" s="99"/>
      <c r="ES49" s="99"/>
      <c r="ET49" s="99"/>
      <c r="EU49" s="99"/>
      <c r="EV49" s="99"/>
      <c r="EW49" s="99"/>
      <c r="EX49" s="99"/>
      <c r="EY49" s="99"/>
      <c r="EZ49" s="99"/>
      <c r="FA49" s="99"/>
      <c r="FB49" s="99"/>
      <c r="FC49" s="99"/>
      <c r="FD49" s="99"/>
      <c r="FE49" s="99"/>
      <c r="FF49" s="99"/>
      <c r="FG49" s="99"/>
      <c r="FH49" s="99"/>
      <c r="FI49" s="99"/>
      <c r="FJ49" s="99"/>
      <c r="FK49" s="99"/>
      <c r="FL49" s="99"/>
      <c r="FM49" s="99"/>
      <c r="FN49" s="100"/>
      <c r="FO49" s="101"/>
      <c r="FP49" s="101"/>
      <c r="FQ49" s="102"/>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1"/>
      <c r="GU49" s="102"/>
      <c r="GV49" s="1"/>
      <c r="GW49" s="99">
        <v>2.3778299999999999</v>
      </c>
      <c r="GX49" s="100"/>
      <c r="GY49" s="102"/>
      <c r="GZ49" s="99"/>
      <c r="HA49" s="99"/>
      <c r="HB49" s="99"/>
      <c r="HC49" s="99"/>
      <c r="HD49" s="99"/>
      <c r="HE49" s="1"/>
      <c r="HF49" s="99"/>
      <c r="HG49" s="99"/>
      <c r="HH49" s="99"/>
      <c r="HI49" s="99"/>
      <c r="HJ49" s="99"/>
      <c r="HK49" s="99"/>
      <c r="HL49" s="100"/>
      <c r="HM49" s="102"/>
      <c r="HN49" s="1"/>
      <c r="HO49" s="100">
        <v>3091.3513699999999</v>
      </c>
      <c r="HP49" s="101">
        <v>3054.01818</v>
      </c>
      <c r="HQ49" s="102">
        <v>976.23454000000004</v>
      </c>
    </row>
    <row r="50" spans="1:225" x14ac:dyDescent="0.3">
      <c r="A50" s="1"/>
      <c r="B50" s="98" t="s">
        <v>775</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v>23.060680000000001</v>
      </c>
      <c r="AB50" s="100"/>
      <c r="AC50" s="101"/>
      <c r="AD50" s="101"/>
      <c r="AE50" s="101"/>
      <c r="AF50" s="101">
        <v>11.413130000000001</v>
      </c>
      <c r="AG50" s="101">
        <v>23.889150000000001</v>
      </c>
      <c r="AH50" s="102">
        <v>10.22284</v>
      </c>
      <c r="AI50" s="99"/>
      <c r="AJ50" s="99"/>
      <c r="AK50" s="99">
        <v>175.92341999999999</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v>171.57544999999999</v>
      </c>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v>191.19621000000001</v>
      </c>
      <c r="CN50" s="100">
        <v>180.55348000000001</v>
      </c>
      <c r="CO50" s="101">
        <v>180.52450999999999</v>
      </c>
      <c r="CP50" s="101">
        <v>181.33356000000001</v>
      </c>
      <c r="CQ50" s="102">
        <v>181.02912000000001</v>
      </c>
      <c r="CR50" s="100"/>
      <c r="CS50" s="102"/>
      <c r="CT50" s="100"/>
      <c r="CU50" s="102"/>
      <c r="CV50" s="100"/>
      <c r="CW50" s="101"/>
      <c r="CX50" s="103"/>
      <c r="CY50" s="100"/>
      <c r="CZ50" s="101">
        <v>7643.7514600000004</v>
      </c>
      <c r="DA50" s="101"/>
      <c r="DB50" s="102"/>
      <c r="DC50" s="100"/>
      <c r="DD50" s="101"/>
      <c r="DE50" s="101"/>
      <c r="DF50" s="101"/>
      <c r="DG50" s="101"/>
      <c r="DH50" s="101"/>
      <c r="DI50" s="101"/>
      <c r="DJ50" s="101"/>
      <c r="DK50" s="101"/>
      <c r="DL50" s="101"/>
      <c r="DM50" s="101"/>
      <c r="DN50" s="102"/>
      <c r="DO50" s="104"/>
      <c r="DP50" s="105"/>
      <c r="DQ50" s="105"/>
      <c r="DR50" s="106" t="s">
        <v>1378</v>
      </c>
      <c r="DS50" s="100">
        <v>3091.3513699999999</v>
      </c>
      <c r="DT50" s="101">
        <v>691.20442000000003</v>
      </c>
      <c r="DU50" s="101">
        <v>691.20442000000003</v>
      </c>
      <c r="DV50" s="102"/>
      <c r="DW50" s="99"/>
      <c r="DX50" s="100"/>
      <c r="DY50" s="101"/>
      <c r="DZ50" s="101"/>
      <c r="EA50" s="101"/>
      <c r="EB50" s="101"/>
      <c r="EC50" s="103">
        <v>7516.4449999999997</v>
      </c>
      <c r="ED50" s="1"/>
      <c r="EE50" s="99">
        <v>2.3778299999999999</v>
      </c>
      <c r="EF50" s="99"/>
      <c r="EG50" s="99"/>
      <c r="EH50" s="99"/>
      <c r="EI50" s="99"/>
      <c r="EJ50" s="99"/>
      <c r="EK50" s="99"/>
      <c r="EL50" s="99"/>
      <c r="EM50" s="100"/>
      <c r="EN50" s="102"/>
      <c r="EO50" s="100"/>
      <c r="EP50" s="102"/>
      <c r="EQ50" s="99"/>
      <c r="ER50" s="99"/>
      <c r="ES50" s="99"/>
      <c r="ET50" s="99"/>
      <c r="EU50" s="99"/>
      <c r="EV50" s="99"/>
      <c r="EW50" s="99"/>
      <c r="EX50" s="99"/>
      <c r="EY50" s="99"/>
      <c r="EZ50" s="99"/>
      <c r="FA50" s="99"/>
      <c r="FB50" s="99"/>
      <c r="FC50" s="99"/>
      <c r="FD50" s="99"/>
      <c r="FE50" s="99"/>
      <c r="FF50" s="99"/>
      <c r="FG50" s="99"/>
      <c r="FH50" s="99"/>
      <c r="FI50" s="99"/>
      <c r="FJ50" s="99"/>
      <c r="FK50" s="99"/>
      <c r="FL50" s="99"/>
      <c r="FM50" s="99"/>
      <c r="FN50" s="100"/>
      <c r="FO50" s="101"/>
      <c r="FP50" s="101"/>
      <c r="FQ50" s="102"/>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1"/>
      <c r="GU50" s="102"/>
      <c r="GV50" s="1"/>
      <c r="GW50" s="99">
        <v>2.3778299999999999</v>
      </c>
      <c r="GX50" s="100"/>
      <c r="GY50" s="102"/>
      <c r="GZ50" s="99"/>
      <c r="HA50" s="99"/>
      <c r="HB50" s="99"/>
      <c r="HC50" s="99"/>
      <c r="HD50" s="99"/>
      <c r="HE50" s="1"/>
      <c r="HF50" s="99"/>
      <c r="HG50" s="99"/>
      <c r="HH50" s="99"/>
      <c r="HI50" s="99"/>
      <c r="HJ50" s="99"/>
      <c r="HK50" s="99"/>
      <c r="HL50" s="100"/>
      <c r="HM50" s="102"/>
      <c r="HN50" s="1"/>
      <c r="HO50" s="100">
        <v>3091.3513699999999</v>
      </c>
      <c r="HP50" s="101">
        <v>3054.01818</v>
      </c>
      <c r="HQ50" s="102">
        <v>892.57435999999996</v>
      </c>
    </row>
    <row r="51" spans="1:225" x14ac:dyDescent="0.3">
      <c r="A51" s="1"/>
      <c r="B51" s="98" t="s">
        <v>776</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v>23.060680000000001</v>
      </c>
      <c r="AB51" s="100"/>
      <c r="AC51" s="101"/>
      <c r="AD51" s="101"/>
      <c r="AE51" s="101"/>
      <c r="AF51" s="101">
        <v>11.413130000000001</v>
      </c>
      <c r="AG51" s="101">
        <v>23.889150000000001</v>
      </c>
      <c r="AH51" s="102">
        <v>10.22284</v>
      </c>
      <c r="AI51" s="99"/>
      <c r="AJ51" s="99"/>
      <c r="AK51" s="99">
        <v>175.92341999999999</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v>171.57544999999999</v>
      </c>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v>191.19621000000001</v>
      </c>
      <c r="CN51" s="100">
        <v>180.55348000000001</v>
      </c>
      <c r="CO51" s="101">
        <v>180.52450999999999</v>
      </c>
      <c r="CP51" s="101">
        <v>181.33356000000001</v>
      </c>
      <c r="CQ51" s="102">
        <v>181.02912000000001</v>
      </c>
      <c r="CR51" s="100"/>
      <c r="CS51" s="102"/>
      <c r="CT51" s="100"/>
      <c r="CU51" s="102"/>
      <c r="CV51" s="100"/>
      <c r="CW51" s="101"/>
      <c r="CX51" s="103"/>
      <c r="CY51" s="100"/>
      <c r="CZ51" s="101">
        <v>7650.0794699999997</v>
      </c>
      <c r="DA51" s="101"/>
      <c r="DB51" s="102"/>
      <c r="DC51" s="100"/>
      <c r="DD51" s="101"/>
      <c r="DE51" s="101"/>
      <c r="DF51" s="101"/>
      <c r="DG51" s="101"/>
      <c r="DH51" s="101"/>
      <c r="DI51" s="101"/>
      <c r="DJ51" s="101"/>
      <c r="DK51" s="101"/>
      <c r="DL51" s="101"/>
      <c r="DM51" s="101"/>
      <c r="DN51" s="102"/>
      <c r="DO51" s="104"/>
      <c r="DP51" s="105"/>
      <c r="DQ51" s="105"/>
      <c r="DR51" s="106" t="s">
        <v>1378</v>
      </c>
      <c r="DS51" s="100">
        <v>3091.3513699999999</v>
      </c>
      <c r="DT51" s="101">
        <v>691.20442000000003</v>
      </c>
      <c r="DU51" s="101">
        <v>691.20442000000003</v>
      </c>
      <c r="DV51" s="102"/>
      <c r="DW51" s="99"/>
      <c r="DX51" s="100"/>
      <c r="DY51" s="101"/>
      <c r="DZ51" s="101"/>
      <c r="EA51" s="101"/>
      <c r="EB51" s="101"/>
      <c r="EC51" s="103">
        <v>7522.7929999999997</v>
      </c>
      <c r="ED51" s="1"/>
      <c r="EE51" s="99">
        <v>2.3778299999999999</v>
      </c>
      <c r="EF51" s="99"/>
      <c r="EG51" s="99"/>
      <c r="EH51" s="99"/>
      <c r="EI51" s="99"/>
      <c r="EJ51" s="99"/>
      <c r="EK51" s="99"/>
      <c r="EL51" s="99"/>
      <c r="EM51" s="100"/>
      <c r="EN51" s="102"/>
      <c r="EO51" s="100"/>
      <c r="EP51" s="102"/>
      <c r="EQ51" s="99"/>
      <c r="ER51" s="99"/>
      <c r="ES51" s="99"/>
      <c r="ET51" s="99"/>
      <c r="EU51" s="99"/>
      <c r="EV51" s="99"/>
      <c r="EW51" s="99"/>
      <c r="EX51" s="99"/>
      <c r="EY51" s="99"/>
      <c r="EZ51" s="99"/>
      <c r="FA51" s="99"/>
      <c r="FB51" s="99"/>
      <c r="FC51" s="99"/>
      <c r="FD51" s="99"/>
      <c r="FE51" s="99"/>
      <c r="FF51" s="99"/>
      <c r="FG51" s="99"/>
      <c r="FH51" s="99"/>
      <c r="FI51" s="99"/>
      <c r="FJ51" s="99"/>
      <c r="FK51" s="99"/>
      <c r="FL51" s="99"/>
      <c r="FM51" s="99"/>
      <c r="FN51" s="100"/>
      <c r="FO51" s="101"/>
      <c r="FP51" s="101"/>
      <c r="FQ51" s="102"/>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1"/>
      <c r="GU51" s="102"/>
      <c r="GV51" s="1"/>
      <c r="GW51" s="99">
        <v>2.3778299999999999</v>
      </c>
      <c r="GX51" s="100"/>
      <c r="GY51" s="102"/>
      <c r="GZ51" s="99"/>
      <c r="HA51" s="99"/>
      <c r="HB51" s="99"/>
      <c r="HC51" s="99"/>
      <c r="HD51" s="99"/>
      <c r="HE51" s="1"/>
      <c r="HF51" s="99"/>
      <c r="HG51" s="99"/>
      <c r="HH51" s="99"/>
      <c r="HI51" s="99"/>
      <c r="HJ51" s="99"/>
      <c r="HK51" s="99"/>
      <c r="HL51" s="100"/>
      <c r="HM51" s="102"/>
      <c r="HN51" s="1"/>
      <c r="HO51" s="100">
        <v>3091.3513699999999</v>
      </c>
      <c r="HP51" s="101">
        <v>3054.01818</v>
      </c>
      <c r="HQ51" s="102">
        <v>892.57435999999996</v>
      </c>
    </row>
    <row r="52" spans="1:225" x14ac:dyDescent="0.3">
      <c r="A52" s="1"/>
      <c r="B52" s="98" t="s">
        <v>777</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11.413130000000001</v>
      </c>
      <c r="AG52" s="101">
        <v>23.889150000000001</v>
      </c>
      <c r="AH52" s="102">
        <v>10.22284</v>
      </c>
      <c r="AI52" s="99"/>
      <c r="AJ52" s="99"/>
      <c r="AK52" s="99">
        <v>175.92341999999999</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v>341.35771999999997</v>
      </c>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v>191.19621000000001</v>
      </c>
      <c r="CN52" s="100">
        <v>180.55348000000001</v>
      </c>
      <c r="CO52" s="101">
        <v>180.52450999999999</v>
      </c>
      <c r="CP52" s="101">
        <v>181.33356000000001</v>
      </c>
      <c r="CQ52" s="102">
        <v>181.02912000000001</v>
      </c>
      <c r="CR52" s="100"/>
      <c r="CS52" s="102"/>
      <c r="CT52" s="100"/>
      <c r="CU52" s="102"/>
      <c r="CV52" s="100"/>
      <c r="CW52" s="101"/>
      <c r="CX52" s="103"/>
      <c r="CY52" s="100"/>
      <c r="CZ52" s="101">
        <v>7482.1443499999996</v>
      </c>
      <c r="DA52" s="101"/>
      <c r="DB52" s="102"/>
      <c r="DC52" s="100"/>
      <c r="DD52" s="101"/>
      <c r="DE52" s="101"/>
      <c r="DF52" s="101"/>
      <c r="DG52" s="101"/>
      <c r="DH52" s="101"/>
      <c r="DI52" s="101"/>
      <c r="DJ52" s="101"/>
      <c r="DK52" s="101"/>
      <c r="DL52" s="101"/>
      <c r="DM52" s="101"/>
      <c r="DN52" s="102"/>
      <c r="DO52" s="104"/>
      <c r="DP52" s="105"/>
      <c r="DQ52" s="105"/>
      <c r="DR52" s="106" t="s">
        <v>1376</v>
      </c>
      <c r="DS52" s="100">
        <v>3261.13364</v>
      </c>
      <c r="DT52" s="101">
        <v>860.98668999999995</v>
      </c>
      <c r="DU52" s="101">
        <v>860.98668999999995</v>
      </c>
      <c r="DV52" s="102"/>
      <c r="DW52" s="99"/>
      <c r="DX52" s="100"/>
      <c r="DY52" s="101"/>
      <c r="DZ52" s="101"/>
      <c r="EA52" s="101"/>
      <c r="EB52" s="101"/>
      <c r="EC52" s="103">
        <v>7354.8609999999999</v>
      </c>
      <c r="ED52" s="1"/>
      <c r="EE52" s="99">
        <v>2.3778299999999999</v>
      </c>
      <c r="EF52" s="99"/>
      <c r="EG52" s="99"/>
      <c r="EH52" s="99"/>
      <c r="EI52" s="99"/>
      <c r="EJ52" s="99"/>
      <c r="EK52" s="99"/>
      <c r="EL52" s="99"/>
      <c r="EM52" s="100"/>
      <c r="EN52" s="102"/>
      <c r="EO52" s="100"/>
      <c r="EP52" s="102"/>
      <c r="EQ52" s="99"/>
      <c r="ER52" s="99"/>
      <c r="ES52" s="99"/>
      <c r="ET52" s="99"/>
      <c r="EU52" s="99"/>
      <c r="EV52" s="99"/>
      <c r="EW52" s="99"/>
      <c r="EX52" s="99"/>
      <c r="EY52" s="99"/>
      <c r="EZ52" s="99"/>
      <c r="FA52" s="99"/>
      <c r="FB52" s="99"/>
      <c r="FC52" s="99"/>
      <c r="FD52" s="99"/>
      <c r="FE52" s="99"/>
      <c r="FF52" s="99"/>
      <c r="FG52" s="99"/>
      <c r="FH52" s="99"/>
      <c r="FI52" s="99"/>
      <c r="FJ52" s="99"/>
      <c r="FK52" s="99"/>
      <c r="FL52" s="99"/>
      <c r="FM52" s="99"/>
      <c r="FN52" s="100"/>
      <c r="FO52" s="101"/>
      <c r="FP52" s="101"/>
      <c r="FQ52" s="102"/>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1"/>
      <c r="GU52" s="102"/>
      <c r="GV52" s="1"/>
      <c r="GW52" s="99">
        <v>2.3778299999999999</v>
      </c>
      <c r="GX52" s="100"/>
      <c r="GY52" s="102"/>
      <c r="GZ52" s="99"/>
      <c r="HA52" s="99"/>
      <c r="HB52" s="99"/>
      <c r="HC52" s="99"/>
      <c r="HD52" s="99"/>
      <c r="HE52" s="1"/>
      <c r="HF52" s="99"/>
      <c r="HG52" s="99"/>
      <c r="HH52" s="99"/>
      <c r="HI52" s="99"/>
      <c r="HJ52" s="99"/>
      <c r="HK52" s="99"/>
      <c r="HL52" s="100"/>
      <c r="HM52" s="102"/>
      <c r="HN52" s="1"/>
      <c r="HO52" s="100">
        <v>3261.13364</v>
      </c>
      <c r="HP52" s="101">
        <v>3223.8004500000002</v>
      </c>
      <c r="HQ52" s="102">
        <v>976.23454000000004</v>
      </c>
    </row>
    <row r="53" spans="1:225" x14ac:dyDescent="0.3">
      <c r="A53" s="1"/>
      <c r="B53" s="98" t="s">
        <v>778</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11.413130000000001</v>
      </c>
      <c r="AG53" s="101">
        <v>23.889150000000001</v>
      </c>
      <c r="AH53" s="102">
        <v>10.22284</v>
      </c>
      <c r="AI53" s="99"/>
      <c r="AJ53" s="99"/>
      <c r="AK53" s="99">
        <v>175.92341999999999</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v>341.35771999999997</v>
      </c>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v>191.19621000000001</v>
      </c>
      <c r="CN53" s="100">
        <v>180.55348000000001</v>
      </c>
      <c r="CO53" s="101">
        <v>180.52450999999999</v>
      </c>
      <c r="CP53" s="101">
        <v>181.33356000000001</v>
      </c>
      <c r="CQ53" s="102">
        <v>181.02912000000001</v>
      </c>
      <c r="CR53" s="100"/>
      <c r="CS53" s="102"/>
      <c r="CT53" s="100"/>
      <c r="CU53" s="102"/>
      <c r="CV53" s="100"/>
      <c r="CW53" s="101"/>
      <c r="CX53" s="103"/>
      <c r="CY53" s="100"/>
      <c r="CZ53" s="101">
        <v>7313.2241899999999</v>
      </c>
      <c r="DA53" s="101"/>
      <c r="DB53" s="102"/>
      <c r="DC53" s="100"/>
      <c r="DD53" s="101"/>
      <c r="DE53" s="101"/>
      <c r="DF53" s="101"/>
      <c r="DG53" s="101"/>
      <c r="DH53" s="101"/>
      <c r="DI53" s="101"/>
      <c r="DJ53" s="101"/>
      <c r="DK53" s="101"/>
      <c r="DL53" s="101"/>
      <c r="DM53" s="101"/>
      <c r="DN53" s="102"/>
      <c r="DO53" s="104"/>
      <c r="DP53" s="105"/>
      <c r="DQ53" s="105"/>
      <c r="DR53" s="106" t="s">
        <v>1376</v>
      </c>
      <c r="DS53" s="100">
        <v>3261.13364</v>
      </c>
      <c r="DT53" s="101">
        <v>860.98668999999995</v>
      </c>
      <c r="DU53" s="101">
        <v>860.98668999999995</v>
      </c>
      <c r="DV53" s="102"/>
      <c r="DW53" s="99"/>
      <c r="DX53" s="100"/>
      <c r="DY53" s="101"/>
      <c r="DZ53" s="101"/>
      <c r="EA53" s="101"/>
      <c r="EB53" s="101"/>
      <c r="EC53" s="103">
        <v>7191.9219999999996</v>
      </c>
      <c r="ED53" s="1"/>
      <c r="EE53" s="99">
        <v>2.3778299999999999</v>
      </c>
      <c r="EF53" s="99"/>
      <c r="EG53" s="99"/>
      <c r="EH53" s="99"/>
      <c r="EI53" s="99"/>
      <c r="EJ53" s="99"/>
      <c r="EK53" s="99"/>
      <c r="EL53" s="99"/>
      <c r="EM53" s="100"/>
      <c r="EN53" s="102"/>
      <c r="EO53" s="100"/>
      <c r="EP53" s="102"/>
      <c r="EQ53" s="99"/>
      <c r="ER53" s="99"/>
      <c r="ES53" s="99"/>
      <c r="ET53" s="99"/>
      <c r="EU53" s="99"/>
      <c r="EV53" s="99"/>
      <c r="EW53" s="99"/>
      <c r="EX53" s="99"/>
      <c r="EY53" s="99"/>
      <c r="EZ53" s="99"/>
      <c r="FA53" s="99"/>
      <c r="FB53" s="99"/>
      <c r="FC53" s="99"/>
      <c r="FD53" s="99"/>
      <c r="FE53" s="99"/>
      <c r="FF53" s="99"/>
      <c r="FG53" s="99"/>
      <c r="FH53" s="99"/>
      <c r="FI53" s="99"/>
      <c r="FJ53" s="99"/>
      <c r="FK53" s="99"/>
      <c r="FL53" s="99"/>
      <c r="FM53" s="99"/>
      <c r="FN53" s="100"/>
      <c r="FO53" s="101"/>
      <c r="FP53" s="101"/>
      <c r="FQ53" s="102"/>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1"/>
      <c r="GU53" s="102"/>
      <c r="GV53" s="1"/>
      <c r="GW53" s="99">
        <v>2.3778299999999999</v>
      </c>
      <c r="GX53" s="100"/>
      <c r="GY53" s="102"/>
      <c r="GZ53" s="99"/>
      <c r="HA53" s="99"/>
      <c r="HB53" s="99"/>
      <c r="HC53" s="99"/>
      <c r="HD53" s="99"/>
      <c r="HE53" s="1"/>
      <c r="HF53" s="99"/>
      <c r="HG53" s="99"/>
      <c r="HH53" s="99"/>
      <c r="HI53" s="99"/>
      <c r="HJ53" s="99"/>
      <c r="HK53" s="99"/>
      <c r="HL53" s="100"/>
      <c r="HM53" s="102"/>
      <c r="HN53" s="1"/>
      <c r="HO53" s="100">
        <v>3261.13364</v>
      </c>
      <c r="HP53" s="101">
        <v>3223.8004500000002</v>
      </c>
      <c r="HQ53" s="102">
        <v>976.23454000000004</v>
      </c>
    </row>
    <row r="54" spans="1:225" x14ac:dyDescent="0.3">
      <c r="A54" s="1"/>
      <c r="B54" s="98" t="s">
        <v>1379</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11.413130000000001</v>
      </c>
      <c r="AG54" s="101">
        <v>23.889150000000001</v>
      </c>
      <c r="AH54" s="102">
        <v>10.22284</v>
      </c>
      <c r="AI54" s="99"/>
      <c r="AJ54" s="99"/>
      <c r="AK54" s="99">
        <v>175.92341999999999</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v>341.35771999999997</v>
      </c>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v>191.19621000000001</v>
      </c>
      <c r="CN54" s="100">
        <v>180.55348000000001</v>
      </c>
      <c r="CO54" s="101">
        <v>180.52450999999999</v>
      </c>
      <c r="CP54" s="101">
        <v>181.33356000000001</v>
      </c>
      <c r="CQ54" s="102">
        <v>181.02912000000001</v>
      </c>
      <c r="CR54" s="100"/>
      <c r="CS54" s="102"/>
      <c r="CT54" s="100"/>
      <c r="CU54" s="102"/>
      <c r="CV54" s="100"/>
      <c r="CW54" s="101"/>
      <c r="CX54" s="103"/>
      <c r="CY54" s="100"/>
      <c r="CZ54" s="101">
        <v>7078.4448599999996</v>
      </c>
      <c r="DA54" s="101"/>
      <c r="DB54" s="102"/>
      <c r="DC54" s="100"/>
      <c r="DD54" s="101"/>
      <c r="DE54" s="101"/>
      <c r="DF54" s="101"/>
      <c r="DG54" s="101"/>
      <c r="DH54" s="101"/>
      <c r="DI54" s="101"/>
      <c r="DJ54" s="101"/>
      <c r="DK54" s="101"/>
      <c r="DL54" s="101"/>
      <c r="DM54" s="101"/>
      <c r="DN54" s="102"/>
      <c r="DO54" s="104"/>
      <c r="DP54" s="105"/>
      <c r="DQ54" s="105"/>
      <c r="DR54" s="106" t="s">
        <v>1376</v>
      </c>
      <c r="DS54" s="100">
        <v>3261.13364</v>
      </c>
      <c r="DT54" s="101">
        <v>860.98668999999995</v>
      </c>
      <c r="DU54" s="101">
        <v>860.98668999999995</v>
      </c>
      <c r="DV54" s="102"/>
      <c r="DW54" s="99"/>
      <c r="DX54" s="100"/>
      <c r="DY54" s="101"/>
      <c r="DZ54" s="101"/>
      <c r="EA54" s="101"/>
      <c r="EB54" s="101"/>
      <c r="EC54" s="103">
        <v>6956.7889999999998</v>
      </c>
      <c r="ED54" s="1"/>
      <c r="EE54" s="99">
        <v>2.3778299999999999</v>
      </c>
      <c r="EF54" s="99"/>
      <c r="EG54" s="99"/>
      <c r="EH54" s="99"/>
      <c r="EI54" s="99"/>
      <c r="EJ54" s="99"/>
      <c r="EK54" s="99"/>
      <c r="EL54" s="99"/>
      <c r="EM54" s="100"/>
      <c r="EN54" s="102"/>
      <c r="EO54" s="100"/>
      <c r="EP54" s="102"/>
      <c r="EQ54" s="99"/>
      <c r="ER54" s="99"/>
      <c r="ES54" s="99"/>
      <c r="ET54" s="99"/>
      <c r="EU54" s="99"/>
      <c r="EV54" s="99"/>
      <c r="EW54" s="99"/>
      <c r="EX54" s="99"/>
      <c r="EY54" s="99"/>
      <c r="EZ54" s="99"/>
      <c r="FA54" s="99"/>
      <c r="FB54" s="99"/>
      <c r="FC54" s="99"/>
      <c r="FD54" s="99"/>
      <c r="FE54" s="99"/>
      <c r="FF54" s="99"/>
      <c r="FG54" s="99"/>
      <c r="FH54" s="99"/>
      <c r="FI54" s="99"/>
      <c r="FJ54" s="99"/>
      <c r="FK54" s="99"/>
      <c r="FL54" s="99"/>
      <c r="FM54" s="99"/>
      <c r="FN54" s="100"/>
      <c r="FO54" s="101"/>
      <c r="FP54" s="101"/>
      <c r="FQ54" s="102"/>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1"/>
      <c r="GU54" s="102"/>
      <c r="GV54" s="1"/>
      <c r="GW54" s="99">
        <v>2.3778299999999999</v>
      </c>
      <c r="GX54" s="100"/>
      <c r="GY54" s="102"/>
      <c r="GZ54" s="99"/>
      <c r="HA54" s="99"/>
      <c r="HB54" s="99"/>
      <c r="HC54" s="99"/>
      <c r="HD54" s="99"/>
      <c r="HE54" s="1"/>
      <c r="HF54" s="99"/>
      <c r="HG54" s="99"/>
      <c r="HH54" s="99"/>
      <c r="HI54" s="99"/>
      <c r="HJ54" s="99"/>
      <c r="HK54" s="99"/>
      <c r="HL54" s="100"/>
      <c r="HM54" s="102"/>
      <c r="HN54" s="1"/>
      <c r="HO54" s="100">
        <v>3261.13364</v>
      </c>
      <c r="HP54" s="101">
        <v>3223.8004500000002</v>
      </c>
      <c r="HQ54" s="102">
        <v>976.23454000000004</v>
      </c>
    </row>
    <row r="55" spans="1:225" x14ac:dyDescent="0.3">
      <c r="A55" s="1"/>
      <c r="B55" s="107" t="s">
        <v>869</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553.45632000000001</v>
      </c>
      <c r="AB55" s="109">
        <v>0</v>
      </c>
      <c r="AC55" s="110">
        <v>0</v>
      </c>
      <c r="AD55" s="110">
        <v>0</v>
      </c>
      <c r="AE55" s="110">
        <v>0</v>
      </c>
      <c r="AF55" s="110">
        <v>273.91512</v>
      </c>
      <c r="AG55" s="110">
        <v>573.33960000000002</v>
      </c>
      <c r="AH55" s="111">
        <v>245.34816000000001</v>
      </c>
      <c r="AI55" s="108">
        <v>0</v>
      </c>
      <c r="AJ55" s="108">
        <v>0</v>
      </c>
      <c r="AK55" s="108">
        <v>4222.1620800000001</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150</v>
      </c>
      <c r="BI55" s="110">
        <v>0</v>
      </c>
      <c r="BJ55" s="111">
        <v>116.44499999999999</v>
      </c>
      <c r="BK55" s="109">
        <v>3946.6144800000002</v>
      </c>
      <c r="BL55" s="110">
        <v>3971.2939200000001</v>
      </c>
      <c r="BM55" s="110">
        <v>3974.36472</v>
      </c>
      <c r="BN55" s="110">
        <v>0</v>
      </c>
      <c r="BO55" s="110">
        <v>0</v>
      </c>
      <c r="BP55" s="110">
        <v>0</v>
      </c>
      <c r="BQ55" s="110">
        <v>0</v>
      </c>
      <c r="BR55" s="110">
        <v>8437.0923449999991</v>
      </c>
      <c r="BS55" s="110">
        <v>0</v>
      </c>
      <c r="BT55" s="110">
        <v>0</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4588.7090399999997</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28.53396</v>
      </c>
      <c r="EF55" s="108">
        <v>0</v>
      </c>
      <c r="EG55" s="108">
        <v>0</v>
      </c>
      <c r="EH55" s="108">
        <v>0</v>
      </c>
      <c r="EI55" s="108">
        <v>0</v>
      </c>
      <c r="EJ55" s="108">
        <v>0</v>
      </c>
      <c r="EK55" s="108">
        <v>0</v>
      </c>
      <c r="EL55" s="108">
        <v>0</v>
      </c>
      <c r="EM55" s="109">
        <v>0</v>
      </c>
      <c r="EN55" s="111">
        <v>0</v>
      </c>
      <c r="EO55" s="109">
        <v>0</v>
      </c>
      <c r="EP55" s="111">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9">
        <v>0</v>
      </c>
      <c r="FO55" s="110">
        <v>0</v>
      </c>
      <c r="FP55" s="110">
        <v>0</v>
      </c>
      <c r="FQ55" s="111">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0">
        <v>0</v>
      </c>
      <c r="GU55" s="111">
        <v>0</v>
      </c>
      <c r="GV55" s="1"/>
      <c r="GW55" s="108">
        <v>28.53396</v>
      </c>
      <c r="GX55" s="109">
        <v>0</v>
      </c>
      <c r="GY55" s="111">
        <v>0</v>
      </c>
      <c r="GZ55" s="108">
        <v>0</v>
      </c>
      <c r="HA55" s="108">
        <v>0</v>
      </c>
      <c r="HB55" s="108">
        <v>0</v>
      </c>
      <c r="HC55" s="108">
        <v>0</v>
      </c>
      <c r="HD55" s="108">
        <v>0</v>
      </c>
      <c r="HE55" s="1"/>
      <c r="HF55" s="108">
        <v>0</v>
      </c>
      <c r="HG55" s="108">
        <v>0</v>
      </c>
      <c r="HH55" s="108">
        <v>0</v>
      </c>
      <c r="HI55" s="108">
        <v>0</v>
      </c>
      <c r="HJ55" s="108">
        <v>0</v>
      </c>
      <c r="HK55" s="108">
        <v>0</v>
      </c>
      <c r="HL55" s="109">
        <v>0</v>
      </c>
      <c r="HM55" s="111">
        <v>0</v>
      </c>
      <c r="HN55" s="1"/>
      <c r="HO55" s="112"/>
      <c r="HP55" s="113"/>
      <c r="HQ55" s="114"/>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5" t="s">
        <v>1380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5" t="s">
        <v>1381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1382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5" t="s">
        <v>795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6"/>
      <c r="D63" s="1" t="s">
        <v>1383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65</v>
      </c>
      <c r="C6" s="229"/>
      <c r="D6" s="229"/>
      <c r="E6" s="229"/>
      <c r="F6" s="229"/>
      <c r="G6" s="229"/>
      <c r="H6" s="229" t="s">
        <v>513</v>
      </c>
      <c r="I6" s="229"/>
      <c r="J6" s="229" t="s">
        <v>70</v>
      </c>
      <c r="K6" s="229"/>
      <c r="L6" s="229"/>
      <c r="M6" s="229" t="s">
        <v>509</v>
      </c>
      <c r="N6" s="229"/>
      <c r="O6" s="229" t="s">
        <v>257</v>
      </c>
      <c r="P6" s="229" t="s">
        <v>75</v>
      </c>
      <c r="Q6" s="229"/>
      <c r="R6" s="229"/>
      <c r="S6" s="229"/>
      <c r="T6" s="229" t="s">
        <v>272</v>
      </c>
      <c r="U6" s="229" t="s">
        <v>908</v>
      </c>
      <c r="V6" s="229" t="s">
        <v>85</v>
      </c>
      <c r="W6" s="229"/>
      <c r="X6" s="229"/>
      <c r="Y6" s="229"/>
      <c r="Z6" s="229"/>
      <c r="AA6" s="229" t="s">
        <v>97</v>
      </c>
      <c r="AB6" s="229"/>
      <c r="AC6" s="229" t="s">
        <v>113</v>
      </c>
      <c r="AD6" s="229"/>
      <c r="AE6" s="229"/>
      <c r="AF6" s="229"/>
      <c r="AG6" s="229" t="s">
        <v>137</v>
      </c>
      <c r="AH6" s="229"/>
      <c r="AI6" s="229"/>
      <c r="AJ6" s="229"/>
      <c r="AK6" s="229"/>
      <c r="AL6" s="229" t="s">
        <v>510</v>
      </c>
      <c r="AM6" s="229"/>
      <c r="AN6" s="229" t="s">
        <v>158</v>
      </c>
      <c r="AO6" s="229"/>
      <c r="AP6" s="229"/>
      <c r="AQ6" s="229"/>
      <c r="AR6" s="229"/>
      <c r="AS6" s="229"/>
      <c r="AT6" s="229"/>
      <c r="AU6" s="229"/>
      <c r="AV6" s="229"/>
      <c r="AW6" s="229" t="s">
        <v>521</v>
      </c>
    </row>
    <row r="7" spans="1:49" ht="39.6" x14ac:dyDescent="0.3">
      <c r="A7" s="117" t="s">
        <v>1385</v>
      </c>
      <c r="B7" s="117" t="s">
        <v>1386</v>
      </c>
      <c r="C7" s="117" t="s">
        <v>1386</v>
      </c>
      <c r="D7" s="117" t="s">
        <v>1386</v>
      </c>
      <c r="E7" s="117" t="s">
        <v>1386</v>
      </c>
      <c r="F7" s="117" t="s">
        <v>1386</v>
      </c>
      <c r="G7" s="117" t="s">
        <v>1386</v>
      </c>
      <c r="H7" s="117" t="s">
        <v>1387</v>
      </c>
      <c r="I7" s="117" t="s">
        <v>1388</v>
      </c>
      <c r="J7" s="117" t="s">
        <v>1389</v>
      </c>
      <c r="K7" s="117" t="s">
        <v>1389</v>
      </c>
      <c r="L7" s="117" t="s">
        <v>1389</v>
      </c>
      <c r="M7" s="117" t="s">
        <v>1390</v>
      </c>
      <c r="N7" s="117" t="s">
        <v>1390</v>
      </c>
      <c r="O7" s="117" t="s">
        <v>1391</v>
      </c>
      <c r="P7" s="117" t="s">
        <v>566</v>
      </c>
      <c r="Q7" s="117" t="s">
        <v>566</v>
      </c>
      <c r="R7" s="117" t="s">
        <v>566</v>
      </c>
      <c r="S7" s="117" t="s">
        <v>566</v>
      </c>
      <c r="T7" s="117" t="s">
        <v>1392</v>
      </c>
      <c r="U7" s="117" t="s">
        <v>1393</v>
      </c>
      <c r="V7" s="117" t="s">
        <v>1394</v>
      </c>
      <c r="W7" s="117" t="s">
        <v>1395</v>
      </c>
      <c r="X7" s="117" t="s">
        <v>1395</v>
      </c>
      <c r="Y7" s="117" t="s">
        <v>1396</v>
      </c>
      <c r="Z7" s="117" t="s">
        <v>1397</v>
      </c>
      <c r="AA7" s="117" t="s">
        <v>566</v>
      </c>
      <c r="AB7" s="117" t="s">
        <v>566</v>
      </c>
      <c r="AC7" s="117" t="s">
        <v>1398</v>
      </c>
      <c r="AD7" s="117" t="s">
        <v>1399</v>
      </c>
      <c r="AE7" s="117" t="s">
        <v>1400</v>
      </c>
      <c r="AF7" s="117" t="s">
        <v>1398</v>
      </c>
      <c r="AG7" s="117" t="s">
        <v>1401</v>
      </c>
      <c r="AH7" s="117" t="s">
        <v>1401</v>
      </c>
      <c r="AI7" s="117" t="s">
        <v>1402</v>
      </c>
      <c r="AJ7" s="117" t="s">
        <v>1403</v>
      </c>
      <c r="AK7" s="117" t="s">
        <v>1403</v>
      </c>
      <c r="AL7" s="117" t="s">
        <v>510</v>
      </c>
      <c r="AM7" s="117" t="s">
        <v>510</v>
      </c>
      <c r="AN7" s="117" t="s">
        <v>1404</v>
      </c>
      <c r="AO7" s="117" t="s">
        <v>566</v>
      </c>
      <c r="AP7" s="117" t="s">
        <v>566</v>
      </c>
      <c r="AQ7" s="117" t="s">
        <v>566</v>
      </c>
      <c r="AR7" s="117" t="s">
        <v>1395</v>
      </c>
      <c r="AS7" s="117" t="s">
        <v>1405</v>
      </c>
      <c r="AT7" s="117" t="s">
        <v>1394</v>
      </c>
      <c r="AU7" s="117" t="s">
        <v>1395</v>
      </c>
      <c r="AV7" s="117" t="s">
        <v>1406</v>
      </c>
      <c r="AW7" s="117" t="s">
        <v>950</v>
      </c>
    </row>
    <row r="8" spans="1:49" ht="26.4" x14ac:dyDescent="0.3">
      <c r="A8" s="117" t="s">
        <v>1407</v>
      </c>
      <c r="B8" s="117" t="s">
        <v>1408</v>
      </c>
      <c r="C8" s="117" t="s">
        <v>1408</v>
      </c>
      <c r="D8" s="117" t="s">
        <v>1409</v>
      </c>
      <c r="E8" s="117" t="s">
        <v>1409</v>
      </c>
      <c r="F8" s="117" t="s">
        <v>1410</v>
      </c>
      <c r="G8" s="117" t="s">
        <v>1409</v>
      </c>
      <c r="H8" s="117" t="s">
        <v>1409</v>
      </c>
      <c r="I8" s="117" t="s">
        <v>1409</v>
      </c>
      <c r="J8" s="117" t="s">
        <v>1408</v>
      </c>
      <c r="K8" s="117" t="s">
        <v>1408</v>
      </c>
      <c r="L8" s="117" t="s">
        <v>1410</v>
      </c>
      <c r="M8" s="117" t="s">
        <v>1409</v>
      </c>
      <c r="N8" s="117" t="s">
        <v>1409</v>
      </c>
      <c r="O8" s="117" t="s">
        <v>1409</v>
      </c>
      <c r="P8" s="117" t="s">
        <v>1409</v>
      </c>
      <c r="Q8" s="117" t="s">
        <v>1409</v>
      </c>
      <c r="R8" s="117" t="s">
        <v>1409</v>
      </c>
      <c r="S8" s="117" t="s">
        <v>1409</v>
      </c>
      <c r="T8" s="117" t="s">
        <v>1409</v>
      </c>
      <c r="U8" s="117" t="s">
        <v>1409</v>
      </c>
      <c r="V8" s="117" t="s">
        <v>1409</v>
      </c>
      <c r="W8" s="117" t="s">
        <v>1409</v>
      </c>
      <c r="X8" s="117" t="s">
        <v>1409</v>
      </c>
      <c r="Y8" s="117" t="s">
        <v>1409</v>
      </c>
      <c r="Z8" s="117" t="s">
        <v>1409</v>
      </c>
      <c r="AA8" s="117" t="s">
        <v>1409</v>
      </c>
      <c r="AB8" s="117" t="s">
        <v>1409</v>
      </c>
      <c r="AC8" s="117" t="s">
        <v>1409</v>
      </c>
      <c r="AD8" s="117" t="s">
        <v>1410</v>
      </c>
      <c r="AE8" s="117" t="s">
        <v>1408</v>
      </c>
      <c r="AF8" s="117" t="s">
        <v>1409</v>
      </c>
      <c r="AG8" s="117" t="s">
        <v>1409</v>
      </c>
      <c r="AH8" s="117" t="s">
        <v>1409</v>
      </c>
      <c r="AI8" s="117" t="s">
        <v>1408</v>
      </c>
      <c r="AJ8" s="117" t="s">
        <v>1409</v>
      </c>
      <c r="AK8" s="117" t="s">
        <v>1409</v>
      </c>
      <c r="AL8" s="117" t="s">
        <v>1409</v>
      </c>
      <c r="AM8" s="117" t="s">
        <v>1409</v>
      </c>
      <c r="AN8" s="117" t="s">
        <v>1409</v>
      </c>
      <c r="AO8" s="117" t="s">
        <v>1409</v>
      </c>
      <c r="AP8" s="117" t="s">
        <v>1409</v>
      </c>
      <c r="AQ8" s="117" t="s">
        <v>1409</v>
      </c>
      <c r="AR8" s="117" t="s">
        <v>1409</v>
      </c>
      <c r="AS8" s="117" t="s">
        <v>1409</v>
      </c>
      <c r="AT8" s="117" t="s">
        <v>1409</v>
      </c>
      <c r="AU8" s="117" t="s">
        <v>1409</v>
      </c>
      <c r="AV8" s="117" t="s">
        <v>1409</v>
      </c>
      <c r="AW8" s="117" t="s">
        <v>1409</v>
      </c>
    </row>
    <row r="9" spans="1:49" ht="39.6" x14ac:dyDescent="0.3">
      <c r="A9" s="117" t="s">
        <v>6</v>
      </c>
      <c r="B9" s="117" t="s">
        <v>1411</v>
      </c>
      <c r="C9" s="117" t="s">
        <v>1412</v>
      </c>
      <c r="D9" s="117" t="s">
        <v>1413</v>
      </c>
      <c r="E9" s="117" t="s">
        <v>1413</v>
      </c>
      <c r="F9" s="117" t="s">
        <v>66</v>
      </c>
      <c r="G9" s="117" t="s">
        <v>1413</v>
      </c>
      <c r="H9" s="117" t="s">
        <v>600</v>
      </c>
      <c r="I9" s="117" t="s">
        <v>599</v>
      </c>
      <c r="J9" s="117" t="s">
        <v>248</v>
      </c>
      <c r="K9" s="117" t="s">
        <v>1414</v>
      </c>
      <c r="L9" s="117" t="s">
        <v>894</v>
      </c>
      <c r="M9" s="117" t="s">
        <v>1415</v>
      </c>
      <c r="N9" s="117" t="s">
        <v>1415</v>
      </c>
      <c r="O9" s="117" t="s">
        <v>1416</v>
      </c>
      <c r="P9" s="117" t="s">
        <v>1417</v>
      </c>
      <c r="Q9" s="117" t="s">
        <v>1418</v>
      </c>
      <c r="R9" s="117" t="s">
        <v>1419</v>
      </c>
      <c r="S9" s="117" t="s">
        <v>1420</v>
      </c>
      <c r="T9" s="117" t="s">
        <v>273</v>
      </c>
      <c r="U9" s="117" t="s">
        <v>1421</v>
      </c>
      <c r="V9" s="117" t="s">
        <v>1422</v>
      </c>
      <c r="W9" s="117" t="s">
        <v>1423</v>
      </c>
      <c r="X9" s="117" t="s">
        <v>1423</v>
      </c>
      <c r="Y9" s="117" t="s">
        <v>1424</v>
      </c>
      <c r="Z9" s="117" t="s">
        <v>1425</v>
      </c>
      <c r="AA9" s="117" t="s">
        <v>1426</v>
      </c>
      <c r="AB9" s="117" t="s">
        <v>579</v>
      </c>
      <c r="AC9" s="117" t="s">
        <v>1427</v>
      </c>
      <c r="AD9" s="117" t="s">
        <v>930</v>
      </c>
      <c r="AE9" s="117" t="s">
        <v>1428</v>
      </c>
      <c r="AF9" s="117" t="s">
        <v>1427</v>
      </c>
      <c r="AG9" s="117" t="s">
        <v>1429</v>
      </c>
      <c r="AH9" s="117" t="s">
        <v>1429</v>
      </c>
      <c r="AI9" s="117" t="s">
        <v>1430</v>
      </c>
      <c r="AJ9" s="117" t="s">
        <v>1431</v>
      </c>
      <c r="AK9" s="117" t="s">
        <v>1431</v>
      </c>
      <c r="AL9" s="117" t="s">
        <v>510</v>
      </c>
      <c r="AM9" s="117" t="s">
        <v>1432</v>
      </c>
      <c r="AN9" s="117" t="s">
        <v>1433</v>
      </c>
      <c r="AO9" s="117" t="s">
        <v>1434</v>
      </c>
      <c r="AP9" s="117" t="s">
        <v>1434</v>
      </c>
      <c r="AQ9" s="117" t="s">
        <v>1435</v>
      </c>
      <c r="AR9" s="117" t="s">
        <v>1436</v>
      </c>
      <c r="AS9" s="117" t="s">
        <v>1437</v>
      </c>
      <c r="AT9" s="117" t="s">
        <v>1438</v>
      </c>
      <c r="AU9" s="117" t="s">
        <v>1439</v>
      </c>
      <c r="AV9" s="117" t="s">
        <v>1440</v>
      </c>
      <c r="AW9" s="117" t="s">
        <v>1441</v>
      </c>
    </row>
    <row r="10" spans="1:49" ht="52.8" x14ac:dyDescent="0.3">
      <c r="A10" s="117" t="s">
        <v>1044</v>
      </c>
      <c r="B10" s="117" t="s">
        <v>1442</v>
      </c>
      <c r="C10" s="117" t="s">
        <v>1442</v>
      </c>
      <c r="D10" s="117" t="s">
        <v>1443</v>
      </c>
      <c r="E10" s="117" t="s">
        <v>1444</v>
      </c>
      <c r="F10" s="117" t="s">
        <v>1445</v>
      </c>
      <c r="G10" s="117" t="s">
        <v>1446</v>
      </c>
      <c r="H10" s="117" t="s">
        <v>1443</v>
      </c>
      <c r="I10" s="117" t="s">
        <v>1443</v>
      </c>
      <c r="J10" s="117" t="s">
        <v>1442</v>
      </c>
      <c r="K10" s="117" t="s">
        <v>1442</v>
      </c>
      <c r="L10" s="117" t="s">
        <v>1445</v>
      </c>
      <c r="M10" s="117" t="s">
        <v>1444</v>
      </c>
      <c r="N10" s="117" t="s">
        <v>1446</v>
      </c>
      <c r="O10" s="117" t="s">
        <v>1443</v>
      </c>
      <c r="P10" s="117" t="s">
        <v>1446</v>
      </c>
      <c r="Q10" s="117" t="s">
        <v>1446</v>
      </c>
      <c r="R10" s="117" t="s">
        <v>1446</v>
      </c>
      <c r="S10" s="117" t="s">
        <v>1443</v>
      </c>
      <c r="T10" s="117" t="s">
        <v>1446</v>
      </c>
      <c r="U10" s="117" t="s">
        <v>1443</v>
      </c>
      <c r="V10" s="117" t="s">
        <v>1446</v>
      </c>
      <c r="W10" s="117" t="s">
        <v>1446</v>
      </c>
      <c r="X10" s="117" t="s">
        <v>1444</v>
      </c>
      <c r="Y10" s="117" t="s">
        <v>1446</v>
      </c>
      <c r="Z10" s="117" t="s">
        <v>1446</v>
      </c>
      <c r="AA10" s="117" t="s">
        <v>1443</v>
      </c>
      <c r="AB10" s="117" t="s">
        <v>1446</v>
      </c>
      <c r="AC10" s="117" t="s">
        <v>1443</v>
      </c>
      <c r="AD10" s="117" t="s">
        <v>1445</v>
      </c>
      <c r="AE10" s="117" t="s">
        <v>1443</v>
      </c>
      <c r="AF10" s="117" t="s">
        <v>1443</v>
      </c>
      <c r="AG10" s="117" t="s">
        <v>1443</v>
      </c>
      <c r="AH10" s="117" t="s">
        <v>1446</v>
      </c>
      <c r="AI10" s="117" t="s">
        <v>1446</v>
      </c>
      <c r="AJ10" s="117" t="s">
        <v>1443</v>
      </c>
      <c r="AK10" s="117" t="s">
        <v>1446</v>
      </c>
      <c r="AL10" s="117" t="s">
        <v>1443</v>
      </c>
      <c r="AM10" s="117" t="s">
        <v>1446</v>
      </c>
      <c r="AN10" s="117" t="s">
        <v>1446</v>
      </c>
      <c r="AO10" s="117" t="s">
        <v>1443</v>
      </c>
      <c r="AP10" s="117" t="s">
        <v>1446</v>
      </c>
      <c r="AQ10" s="117" t="s">
        <v>1443</v>
      </c>
      <c r="AR10" s="117" t="s">
        <v>1443</v>
      </c>
      <c r="AS10" s="117" t="s">
        <v>1443</v>
      </c>
      <c r="AT10" s="117" t="s">
        <v>1443</v>
      </c>
      <c r="AU10" s="117" t="s">
        <v>1443</v>
      </c>
      <c r="AV10" s="117" t="s">
        <v>1446</v>
      </c>
      <c r="AW10" s="117" t="s">
        <v>1446</v>
      </c>
    </row>
    <row r="11" spans="1:49" x14ac:dyDescent="0.3">
      <c r="A11" s="117" t="s">
        <v>58</v>
      </c>
      <c r="B11" s="117" t="s">
        <v>1447</v>
      </c>
      <c r="C11" s="117" t="s">
        <v>1447</v>
      </c>
      <c r="D11" s="117" t="s">
        <v>1447</v>
      </c>
      <c r="E11" s="117" t="s">
        <v>1447</v>
      </c>
      <c r="F11" s="117" t="s">
        <v>1447</v>
      </c>
      <c r="G11" s="117" t="s">
        <v>1447</v>
      </c>
      <c r="H11" s="117" t="s">
        <v>1447</v>
      </c>
      <c r="I11" s="117" t="s">
        <v>1447</v>
      </c>
      <c r="J11" s="117" t="s">
        <v>1447</v>
      </c>
      <c r="K11" s="117" t="s">
        <v>1447</v>
      </c>
      <c r="L11" s="117" t="s">
        <v>1447</v>
      </c>
      <c r="M11" s="117" t="s">
        <v>1447</v>
      </c>
      <c r="N11" s="117" t="s">
        <v>1447</v>
      </c>
      <c r="O11" s="117" t="s">
        <v>1447</v>
      </c>
      <c r="P11" s="117" t="s">
        <v>1447</v>
      </c>
      <c r="Q11" s="117" t="s">
        <v>1447</v>
      </c>
      <c r="R11" s="117" t="s">
        <v>1447</v>
      </c>
      <c r="S11" s="117" t="s">
        <v>1447</v>
      </c>
      <c r="T11" s="117" t="s">
        <v>1447</v>
      </c>
      <c r="U11" s="117" t="s">
        <v>1447</v>
      </c>
      <c r="V11" s="117" t="s">
        <v>1447</v>
      </c>
      <c r="W11" s="117" t="s">
        <v>1447</v>
      </c>
      <c r="X11" s="117" t="s">
        <v>1447</v>
      </c>
      <c r="Y11" s="117" t="s">
        <v>1447</v>
      </c>
      <c r="Z11" s="117" t="s">
        <v>1447</v>
      </c>
      <c r="AA11" s="117" t="s">
        <v>1447</v>
      </c>
      <c r="AB11" s="117" t="s">
        <v>1447</v>
      </c>
      <c r="AC11" s="117" t="s">
        <v>1447</v>
      </c>
      <c r="AD11" s="117" t="s">
        <v>1447</v>
      </c>
      <c r="AE11" s="117" t="s">
        <v>1447</v>
      </c>
      <c r="AF11" s="117" t="s">
        <v>1447</v>
      </c>
      <c r="AG11" s="117" t="s">
        <v>1447</v>
      </c>
      <c r="AH11" s="117" t="s">
        <v>1447</v>
      </c>
      <c r="AI11" s="117" t="s">
        <v>1447</v>
      </c>
      <c r="AJ11" s="117" t="s">
        <v>1447</v>
      </c>
      <c r="AK11" s="117" t="s">
        <v>1447</v>
      </c>
      <c r="AL11" s="117" t="s">
        <v>1447</v>
      </c>
      <c r="AM11" s="117" t="s">
        <v>1447</v>
      </c>
      <c r="AN11" s="117" t="s">
        <v>1447</v>
      </c>
      <c r="AO11" s="117" t="s">
        <v>1447</v>
      </c>
      <c r="AP11" s="117" t="s">
        <v>1447</v>
      </c>
      <c r="AQ11" s="117" t="s">
        <v>1447</v>
      </c>
      <c r="AR11" s="117" t="s">
        <v>1447</v>
      </c>
      <c r="AS11" s="117" t="s">
        <v>1447</v>
      </c>
      <c r="AT11" s="117" t="s">
        <v>1447</v>
      </c>
      <c r="AU11" s="117" t="s">
        <v>1447</v>
      </c>
      <c r="AV11" s="117" t="s">
        <v>1447</v>
      </c>
      <c r="AW11" s="117" t="s">
        <v>1447</v>
      </c>
    </row>
    <row r="12" spans="1:49" x14ac:dyDescent="0.3">
      <c r="A12" s="118" t="s">
        <v>63</v>
      </c>
      <c r="B12" s="119">
        <v>8</v>
      </c>
      <c r="C12" s="120">
        <v>38</v>
      </c>
      <c r="D12" s="120">
        <v>54.2</v>
      </c>
      <c r="E12" s="120">
        <v>36.481490000000001</v>
      </c>
      <c r="F12" s="120">
        <v>33.700000000000003</v>
      </c>
      <c r="G12" s="121">
        <v>70</v>
      </c>
      <c r="H12" s="119">
        <v>22.7</v>
      </c>
      <c r="I12" s="121">
        <v>148</v>
      </c>
      <c r="J12" s="119">
        <v>0</v>
      </c>
      <c r="K12" s="120">
        <v>0</v>
      </c>
      <c r="L12" s="121">
        <v>23.844999999999999</v>
      </c>
      <c r="M12" s="122" t="s">
        <v>1448</v>
      </c>
      <c r="N12" s="123" t="s">
        <v>1448</v>
      </c>
      <c r="O12" s="124">
        <v>4.9580000000000002</v>
      </c>
      <c r="P12" s="119">
        <v>87.81</v>
      </c>
      <c r="Q12" s="120">
        <v>113.14</v>
      </c>
      <c r="R12" s="120">
        <v>212.71</v>
      </c>
      <c r="S12" s="121">
        <v>118.53</v>
      </c>
      <c r="T12" s="124">
        <v>141.22110000000001</v>
      </c>
      <c r="U12" s="124">
        <v>6.86</v>
      </c>
      <c r="V12" s="119">
        <v>18.86</v>
      </c>
      <c r="W12" s="120">
        <v>11.194000000000001</v>
      </c>
      <c r="X12" s="120">
        <v>0.48</v>
      </c>
      <c r="Y12" s="125" t="s">
        <v>1448</v>
      </c>
      <c r="Z12" s="123" t="s">
        <v>1448</v>
      </c>
      <c r="AA12" s="119">
        <v>81.510000000000005</v>
      </c>
      <c r="AB12" s="121">
        <v>279.392</v>
      </c>
      <c r="AC12" s="119">
        <v>94.236999999999995</v>
      </c>
      <c r="AD12" s="120">
        <v>68.233000000000004</v>
      </c>
      <c r="AE12" s="120">
        <v>187.858</v>
      </c>
      <c r="AF12" s="121">
        <v>0</v>
      </c>
      <c r="AG12" s="119">
        <v>18.548940000000002</v>
      </c>
      <c r="AH12" s="120">
        <v>17.5</v>
      </c>
      <c r="AI12" s="120">
        <v>9.01342</v>
      </c>
      <c r="AJ12" s="120">
        <v>23.737500000000001</v>
      </c>
      <c r="AK12" s="121">
        <v>24</v>
      </c>
      <c r="AL12" s="119">
        <v>45.84</v>
      </c>
      <c r="AM12" s="121">
        <v>46.13</v>
      </c>
      <c r="AN12" s="119">
        <v>38.512</v>
      </c>
      <c r="AO12" s="125" t="s">
        <v>1448</v>
      </c>
      <c r="AP12" s="120">
        <v>44.347070000000002</v>
      </c>
      <c r="AQ12" s="125" t="s">
        <v>1448</v>
      </c>
      <c r="AR12" s="120">
        <v>8.1896500000000003</v>
      </c>
      <c r="AS12" s="120">
        <v>6.7561799999999996</v>
      </c>
      <c r="AT12" s="120">
        <v>27.489000000000001</v>
      </c>
      <c r="AU12" s="120">
        <v>11.981999999999999</v>
      </c>
      <c r="AV12" s="121">
        <v>30.34</v>
      </c>
      <c r="AW12" s="124">
        <v>10.587999999999999</v>
      </c>
    </row>
    <row r="13" spans="1:49" x14ac:dyDescent="0.3">
      <c r="A13" s="126" t="s">
        <v>733</v>
      </c>
      <c r="B13" s="119">
        <v>8</v>
      </c>
      <c r="C13" s="120">
        <v>38</v>
      </c>
      <c r="D13" s="120">
        <v>54.2</v>
      </c>
      <c r="E13" s="120">
        <v>36.481490000000001</v>
      </c>
      <c r="F13" s="120">
        <v>33.700000000000003</v>
      </c>
      <c r="G13" s="121">
        <v>70</v>
      </c>
      <c r="H13" s="119">
        <v>22.7</v>
      </c>
      <c r="I13" s="121">
        <v>148</v>
      </c>
      <c r="J13" s="119">
        <v>0</v>
      </c>
      <c r="K13" s="120">
        <v>0</v>
      </c>
      <c r="L13" s="121">
        <v>23.844999999999999</v>
      </c>
      <c r="M13" s="122" t="s">
        <v>1448</v>
      </c>
      <c r="N13" s="123" t="s">
        <v>1448</v>
      </c>
      <c r="O13" s="124">
        <v>4.9580000000000002</v>
      </c>
      <c r="P13" s="119">
        <v>87.81</v>
      </c>
      <c r="Q13" s="120">
        <v>113.14</v>
      </c>
      <c r="R13" s="120">
        <v>212.71</v>
      </c>
      <c r="S13" s="121">
        <v>118.53</v>
      </c>
      <c r="T13" s="124">
        <v>141.22110000000001</v>
      </c>
      <c r="U13" s="124">
        <v>6.86</v>
      </c>
      <c r="V13" s="119">
        <v>18.86</v>
      </c>
      <c r="W13" s="120">
        <v>11.194000000000001</v>
      </c>
      <c r="X13" s="120">
        <v>0.48</v>
      </c>
      <c r="Y13" s="125" t="s">
        <v>1448</v>
      </c>
      <c r="Z13" s="123" t="s">
        <v>1448</v>
      </c>
      <c r="AA13" s="119">
        <v>81.510000000000005</v>
      </c>
      <c r="AB13" s="121">
        <v>279.392</v>
      </c>
      <c r="AC13" s="119">
        <v>94.236999999999995</v>
      </c>
      <c r="AD13" s="120">
        <v>68.233000000000004</v>
      </c>
      <c r="AE13" s="120">
        <v>187.858</v>
      </c>
      <c r="AF13" s="121">
        <v>0</v>
      </c>
      <c r="AG13" s="119">
        <v>18.548940000000002</v>
      </c>
      <c r="AH13" s="120">
        <v>17.5</v>
      </c>
      <c r="AI13" s="120">
        <v>9.01342</v>
      </c>
      <c r="AJ13" s="120">
        <v>23.737500000000001</v>
      </c>
      <c r="AK13" s="121">
        <v>24</v>
      </c>
      <c r="AL13" s="119">
        <v>45.84</v>
      </c>
      <c r="AM13" s="121">
        <v>46.13</v>
      </c>
      <c r="AN13" s="119">
        <v>38.512</v>
      </c>
      <c r="AO13" s="125" t="s">
        <v>1448</v>
      </c>
      <c r="AP13" s="120">
        <v>44.347070000000002</v>
      </c>
      <c r="AQ13" s="125" t="s">
        <v>1448</v>
      </c>
      <c r="AR13" s="120">
        <v>8.1896500000000003</v>
      </c>
      <c r="AS13" s="120">
        <v>6.7561799999999996</v>
      </c>
      <c r="AT13" s="120">
        <v>27.489000000000001</v>
      </c>
      <c r="AU13" s="120">
        <v>11.981999999999999</v>
      </c>
      <c r="AV13" s="121">
        <v>30.34</v>
      </c>
      <c r="AW13" s="124">
        <v>10.587999999999999</v>
      </c>
    </row>
    <row r="14" spans="1:49" x14ac:dyDescent="0.3">
      <c r="A14" s="126" t="s">
        <v>734</v>
      </c>
      <c r="B14" s="119">
        <v>8</v>
      </c>
      <c r="C14" s="120">
        <v>38</v>
      </c>
      <c r="D14" s="120">
        <v>59.2</v>
      </c>
      <c r="E14" s="120">
        <v>37.15802</v>
      </c>
      <c r="F14" s="120">
        <v>38.4</v>
      </c>
      <c r="G14" s="121">
        <v>75</v>
      </c>
      <c r="H14" s="119">
        <v>22.7</v>
      </c>
      <c r="I14" s="121">
        <v>143</v>
      </c>
      <c r="J14" s="119">
        <v>0</v>
      </c>
      <c r="K14" s="120">
        <v>0</v>
      </c>
      <c r="L14" s="121">
        <v>23.827999999999999</v>
      </c>
      <c r="M14" s="122" t="s">
        <v>1448</v>
      </c>
      <c r="N14" s="123" t="s">
        <v>1448</v>
      </c>
      <c r="O14" s="124">
        <v>4.9580000000000002</v>
      </c>
      <c r="P14" s="119">
        <v>87.81</v>
      </c>
      <c r="Q14" s="120">
        <v>106.33</v>
      </c>
      <c r="R14" s="120">
        <v>207.07</v>
      </c>
      <c r="S14" s="121">
        <v>111.96</v>
      </c>
      <c r="T14" s="124">
        <v>141.04221000000001</v>
      </c>
      <c r="U14" s="124">
        <v>6.77</v>
      </c>
      <c r="V14" s="119">
        <v>19.54</v>
      </c>
      <c r="W14" s="120">
        <v>11.342000000000001</v>
      </c>
      <c r="X14" s="120">
        <v>0.48</v>
      </c>
      <c r="Y14" s="125" t="s">
        <v>1448</v>
      </c>
      <c r="Z14" s="123" t="s">
        <v>1448</v>
      </c>
      <c r="AA14" s="119">
        <v>77.430000000000007</v>
      </c>
      <c r="AB14" s="121">
        <v>275.31400000000002</v>
      </c>
      <c r="AC14" s="119">
        <v>97.009</v>
      </c>
      <c r="AD14" s="120">
        <v>69.043999999999997</v>
      </c>
      <c r="AE14" s="120">
        <v>235.44300000000001</v>
      </c>
      <c r="AF14" s="121">
        <v>0</v>
      </c>
      <c r="AG14" s="119">
        <v>18.548940000000002</v>
      </c>
      <c r="AH14" s="120">
        <v>17.5</v>
      </c>
      <c r="AI14" s="120">
        <v>8.9939699999999991</v>
      </c>
      <c r="AJ14" s="120">
        <v>23.737500000000001</v>
      </c>
      <c r="AK14" s="121">
        <v>23</v>
      </c>
      <c r="AL14" s="119">
        <v>48.32</v>
      </c>
      <c r="AM14" s="121">
        <v>48.61</v>
      </c>
      <c r="AN14" s="119">
        <v>38.512</v>
      </c>
      <c r="AO14" s="125" t="s">
        <v>1448</v>
      </c>
      <c r="AP14" s="125" t="s">
        <v>1448</v>
      </c>
      <c r="AQ14" s="125" t="s">
        <v>1448</v>
      </c>
      <c r="AR14" s="120">
        <v>8.0691000000000006</v>
      </c>
      <c r="AS14" s="120">
        <v>6.7561799999999996</v>
      </c>
      <c r="AT14" s="120">
        <v>27.489000000000001</v>
      </c>
      <c r="AU14" s="120">
        <v>11.401</v>
      </c>
      <c r="AV14" s="121">
        <v>30.460999999999999</v>
      </c>
      <c r="AW14" s="124">
        <v>10.266</v>
      </c>
    </row>
    <row r="15" spans="1:49" x14ac:dyDescent="0.3">
      <c r="A15" s="126" t="s">
        <v>735</v>
      </c>
      <c r="B15" s="119">
        <v>8</v>
      </c>
      <c r="C15" s="120">
        <v>38</v>
      </c>
      <c r="D15" s="120">
        <v>59.2</v>
      </c>
      <c r="E15" s="120">
        <v>37.15802</v>
      </c>
      <c r="F15" s="120">
        <v>38.4</v>
      </c>
      <c r="G15" s="121">
        <v>75</v>
      </c>
      <c r="H15" s="119">
        <v>22.7</v>
      </c>
      <c r="I15" s="121">
        <v>143</v>
      </c>
      <c r="J15" s="119">
        <v>0</v>
      </c>
      <c r="K15" s="120">
        <v>0</v>
      </c>
      <c r="L15" s="121">
        <v>23.827999999999999</v>
      </c>
      <c r="M15" s="122" t="s">
        <v>1448</v>
      </c>
      <c r="N15" s="123" t="s">
        <v>1448</v>
      </c>
      <c r="O15" s="124">
        <v>4.9580000000000002</v>
      </c>
      <c r="P15" s="119">
        <v>87.81</v>
      </c>
      <c r="Q15" s="120">
        <v>106.33</v>
      </c>
      <c r="R15" s="120">
        <v>207.07</v>
      </c>
      <c r="S15" s="121">
        <v>111.96</v>
      </c>
      <c r="T15" s="124">
        <v>141.04221000000001</v>
      </c>
      <c r="U15" s="124">
        <v>6.77</v>
      </c>
      <c r="V15" s="119">
        <v>19.54</v>
      </c>
      <c r="W15" s="120">
        <v>11.342000000000001</v>
      </c>
      <c r="X15" s="120">
        <v>0.48</v>
      </c>
      <c r="Y15" s="125" t="s">
        <v>1448</v>
      </c>
      <c r="Z15" s="123" t="s">
        <v>1448</v>
      </c>
      <c r="AA15" s="119">
        <v>77.430000000000007</v>
      </c>
      <c r="AB15" s="121">
        <v>275.31400000000002</v>
      </c>
      <c r="AC15" s="119">
        <v>97.009</v>
      </c>
      <c r="AD15" s="120">
        <v>69.043999999999997</v>
      </c>
      <c r="AE15" s="120">
        <v>235.44300000000001</v>
      </c>
      <c r="AF15" s="121">
        <v>0</v>
      </c>
      <c r="AG15" s="119">
        <v>18.548940000000002</v>
      </c>
      <c r="AH15" s="120">
        <v>17.5</v>
      </c>
      <c r="AI15" s="120">
        <v>8.9939699999999991</v>
      </c>
      <c r="AJ15" s="120">
        <v>23.737500000000001</v>
      </c>
      <c r="AK15" s="121">
        <v>23</v>
      </c>
      <c r="AL15" s="119">
        <v>48.32</v>
      </c>
      <c r="AM15" s="121">
        <v>48.61</v>
      </c>
      <c r="AN15" s="119">
        <v>38.512</v>
      </c>
      <c r="AO15" s="125" t="s">
        <v>1448</v>
      </c>
      <c r="AP15" s="125" t="s">
        <v>1448</v>
      </c>
      <c r="AQ15" s="125" t="s">
        <v>1448</v>
      </c>
      <c r="AR15" s="120">
        <v>8.0691000000000006</v>
      </c>
      <c r="AS15" s="120">
        <v>6.7561799999999996</v>
      </c>
      <c r="AT15" s="120">
        <v>27.489000000000001</v>
      </c>
      <c r="AU15" s="120">
        <v>11.401</v>
      </c>
      <c r="AV15" s="121">
        <v>30.460999999999999</v>
      </c>
      <c r="AW15" s="124">
        <v>10.266</v>
      </c>
    </row>
    <row r="16" spans="1:49" x14ac:dyDescent="0.3">
      <c r="A16" s="126" t="s">
        <v>736</v>
      </c>
      <c r="B16" s="119">
        <v>8</v>
      </c>
      <c r="C16" s="120">
        <v>38</v>
      </c>
      <c r="D16" s="120">
        <v>64.2</v>
      </c>
      <c r="E16" s="120">
        <v>41.649590000000003</v>
      </c>
      <c r="F16" s="120">
        <v>34.799999999999997</v>
      </c>
      <c r="G16" s="121">
        <v>80</v>
      </c>
      <c r="H16" s="119">
        <v>22.7</v>
      </c>
      <c r="I16" s="121">
        <v>137</v>
      </c>
      <c r="J16" s="119">
        <v>0</v>
      </c>
      <c r="K16" s="120">
        <v>0</v>
      </c>
      <c r="L16" s="121">
        <v>23.818000000000001</v>
      </c>
      <c r="M16" s="122" t="s">
        <v>1448</v>
      </c>
      <c r="N16" s="123" t="s">
        <v>1448</v>
      </c>
      <c r="O16" s="124">
        <v>4.9580000000000002</v>
      </c>
      <c r="P16" s="119">
        <v>87.81</v>
      </c>
      <c r="Q16" s="120">
        <v>103.46</v>
      </c>
      <c r="R16" s="120">
        <v>205.67</v>
      </c>
      <c r="S16" s="121">
        <v>111.49</v>
      </c>
      <c r="T16" s="124">
        <v>142.0436</v>
      </c>
      <c r="U16" s="124">
        <v>6.71</v>
      </c>
      <c r="V16" s="119">
        <v>18.86</v>
      </c>
      <c r="W16" s="120">
        <v>11.244999999999999</v>
      </c>
      <c r="X16" s="120">
        <v>0.48</v>
      </c>
      <c r="Y16" s="125" t="s">
        <v>1448</v>
      </c>
      <c r="Z16" s="123" t="s">
        <v>1448</v>
      </c>
      <c r="AA16" s="119">
        <v>84.61</v>
      </c>
      <c r="AB16" s="121">
        <v>282.49200000000002</v>
      </c>
      <c r="AC16" s="119">
        <v>101.11499999999999</v>
      </c>
      <c r="AD16" s="120">
        <v>68.852999999999994</v>
      </c>
      <c r="AE16" s="120">
        <v>268.315</v>
      </c>
      <c r="AF16" s="121">
        <v>0</v>
      </c>
      <c r="AG16" s="119">
        <v>18.548940000000002</v>
      </c>
      <c r="AH16" s="120">
        <v>11.5</v>
      </c>
      <c r="AI16" s="120">
        <v>8.9239099999999993</v>
      </c>
      <c r="AJ16" s="120">
        <v>23.737500000000001</v>
      </c>
      <c r="AK16" s="121">
        <v>23</v>
      </c>
      <c r="AL16" s="119">
        <v>48.78</v>
      </c>
      <c r="AM16" s="121">
        <v>49.07</v>
      </c>
      <c r="AN16" s="119">
        <v>38.512</v>
      </c>
      <c r="AO16" s="125" t="s">
        <v>1448</v>
      </c>
      <c r="AP16" s="125" t="s">
        <v>1448</v>
      </c>
      <c r="AQ16" s="125" t="s">
        <v>1448</v>
      </c>
      <c r="AR16" s="120">
        <v>8.0466999999999995</v>
      </c>
      <c r="AS16" s="120">
        <v>6.7561799999999996</v>
      </c>
      <c r="AT16" s="120">
        <v>27.489000000000001</v>
      </c>
      <c r="AU16" s="120">
        <v>11.292999999999999</v>
      </c>
      <c r="AV16" s="121">
        <v>30.475999999999999</v>
      </c>
      <c r="AW16" s="124">
        <v>10.25</v>
      </c>
    </row>
    <row r="17" spans="1:49" x14ac:dyDescent="0.3">
      <c r="A17" s="126" t="s">
        <v>737</v>
      </c>
      <c r="B17" s="119">
        <v>8</v>
      </c>
      <c r="C17" s="120">
        <v>38</v>
      </c>
      <c r="D17" s="120">
        <v>64.2</v>
      </c>
      <c r="E17" s="120">
        <v>41.649590000000003</v>
      </c>
      <c r="F17" s="120">
        <v>34.799999999999997</v>
      </c>
      <c r="G17" s="121">
        <v>80</v>
      </c>
      <c r="H17" s="119">
        <v>22.7</v>
      </c>
      <c r="I17" s="121">
        <v>137</v>
      </c>
      <c r="J17" s="119">
        <v>0</v>
      </c>
      <c r="K17" s="120">
        <v>0</v>
      </c>
      <c r="L17" s="121">
        <v>23.818000000000001</v>
      </c>
      <c r="M17" s="122" t="s">
        <v>1448</v>
      </c>
      <c r="N17" s="123" t="s">
        <v>1448</v>
      </c>
      <c r="O17" s="124">
        <v>4.9580000000000002</v>
      </c>
      <c r="P17" s="119">
        <v>87.81</v>
      </c>
      <c r="Q17" s="120">
        <v>103.46</v>
      </c>
      <c r="R17" s="120">
        <v>205.67</v>
      </c>
      <c r="S17" s="121">
        <v>111.49</v>
      </c>
      <c r="T17" s="124">
        <v>142.0436</v>
      </c>
      <c r="U17" s="124">
        <v>6.71</v>
      </c>
      <c r="V17" s="119">
        <v>18.86</v>
      </c>
      <c r="W17" s="120">
        <v>11.244999999999999</v>
      </c>
      <c r="X17" s="120">
        <v>0.48</v>
      </c>
      <c r="Y17" s="125" t="s">
        <v>1448</v>
      </c>
      <c r="Z17" s="123" t="s">
        <v>1448</v>
      </c>
      <c r="AA17" s="119">
        <v>84.61</v>
      </c>
      <c r="AB17" s="121">
        <v>282.49200000000002</v>
      </c>
      <c r="AC17" s="119">
        <v>101.11499999999999</v>
      </c>
      <c r="AD17" s="120">
        <v>68.852999999999994</v>
      </c>
      <c r="AE17" s="120">
        <v>268.315</v>
      </c>
      <c r="AF17" s="121">
        <v>0</v>
      </c>
      <c r="AG17" s="119">
        <v>18.548940000000002</v>
      </c>
      <c r="AH17" s="120">
        <v>11.5</v>
      </c>
      <c r="AI17" s="120">
        <v>8.9239099999999993</v>
      </c>
      <c r="AJ17" s="120">
        <v>23.737500000000001</v>
      </c>
      <c r="AK17" s="121">
        <v>23</v>
      </c>
      <c r="AL17" s="119">
        <v>48.78</v>
      </c>
      <c r="AM17" s="121">
        <v>49.07</v>
      </c>
      <c r="AN17" s="119">
        <v>38.512</v>
      </c>
      <c r="AO17" s="125" t="s">
        <v>1448</v>
      </c>
      <c r="AP17" s="125" t="s">
        <v>1448</v>
      </c>
      <c r="AQ17" s="125" t="s">
        <v>1448</v>
      </c>
      <c r="AR17" s="120">
        <v>8.0466999999999995</v>
      </c>
      <c r="AS17" s="120">
        <v>6.7561799999999996</v>
      </c>
      <c r="AT17" s="120">
        <v>27.489000000000001</v>
      </c>
      <c r="AU17" s="120">
        <v>11.292999999999999</v>
      </c>
      <c r="AV17" s="121">
        <v>30.475999999999999</v>
      </c>
      <c r="AW17" s="124">
        <v>10.25</v>
      </c>
    </row>
    <row r="18" spans="1:49" x14ac:dyDescent="0.3">
      <c r="A18" s="126" t="s">
        <v>738</v>
      </c>
      <c r="B18" s="119">
        <v>8</v>
      </c>
      <c r="C18" s="120">
        <v>38</v>
      </c>
      <c r="D18" s="120">
        <v>69.2</v>
      </c>
      <c r="E18" s="120">
        <v>47.091819999999998</v>
      </c>
      <c r="F18" s="120">
        <v>35.299999999999997</v>
      </c>
      <c r="G18" s="121">
        <v>85</v>
      </c>
      <c r="H18" s="119">
        <v>22.7</v>
      </c>
      <c r="I18" s="121">
        <v>130</v>
      </c>
      <c r="J18" s="119">
        <v>0</v>
      </c>
      <c r="K18" s="120">
        <v>0</v>
      </c>
      <c r="L18" s="121">
        <v>23.95</v>
      </c>
      <c r="M18" s="122" t="s">
        <v>1448</v>
      </c>
      <c r="N18" s="123" t="s">
        <v>1448</v>
      </c>
      <c r="O18" s="124">
        <v>4.9580000000000002</v>
      </c>
      <c r="P18" s="119">
        <v>87.81</v>
      </c>
      <c r="Q18" s="120">
        <v>118.11</v>
      </c>
      <c r="R18" s="120">
        <v>198.78</v>
      </c>
      <c r="S18" s="121">
        <v>104.6</v>
      </c>
      <c r="T18" s="124">
        <v>141.767</v>
      </c>
      <c r="U18" s="124">
        <v>6.68</v>
      </c>
      <c r="V18" s="119">
        <v>19.54</v>
      </c>
      <c r="W18" s="120">
        <v>11.083</v>
      </c>
      <c r="X18" s="120">
        <v>0.47</v>
      </c>
      <c r="Y18" s="125" t="s">
        <v>1448</v>
      </c>
      <c r="Z18" s="123" t="s">
        <v>1448</v>
      </c>
      <c r="AA18" s="119">
        <v>65.02</v>
      </c>
      <c r="AB18" s="121">
        <v>262.89699999999999</v>
      </c>
      <c r="AC18" s="119">
        <v>125.23099999999999</v>
      </c>
      <c r="AD18" s="120">
        <v>68.724999999999994</v>
      </c>
      <c r="AE18" s="120">
        <v>291.02699999999999</v>
      </c>
      <c r="AF18" s="121">
        <v>0</v>
      </c>
      <c r="AG18" s="119">
        <v>18.548940000000002</v>
      </c>
      <c r="AH18" s="120">
        <v>11</v>
      </c>
      <c r="AI18" s="120">
        <v>8.7584300000000006</v>
      </c>
      <c r="AJ18" s="120">
        <v>23.737500000000001</v>
      </c>
      <c r="AK18" s="121">
        <v>23</v>
      </c>
      <c r="AL18" s="119">
        <v>47.64</v>
      </c>
      <c r="AM18" s="121">
        <v>47.93</v>
      </c>
      <c r="AN18" s="119">
        <v>38.512</v>
      </c>
      <c r="AO18" s="125" t="s">
        <v>1448</v>
      </c>
      <c r="AP18" s="125" t="s">
        <v>1448</v>
      </c>
      <c r="AQ18" s="125" t="s">
        <v>1448</v>
      </c>
      <c r="AR18" s="120">
        <v>8.0035399999999992</v>
      </c>
      <c r="AS18" s="120">
        <v>6.7561799999999996</v>
      </c>
      <c r="AT18" s="120">
        <v>27.489000000000001</v>
      </c>
      <c r="AU18" s="120">
        <v>11.085000000000001</v>
      </c>
      <c r="AV18" s="121">
        <v>30.48</v>
      </c>
      <c r="AW18" s="124">
        <v>10.183999999999999</v>
      </c>
    </row>
    <row r="19" spans="1:49" x14ac:dyDescent="0.3">
      <c r="A19" s="126" t="s">
        <v>739</v>
      </c>
      <c r="B19" s="119">
        <v>8</v>
      </c>
      <c r="C19" s="120">
        <v>38</v>
      </c>
      <c r="D19" s="120">
        <v>69.2</v>
      </c>
      <c r="E19" s="120">
        <v>47.091819999999998</v>
      </c>
      <c r="F19" s="120">
        <v>35.299999999999997</v>
      </c>
      <c r="G19" s="121">
        <v>85</v>
      </c>
      <c r="H19" s="119">
        <v>22.7</v>
      </c>
      <c r="I19" s="121">
        <v>130</v>
      </c>
      <c r="J19" s="119">
        <v>0</v>
      </c>
      <c r="K19" s="120">
        <v>0</v>
      </c>
      <c r="L19" s="121">
        <v>23.95</v>
      </c>
      <c r="M19" s="122" t="s">
        <v>1448</v>
      </c>
      <c r="N19" s="123" t="s">
        <v>1448</v>
      </c>
      <c r="O19" s="124">
        <v>4.9580000000000002</v>
      </c>
      <c r="P19" s="119">
        <v>87.81</v>
      </c>
      <c r="Q19" s="120">
        <v>118.11</v>
      </c>
      <c r="R19" s="120">
        <v>198.78</v>
      </c>
      <c r="S19" s="121">
        <v>104.6</v>
      </c>
      <c r="T19" s="124">
        <v>141.767</v>
      </c>
      <c r="U19" s="124">
        <v>6.68</v>
      </c>
      <c r="V19" s="119">
        <v>19.54</v>
      </c>
      <c r="W19" s="120">
        <v>11.083</v>
      </c>
      <c r="X19" s="120">
        <v>0.47</v>
      </c>
      <c r="Y19" s="125" t="s">
        <v>1448</v>
      </c>
      <c r="Z19" s="123" t="s">
        <v>1448</v>
      </c>
      <c r="AA19" s="119">
        <v>65.02</v>
      </c>
      <c r="AB19" s="121">
        <v>262.89699999999999</v>
      </c>
      <c r="AC19" s="119">
        <v>125.23099999999999</v>
      </c>
      <c r="AD19" s="120">
        <v>68.724999999999994</v>
      </c>
      <c r="AE19" s="120">
        <v>291.02699999999999</v>
      </c>
      <c r="AF19" s="121">
        <v>0</v>
      </c>
      <c r="AG19" s="119">
        <v>18.548940000000002</v>
      </c>
      <c r="AH19" s="120">
        <v>11</v>
      </c>
      <c r="AI19" s="120">
        <v>8.7584300000000006</v>
      </c>
      <c r="AJ19" s="120">
        <v>23.737500000000001</v>
      </c>
      <c r="AK19" s="121">
        <v>23</v>
      </c>
      <c r="AL19" s="119">
        <v>47.64</v>
      </c>
      <c r="AM19" s="121">
        <v>47.93</v>
      </c>
      <c r="AN19" s="119">
        <v>38.512</v>
      </c>
      <c r="AO19" s="125" t="s">
        <v>1448</v>
      </c>
      <c r="AP19" s="125" t="s">
        <v>1448</v>
      </c>
      <c r="AQ19" s="125" t="s">
        <v>1448</v>
      </c>
      <c r="AR19" s="120">
        <v>8.0035399999999992</v>
      </c>
      <c r="AS19" s="120">
        <v>6.7561799999999996</v>
      </c>
      <c r="AT19" s="120">
        <v>27.489000000000001</v>
      </c>
      <c r="AU19" s="120">
        <v>11.085000000000001</v>
      </c>
      <c r="AV19" s="121">
        <v>30.48</v>
      </c>
      <c r="AW19" s="124">
        <v>10.183999999999999</v>
      </c>
    </row>
    <row r="20" spans="1:49" x14ac:dyDescent="0.3">
      <c r="A20" s="126" t="s">
        <v>740</v>
      </c>
      <c r="B20" s="119">
        <v>8</v>
      </c>
      <c r="C20" s="120">
        <v>38</v>
      </c>
      <c r="D20" s="120">
        <v>70.2</v>
      </c>
      <c r="E20" s="120">
        <v>49.275280000000002</v>
      </c>
      <c r="F20" s="120">
        <v>38.799999999999997</v>
      </c>
      <c r="G20" s="121">
        <v>86</v>
      </c>
      <c r="H20" s="119">
        <v>22.7</v>
      </c>
      <c r="I20" s="121">
        <v>125</v>
      </c>
      <c r="J20" s="119">
        <v>0</v>
      </c>
      <c r="K20" s="120">
        <v>0</v>
      </c>
      <c r="L20" s="121">
        <v>23.797999999999998</v>
      </c>
      <c r="M20" s="122" t="s">
        <v>1448</v>
      </c>
      <c r="N20" s="123" t="s">
        <v>1448</v>
      </c>
      <c r="O20" s="124">
        <v>4.9580000000000002</v>
      </c>
      <c r="P20" s="119">
        <v>73.459999999999994</v>
      </c>
      <c r="Q20" s="120">
        <v>123.18</v>
      </c>
      <c r="R20" s="120">
        <v>193.37</v>
      </c>
      <c r="S20" s="121">
        <v>103.77</v>
      </c>
      <c r="T20" s="124">
        <v>138.47399999999999</v>
      </c>
      <c r="U20" s="124">
        <v>6.59</v>
      </c>
      <c r="V20" s="119">
        <v>19.54</v>
      </c>
      <c r="W20" s="120">
        <v>11.201000000000001</v>
      </c>
      <c r="X20" s="120">
        <v>0.49</v>
      </c>
      <c r="Y20" s="125" t="s">
        <v>1448</v>
      </c>
      <c r="Z20" s="123" t="s">
        <v>1448</v>
      </c>
      <c r="AA20" s="119">
        <v>62.1</v>
      </c>
      <c r="AB20" s="121">
        <v>260.51600000000002</v>
      </c>
      <c r="AC20" s="119">
        <v>131.875</v>
      </c>
      <c r="AD20" s="120">
        <v>46.625999999999998</v>
      </c>
      <c r="AE20" s="120">
        <v>282.71100000000001</v>
      </c>
      <c r="AF20" s="121">
        <v>0</v>
      </c>
      <c r="AG20" s="119">
        <v>18.548940000000002</v>
      </c>
      <c r="AH20" s="120">
        <v>11</v>
      </c>
      <c r="AI20" s="120">
        <v>8.6587999999999994</v>
      </c>
      <c r="AJ20" s="120">
        <v>23.737500000000001</v>
      </c>
      <c r="AK20" s="121">
        <v>23</v>
      </c>
      <c r="AL20" s="119">
        <v>46.3</v>
      </c>
      <c r="AM20" s="121">
        <v>46.59</v>
      </c>
      <c r="AN20" s="119">
        <v>37.889000000000003</v>
      </c>
      <c r="AO20" s="125" t="s">
        <v>1448</v>
      </c>
      <c r="AP20" s="125" t="s">
        <v>1448</v>
      </c>
      <c r="AQ20" s="125" t="s">
        <v>1448</v>
      </c>
      <c r="AR20" s="120">
        <v>7.9419199999999996</v>
      </c>
      <c r="AS20" s="120">
        <v>6.7561799999999996</v>
      </c>
      <c r="AT20" s="120">
        <v>27.489000000000001</v>
      </c>
      <c r="AU20" s="120">
        <v>10.788</v>
      </c>
      <c r="AV20" s="121">
        <v>30.260999999999999</v>
      </c>
      <c r="AW20" s="124">
        <v>9.7230000000000008</v>
      </c>
    </row>
    <row r="21" spans="1:49" x14ac:dyDescent="0.3">
      <c r="A21" s="126" t="s">
        <v>741</v>
      </c>
      <c r="B21" s="119">
        <v>8</v>
      </c>
      <c r="C21" s="120">
        <v>38</v>
      </c>
      <c r="D21" s="120">
        <v>70.2</v>
      </c>
      <c r="E21" s="120">
        <v>49.275280000000002</v>
      </c>
      <c r="F21" s="120">
        <v>38.799999999999997</v>
      </c>
      <c r="G21" s="121">
        <v>86</v>
      </c>
      <c r="H21" s="119">
        <v>22.7</v>
      </c>
      <c r="I21" s="121">
        <v>125</v>
      </c>
      <c r="J21" s="119">
        <v>0</v>
      </c>
      <c r="K21" s="120">
        <v>0</v>
      </c>
      <c r="L21" s="121">
        <v>23.797999999999998</v>
      </c>
      <c r="M21" s="122" t="s">
        <v>1448</v>
      </c>
      <c r="N21" s="123" t="s">
        <v>1448</v>
      </c>
      <c r="O21" s="124">
        <v>4.9580000000000002</v>
      </c>
      <c r="P21" s="119">
        <v>73.459999999999994</v>
      </c>
      <c r="Q21" s="120">
        <v>123.18</v>
      </c>
      <c r="R21" s="120">
        <v>193.37</v>
      </c>
      <c r="S21" s="121">
        <v>103.77</v>
      </c>
      <c r="T21" s="124">
        <v>138.47399999999999</v>
      </c>
      <c r="U21" s="124">
        <v>6.59</v>
      </c>
      <c r="V21" s="119">
        <v>19.54</v>
      </c>
      <c r="W21" s="120">
        <v>11.201000000000001</v>
      </c>
      <c r="X21" s="120">
        <v>0.49</v>
      </c>
      <c r="Y21" s="125" t="s">
        <v>1448</v>
      </c>
      <c r="Z21" s="123" t="s">
        <v>1448</v>
      </c>
      <c r="AA21" s="119">
        <v>62.1</v>
      </c>
      <c r="AB21" s="121">
        <v>260.51600000000002</v>
      </c>
      <c r="AC21" s="119">
        <v>131.875</v>
      </c>
      <c r="AD21" s="120">
        <v>46.625999999999998</v>
      </c>
      <c r="AE21" s="120">
        <v>282.71100000000001</v>
      </c>
      <c r="AF21" s="121">
        <v>0</v>
      </c>
      <c r="AG21" s="119">
        <v>18.548940000000002</v>
      </c>
      <c r="AH21" s="120">
        <v>11</v>
      </c>
      <c r="AI21" s="120">
        <v>8.6587999999999994</v>
      </c>
      <c r="AJ21" s="120">
        <v>23.737500000000001</v>
      </c>
      <c r="AK21" s="121">
        <v>23</v>
      </c>
      <c r="AL21" s="119">
        <v>46.3</v>
      </c>
      <c r="AM21" s="121">
        <v>46.59</v>
      </c>
      <c r="AN21" s="119">
        <v>37.889000000000003</v>
      </c>
      <c r="AO21" s="125" t="s">
        <v>1448</v>
      </c>
      <c r="AP21" s="125" t="s">
        <v>1448</v>
      </c>
      <c r="AQ21" s="125" t="s">
        <v>1448</v>
      </c>
      <c r="AR21" s="120">
        <v>7.9419199999999996</v>
      </c>
      <c r="AS21" s="120">
        <v>6.7561799999999996</v>
      </c>
      <c r="AT21" s="120">
        <v>27.489000000000001</v>
      </c>
      <c r="AU21" s="120">
        <v>10.788</v>
      </c>
      <c r="AV21" s="121">
        <v>30.260999999999999</v>
      </c>
      <c r="AW21" s="124">
        <v>9.7230000000000008</v>
      </c>
    </row>
    <row r="22" spans="1:49" x14ac:dyDescent="0.3">
      <c r="A22" s="126" t="s">
        <v>742</v>
      </c>
      <c r="B22" s="119">
        <v>8</v>
      </c>
      <c r="C22" s="120">
        <v>38</v>
      </c>
      <c r="D22" s="120">
        <v>70.3</v>
      </c>
      <c r="E22" s="120">
        <v>50.459949999999999</v>
      </c>
      <c r="F22" s="120">
        <v>34.1</v>
      </c>
      <c r="G22" s="121">
        <v>86</v>
      </c>
      <c r="H22" s="119">
        <v>22.7</v>
      </c>
      <c r="I22" s="121">
        <v>122</v>
      </c>
      <c r="J22" s="119">
        <v>0</v>
      </c>
      <c r="K22" s="120">
        <v>0</v>
      </c>
      <c r="L22" s="121">
        <v>23.75</v>
      </c>
      <c r="M22" s="122" t="s">
        <v>1448</v>
      </c>
      <c r="N22" s="123" t="s">
        <v>1448</v>
      </c>
      <c r="O22" s="124">
        <v>4.9580000000000002</v>
      </c>
      <c r="P22" s="119">
        <v>53.79</v>
      </c>
      <c r="Q22" s="120">
        <v>124.2</v>
      </c>
      <c r="R22" s="120">
        <v>190.69</v>
      </c>
      <c r="S22" s="121">
        <v>130.05000000000001</v>
      </c>
      <c r="T22" s="124">
        <v>137.96199999999999</v>
      </c>
      <c r="U22" s="124">
        <v>6.52</v>
      </c>
      <c r="V22" s="119">
        <v>19.54</v>
      </c>
      <c r="W22" s="120">
        <v>10.013</v>
      </c>
      <c r="X22" s="120">
        <v>0.49</v>
      </c>
      <c r="Y22" s="125" t="s">
        <v>1448</v>
      </c>
      <c r="Z22" s="123" t="s">
        <v>1448</v>
      </c>
      <c r="AA22" s="119">
        <v>60.81</v>
      </c>
      <c r="AB22" s="121">
        <v>259.21899999999999</v>
      </c>
      <c r="AC22" s="119">
        <v>125.33499999999999</v>
      </c>
      <c r="AD22" s="120">
        <v>68.727000000000004</v>
      </c>
      <c r="AE22" s="120">
        <v>271.44499999999999</v>
      </c>
      <c r="AF22" s="121">
        <v>0</v>
      </c>
      <c r="AG22" s="119">
        <v>18.548940000000002</v>
      </c>
      <c r="AH22" s="120">
        <v>10.8</v>
      </c>
      <c r="AI22" s="120">
        <v>8.4424200000000003</v>
      </c>
      <c r="AJ22" s="120">
        <v>23.737500000000001</v>
      </c>
      <c r="AK22" s="121">
        <v>23</v>
      </c>
      <c r="AL22" s="119">
        <v>45.67</v>
      </c>
      <c r="AM22" s="121">
        <v>45.96</v>
      </c>
      <c r="AN22" s="119">
        <v>37.889000000000003</v>
      </c>
      <c r="AO22" s="125" t="s">
        <v>1448</v>
      </c>
      <c r="AP22" s="125" t="s">
        <v>1448</v>
      </c>
      <c r="AQ22" s="125" t="s">
        <v>1448</v>
      </c>
      <c r="AR22" s="120">
        <v>7.9317500000000001</v>
      </c>
      <c r="AS22" s="120">
        <v>6.7561799999999996</v>
      </c>
      <c r="AT22" s="120">
        <v>27.489000000000001</v>
      </c>
      <c r="AU22" s="120">
        <v>10.739000000000001</v>
      </c>
      <c r="AV22" s="121">
        <v>30.201000000000001</v>
      </c>
      <c r="AW22" s="124">
        <v>9.5350000000000001</v>
      </c>
    </row>
    <row r="23" spans="1:49" x14ac:dyDescent="0.3">
      <c r="A23" s="126" t="s">
        <v>743</v>
      </c>
      <c r="B23" s="119">
        <v>8</v>
      </c>
      <c r="C23" s="120">
        <v>38</v>
      </c>
      <c r="D23" s="120">
        <v>70.3</v>
      </c>
      <c r="E23" s="120">
        <v>50.459949999999999</v>
      </c>
      <c r="F23" s="120">
        <v>34.1</v>
      </c>
      <c r="G23" s="121">
        <v>86</v>
      </c>
      <c r="H23" s="119">
        <v>22.7</v>
      </c>
      <c r="I23" s="121">
        <v>122</v>
      </c>
      <c r="J23" s="119">
        <v>0</v>
      </c>
      <c r="K23" s="120">
        <v>0</v>
      </c>
      <c r="L23" s="121">
        <v>23.75</v>
      </c>
      <c r="M23" s="122" t="s">
        <v>1448</v>
      </c>
      <c r="N23" s="123" t="s">
        <v>1448</v>
      </c>
      <c r="O23" s="124">
        <v>4.9580000000000002</v>
      </c>
      <c r="P23" s="119">
        <v>53.79</v>
      </c>
      <c r="Q23" s="120">
        <v>124.2</v>
      </c>
      <c r="R23" s="120">
        <v>190.69</v>
      </c>
      <c r="S23" s="121">
        <v>130.05000000000001</v>
      </c>
      <c r="T23" s="124">
        <v>137.96199999999999</v>
      </c>
      <c r="U23" s="124">
        <v>6.52</v>
      </c>
      <c r="V23" s="119">
        <v>19.54</v>
      </c>
      <c r="W23" s="120">
        <v>10.013</v>
      </c>
      <c r="X23" s="120">
        <v>0.49</v>
      </c>
      <c r="Y23" s="125" t="s">
        <v>1448</v>
      </c>
      <c r="Z23" s="123" t="s">
        <v>1448</v>
      </c>
      <c r="AA23" s="119">
        <v>60.81</v>
      </c>
      <c r="AB23" s="121">
        <v>259.21899999999999</v>
      </c>
      <c r="AC23" s="119">
        <v>125.33499999999999</v>
      </c>
      <c r="AD23" s="120">
        <v>68.727000000000004</v>
      </c>
      <c r="AE23" s="120">
        <v>271.44499999999999</v>
      </c>
      <c r="AF23" s="121">
        <v>0</v>
      </c>
      <c r="AG23" s="119">
        <v>18.548940000000002</v>
      </c>
      <c r="AH23" s="120">
        <v>10.8</v>
      </c>
      <c r="AI23" s="120">
        <v>8.4424200000000003</v>
      </c>
      <c r="AJ23" s="120">
        <v>23.737500000000001</v>
      </c>
      <c r="AK23" s="121">
        <v>23</v>
      </c>
      <c r="AL23" s="119">
        <v>45.67</v>
      </c>
      <c r="AM23" s="121">
        <v>45.96</v>
      </c>
      <c r="AN23" s="119">
        <v>37.889000000000003</v>
      </c>
      <c r="AO23" s="125" t="s">
        <v>1448</v>
      </c>
      <c r="AP23" s="125" t="s">
        <v>1448</v>
      </c>
      <c r="AQ23" s="125" t="s">
        <v>1448</v>
      </c>
      <c r="AR23" s="120">
        <v>7.9317500000000001</v>
      </c>
      <c r="AS23" s="120">
        <v>6.7561799999999996</v>
      </c>
      <c r="AT23" s="120">
        <v>27.489000000000001</v>
      </c>
      <c r="AU23" s="120">
        <v>10.739000000000001</v>
      </c>
      <c r="AV23" s="121">
        <v>30.201000000000001</v>
      </c>
      <c r="AW23" s="124">
        <v>9.5350000000000001</v>
      </c>
    </row>
    <row r="24" spans="1:49" x14ac:dyDescent="0.3">
      <c r="A24" s="126" t="s">
        <v>744</v>
      </c>
      <c r="B24" s="119">
        <v>8</v>
      </c>
      <c r="C24" s="120">
        <v>38</v>
      </c>
      <c r="D24" s="120">
        <v>70.3</v>
      </c>
      <c r="E24" s="120">
        <v>49.959899999999998</v>
      </c>
      <c r="F24" s="120">
        <v>36.4</v>
      </c>
      <c r="G24" s="121">
        <v>86</v>
      </c>
      <c r="H24" s="119">
        <v>22.7</v>
      </c>
      <c r="I24" s="121">
        <v>122</v>
      </c>
      <c r="J24" s="119">
        <v>0</v>
      </c>
      <c r="K24" s="120">
        <v>0</v>
      </c>
      <c r="L24" s="121">
        <v>23.893000000000001</v>
      </c>
      <c r="M24" s="119">
        <v>1.07</v>
      </c>
      <c r="N24" s="121">
        <v>155.79</v>
      </c>
      <c r="O24" s="124">
        <v>4.9580000000000002</v>
      </c>
      <c r="P24" s="119">
        <v>48.05</v>
      </c>
      <c r="Q24" s="120">
        <v>125.23</v>
      </c>
      <c r="R24" s="120">
        <v>190.69</v>
      </c>
      <c r="S24" s="121">
        <v>138.21</v>
      </c>
      <c r="T24" s="124">
        <v>139.6644</v>
      </c>
      <c r="U24" s="124">
        <v>6.45</v>
      </c>
      <c r="V24" s="119">
        <v>18.86</v>
      </c>
      <c r="W24" s="120">
        <v>9.1120000000000001</v>
      </c>
      <c r="X24" s="120">
        <v>0.48</v>
      </c>
      <c r="Y24" s="125" t="s">
        <v>1448</v>
      </c>
      <c r="Z24" s="123" t="s">
        <v>1448</v>
      </c>
      <c r="AA24" s="119">
        <v>78.28</v>
      </c>
      <c r="AB24" s="121">
        <v>276.69400000000002</v>
      </c>
      <c r="AC24" s="119">
        <v>123.714</v>
      </c>
      <c r="AD24" s="120">
        <v>68.072999999999993</v>
      </c>
      <c r="AE24" s="120">
        <v>260.94600000000003</v>
      </c>
      <c r="AF24" s="121">
        <v>0</v>
      </c>
      <c r="AG24" s="119">
        <v>18.548940000000002</v>
      </c>
      <c r="AH24" s="120">
        <v>10.5</v>
      </c>
      <c r="AI24" s="120">
        <v>8.4450900000000004</v>
      </c>
      <c r="AJ24" s="120">
        <v>23.737500000000001</v>
      </c>
      <c r="AK24" s="121">
        <v>21.8</v>
      </c>
      <c r="AL24" s="119">
        <v>45.41</v>
      </c>
      <c r="AM24" s="121">
        <v>45.7</v>
      </c>
      <c r="AN24" s="119">
        <v>37.889000000000003</v>
      </c>
      <c r="AO24" s="125" t="s">
        <v>1448</v>
      </c>
      <c r="AP24" s="125" t="s">
        <v>1448</v>
      </c>
      <c r="AQ24" s="125" t="s">
        <v>1448</v>
      </c>
      <c r="AR24" s="120">
        <v>7.9097600000000003</v>
      </c>
      <c r="AS24" s="120">
        <v>6.7561799999999996</v>
      </c>
      <c r="AT24" s="120">
        <v>27.489000000000001</v>
      </c>
      <c r="AU24" s="120">
        <v>10.632999999999999</v>
      </c>
      <c r="AV24" s="121">
        <v>30.201000000000001</v>
      </c>
      <c r="AW24" s="124">
        <v>9.2590000000000003</v>
      </c>
    </row>
    <row r="25" spans="1:49" x14ac:dyDescent="0.3">
      <c r="A25" s="126" t="s">
        <v>745</v>
      </c>
      <c r="B25" s="119">
        <v>8</v>
      </c>
      <c r="C25" s="120">
        <v>38</v>
      </c>
      <c r="D25" s="120">
        <v>70.3</v>
      </c>
      <c r="E25" s="120">
        <v>49.959899999999998</v>
      </c>
      <c r="F25" s="120">
        <v>36.4</v>
      </c>
      <c r="G25" s="121">
        <v>86</v>
      </c>
      <c r="H25" s="119">
        <v>22.7</v>
      </c>
      <c r="I25" s="121">
        <v>122</v>
      </c>
      <c r="J25" s="119">
        <v>0</v>
      </c>
      <c r="K25" s="120">
        <v>0</v>
      </c>
      <c r="L25" s="121">
        <v>23.893000000000001</v>
      </c>
      <c r="M25" s="119">
        <v>1.07</v>
      </c>
      <c r="N25" s="121">
        <v>155.79</v>
      </c>
      <c r="O25" s="124">
        <v>4.9580000000000002</v>
      </c>
      <c r="P25" s="119">
        <v>48.05</v>
      </c>
      <c r="Q25" s="120">
        <v>125.23</v>
      </c>
      <c r="R25" s="120">
        <v>190.69</v>
      </c>
      <c r="S25" s="121">
        <v>138.21</v>
      </c>
      <c r="T25" s="124">
        <v>139.6644</v>
      </c>
      <c r="U25" s="124">
        <v>6.45</v>
      </c>
      <c r="V25" s="119">
        <v>18.86</v>
      </c>
      <c r="W25" s="120">
        <v>9.1120000000000001</v>
      </c>
      <c r="X25" s="120">
        <v>0.48</v>
      </c>
      <c r="Y25" s="125" t="s">
        <v>1448</v>
      </c>
      <c r="Z25" s="123" t="s">
        <v>1448</v>
      </c>
      <c r="AA25" s="119">
        <v>78.28</v>
      </c>
      <c r="AB25" s="121">
        <v>276.69400000000002</v>
      </c>
      <c r="AC25" s="119">
        <v>123.714</v>
      </c>
      <c r="AD25" s="120">
        <v>68.072999999999993</v>
      </c>
      <c r="AE25" s="120">
        <v>260.94600000000003</v>
      </c>
      <c r="AF25" s="121">
        <v>0</v>
      </c>
      <c r="AG25" s="119">
        <v>18.548940000000002</v>
      </c>
      <c r="AH25" s="120">
        <v>10.5</v>
      </c>
      <c r="AI25" s="120">
        <v>8.4450900000000004</v>
      </c>
      <c r="AJ25" s="120">
        <v>23.737500000000001</v>
      </c>
      <c r="AK25" s="121">
        <v>21.8</v>
      </c>
      <c r="AL25" s="119">
        <v>45.41</v>
      </c>
      <c r="AM25" s="121">
        <v>45.7</v>
      </c>
      <c r="AN25" s="119">
        <v>37.889000000000003</v>
      </c>
      <c r="AO25" s="125" t="s">
        <v>1448</v>
      </c>
      <c r="AP25" s="125" t="s">
        <v>1448</v>
      </c>
      <c r="AQ25" s="125" t="s">
        <v>1448</v>
      </c>
      <c r="AR25" s="120">
        <v>7.9097600000000003</v>
      </c>
      <c r="AS25" s="120">
        <v>6.7561799999999996</v>
      </c>
      <c r="AT25" s="120">
        <v>27.489000000000001</v>
      </c>
      <c r="AU25" s="120">
        <v>10.632999999999999</v>
      </c>
      <c r="AV25" s="121">
        <v>30.201000000000001</v>
      </c>
      <c r="AW25" s="124">
        <v>9.2590000000000003</v>
      </c>
    </row>
    <row r="26" spans="1:49" x14ac:dyDescent="0.3">
      <c r="A26" s="126" t="s">
        <v>746</v>
      </c>
      <c r="B26" s="119">
        <v>8</v>
      </c>
      <c r="C26" s="120">
        <v>38</v>
      </c>
      <c r="D26" s="120">
        <v>70.3</v>
      </c>
      <c r="E26" s="120">
        <v>55.633290000000002</v>
      </c>
      <c r="F26" s="120">
        <v>32.4</v>
      </c>
      <c r="G26" s="121">
        <v>86</v>
      </c>
      <c r="H26" s="119">
        <v>23.9</v>
      </c>
      <c r="I26" s="121">
        <v>117</v>
      </c>
      <c r="J26" s="119">
        <v>0</v>
      </c>
      <c r="K26" s="120">
        <v>0</v>
      </c>
      <c r="L26" s="121">
        <v>23.79</v>
      </c>
      <c r="M26" s="122" t="s">
        <v>1448</v>
      </c>
      <c r="N26" s="123" t="s">
        <v>1448</v>
      </c>
      <c r="O26" s="124">
        <v>4.9580000000000002</v>
      </c>
      <c r="P26" s="119">
        <v>35.14</v>
      </c>
      <c r="Q26" s="120">
        <v>127.29</v>
      </c>
      <c r="R26" s="120">
        <v>190.69</v>
      </c>
      <c r="S26" s="121">
        <v>138.85</v>
      </c>
      <c r="T26" s="124">
        <v>139.79400000000001</v>
      </c>
      <c r="U26" s="124">
        <v>6.38</v>
      </c>
      <c r="V26" s="119">
        <v>19.399999999999999</v>
      </c>
      <c r="W26" s="120">
        <v>9.5190000000000001</v>
      </c>
      <c r="X26" s="120">
        <v>0.5</v>
      </c>
      <c r="Y26" s="125" t="s">
        <v>1448</v>
      </c>
      <c r="Z26" s="123" t="s">
        <v>1448</v>
      </c>
      <c r="AA26" s="119">
        <v>107.71</v>
      </c>
      <c r="AB26" s="121">
        <v>306.15100000000001</v>
      </c>
      <c r="AC26" s="119">
        <v>125.33499999999999</v>
      </c>
      <c r="AD26" s="120">
        <v>68.884</v>
      </c>
      <c r="AE26" s="120">
        <v>248.30600000000001</v>
      </c>
      <c r="AF26" s="121">
        <v>0</v>
      </c>
      <c r="AG26" s="119">
        <v>18.548940000000002</v>
      </c>
      <c r="AH26" s="120">
        <v>10.4</v>
      </c>
      <c r="AI26" s="120">
        <v>8.8091899999999992</v>
      </c>
      <c r="AJ26" s="120">
        <v>23.737500000000001</v>
      </c>
      <c r="AK26" s="121">
        <v>21.8</v>
      </c>
      <c r="AL26" s="119">
        <v>45.19</v>
      </c>
      <c r="AM26" s="121">
        <v>45.48</v>
      </c>
      <c r="AN26" s="119">
        <v>37.889000000000003</v>
      </c>
      <c r="AO26" s="125" t="s">
        <v>1448</v>
      </c>
      <c r="AP26" s="125" t="s">
        <v>1448</v>
      </c>
      <c r="AQ26" s="125" t="s">
        <v>1448</v>
      </c>
      <c r="AR26" s="120">
        <v>7.8985500000000002</v>
      </c>
      <c r="AS26" s="120">
        <v>6.7561799999999996</v>
      </c>
      <c r="AT26" s="120">
        <v>27.489000000000001</v>
      </c>
      <c r="AU26" s="120">
        <v>10.579000000000001</v>
      </c>
      <c r="AV26" s="121">
        <v>30.42</v>
      </c>
      <c r="AW26" s="124">
        <v>9.0779999999999994</v>
      </c>
    </row>
    <row r="27" spans="1:49" x14ac:dyDescent="0.3">
      <c r="A27" s="126" t="s">
        <v>747</v>
      </c>
      <c r="B27" s="119">
        <v>8</v>
      </c>
      <c r="C27" s="120">
        <v>38</v>
      </c>
      <c r="D27" s="120">
        <v>70.3</v>
      </c>
      <c r="E27" s="120">
        <v>55.633290000000002</v>
      </c>
      <c r="F27" s="120">
        <v>32.4</v>
      </c>
      <c r="G27" s="121">
        <v>86</v>
      </c>
      <c r="H27" s="119">
        <v>23.9</v>
      </c>
      <c r="I27" s="121">
        <v>117</v>
      </c>
      <c r="J27" s="119">
        <v>0</v>
      </c>
      <c r="K27" s="120">
        <v>0</v>
      </c>
      <c r="L27" s="121">
        <v>23.79</v>
      </c>
      <c r="M27" s="122" t="s">
        <v>1448</v>
      </c>
      <c r="N27" s="123" t="s">
        <v>1448</v>
      </c>
      <c r="O27" s="124">
        <v>4.9580000000000002</v>
      </c>
      <c r="P27" s="119">
        <v>35.14</v>
      </c>
      <c r="Q27" s="120">
        <v>127.29</v>
      </c>
      <c r="R27" s="120">
        <v>190.69</v>
      </c>
      <c r="S27" s="121">
        <v>138.85</v>
      </c>
      <c r="T27" s="124">
        <v>139.79400000000001</v>
      </c>
      <c r="U27" s="124">
        <v>6.38</v>
      </c>
      <c r="V27" s="119">
        <v>19.399999999999999</v>
      </c>
      <c r="W27" s="120">
        <v>9.5190000000000001</v>
      </c>
      <c r="X27" s="120">
        <v>0.5</v>
      </c>
      <c r="Y27" s="125" t="s">
        <v>1448</v>
      </c>
      <c r="Z27" s="123" t="s">
        <v>1448</v>
      </c>
      <c r="AA27" s="119">
        <v>107.71</v>
      </c>
      <c r="AB27" s="121">
        <v>306.15100000000001</v>
      </c>
      <c r="AC27" s="119">
        <v>125.33499999999999</v>
      </c>
      <c r="AD27" s="120">
        <v>68.884</v>
      </c>
      <c r="AE27" s="120">
        <v>248.30600000000001</v>
      </c>
      <c r="AF27" s="121">
        <v>0</v>
      </c>
      <c r="AG27" s="119">
        <v>18.548940000000002</v>
      </c>
      <c r="AH27" s="120">
        <v>10.4</v>
      </c>
      <c r="AI27" s="120">
        <v>8.8091899999999992</v>
      </c>
      <c r="AJ27" s="120">
        <v>23.737500000000001</v>
      </c>
      <c r="AK27" s="121">
        <v>21.8</v>
      </c>
      <c r="AL27" s="119">
        <v>45.19</v>
      </c>
      <c r="AM27" s="121">
        <v>45.48</v>
      </c>
      <c r="AN27" s="119">
        <v>37.889000000000003</v>
      </c>
      <c r="AO27" s="125" t="s">
        <v>1448</v>
      </c>
      <c r="AP27" s="125" t="s">
        <v>1448</v>
      </c>
      <c r="AQ27" s="125" t="s">
        <v>1448</v>
      </c>
      <c r="AR27" s="120">
        <v>7.8985500000000002</v>
      </c>
      <c r="AS27" s="120">
        <v>6.7561799999999996</v>
      </c>
      <c r="AT27" s="120">
        <v>27.489000000000001</v>
      </c>
      <c r="AU27" s="120">
        <v>10.579000000000001</v>
      </c>
      <c r="AV27" s="121">
        <v>30.42</v>
      </c>
      <c r="AW27" s="124">
        <v>9.0779999999999994</v>
      </c>
    </row>
    <row r="28" spans="1:49" x14ac:dyDescent="0.3">
      <c r="A28" s="126" t="s">
        <v>748</v>
      </c>
      <c r="B28" s="119">
        <v>8</v>
      </c>
      <c r="C28" s="120">
        <v>38</v>
      </c>
      <c r="D28" s="120">
        <v>70.3</v>
      </c>
      <c r="E28" s="120">
        <v>60.652920000000002</v>
      </c>
      <c r="F28" s="120">
        <v>35.799999999999997</v>
      </c>
      <c r="G28" s="121">
        <v>86</v>
      </c>
      <c r="H28" s="119">
        <v>23.9</v>
      </c>
      <c r="I28" s="121">
        <v>114</v>
      </c>
      <c r="J28" s="119">
        <v>0</v>
      </c>
      <c r="K28" s="120">
        <v>0</v>
      </c>
      <c r="L28" s="121">
        <v>23.914999999999999</v>
      </c>
      <c r="M28" s="122" t="s">
        <v>1448</v>
      </c>
      <c r="N28" s="123" t="s">
        <v>1448</v>
      </c>
      <c r="O28" s="124">
        <v>4.9580000000000002</v>
      </c>
      <c r="P28" s="119">
        <v>27.57</v>
      </c>
      <c r="Q28" s="120">
        <v>129.37</v>
      </c>
      <c r="R28" s="120">
        <v>193.37</v>
      </c>
      <c r="S28" s="121">
        <v>141.53</v>
      </c>
      <c r="T28" s="124">
        <v>136.75700000000001</v>
      </c>
      <c r="U28" s="124">
        <v>6.32</v>
      </c>
      <c r="V28" s="119">
        <v>19.54</v>
      </c>
      <c r="W28" s="120">
        <v>8.8729999999999993</v>
      </c>
      <c r="X28" s="120">
        <v>0.49</v>
      </c>
      <c r="Y28" s="125" t="s">
        <v>1448</v>
      </c>
      <c r="Z28" s="123" t="s">
        <v>1448</v>
      </c>
      <c r="AA28" s="119">
        <v>86.94</v>
      </c>
      <c r="AB28" s="121">
        <v>286.23200000000003</v>
      </c>
      <c r="AC28" s="119">
        <v>125.33499999999999</v>
      </c>
      <c r="AD28" s="120">
        <v>68.813999999999993</v>
      </c>
      <c r="AE28" s="120">
        <v>235.697</v>
      </c>
      <c r="AF28" s="121">
        <v>0</v>
      </c>
      <c r="AG28" s="119">
        <v>18.548940000000002</v>
      </c>
      <c r="AH28" s="120">
        <v>9.8000000000000007</v>
      </c>
      <c r="AI28" s="120">
        <v>8.7742500000000003</v>
      </c>
      <c r="AJ28" s="120">
        <v>23.737500000000001</v>
      </c>
      <c r="AK28" s="121">
        <v>21.8</v>
      </c>
      <c r="AL28" s="119">
        <v>46.1</v>
      </c>
      <c r="AM28" s="121">
        <v>46.39</v>
      </c>
      <c r="AN28" s="119">
        <v>37.889000000000003</v>
      </c>
      <c r="AO28" s="125" t="s">
        <v>1448</v>
      </c>
      <c r="AP28" s="125" t="s">
        <v>1448</v>
      </c>
      <c r="AQ28" s="125" t="s">
        <v>1448</v>
      </c>
      <c r="AR28" s="120">
        <v>7.9097600000000003</v>
      </c>
      <c r="AS28" s="120">
        <v>6.7561799999999996</v>
      </c>
      <c r="AT28" s="120">
        <v>27.489000000000001</v>
      </c>
      <c r="AU28" s="120">
        <v>10.632999999999999</v>
      </c>
      <c r="AV28" s="121">
        <v>30.48</v>
      </c>
      <c r="AW28" s="124">
        <v>8.9689999999999994</v>
      </c>
    </row>
    <row r="29" spans="1:49" x14ac:dyDescent="0.3">
      <c r="A29" s="126" t="s">
        <v>749</v>
      </c>
      <c r="B29" s="119">
        <v>8</v>
      </c>
      <c r="C29" s="120">
        <v>38</v>
      </c>
      <c r="D29" s="120">
        <v>70.3</v>
      </c>
      <c r="E29" s="120">
        <v>60.652920000000002</v>
      </c>
      <c r="F29" s="120">
        <v>35.799999999999997</v>
      </c>
      <c r="G29" s="121">
        <v>86</v>
      </c>
      <c r="H29" s="119">
        <v>23.9</v>
      </c>
      <c r="I29" s="121">
        <v>114</v>
      </c>
      <c r="J29" s="119">
        <v>0</v>
      </c>
      <c r="K29" s="120">
        <v>0</v>
      </c>
      <c r="L29" s="121">
        <v>23.914999999999999</v>
      </c>
      <c r="M29" s="122" t="s">
        <v>1448</v>
      </c>
      <c r="N29" s="123" t="s">
        <v>1448</v>
      </c>
      <c r="O29" s="124">
        <v>4.9580000000000002</v>
      </c>
      <c r="P29" s="119">
        <v>27.57</v>
      </c>
      <c r="Q29" s="120">
        <v>129.37</v>
      </c>
      <c r="R29" s="120">
        <v>193.37</v>
      </c>
      <c r="S29" s="121">
        <v>141.53</v>
      </c>
      <c r="T29" s="124">
        <v>136.75700000000001</v>
      </c>
      <c r="U29" s="124">
        <v>6.32</v>
      </c>
      <c r="V29" s="119">
        <v>19.54</v>
      </c>
      <c r="W29" s="120">
        <v>8.8729999999999993</v>
      </c>
      <c r="X29" s="120">
        <v>0.49</v>
      </c>
      <c r="Y29" s="125" t="s">
        <v>1448</v>
      </c>
      <c r="Z29" s="123" t="s">
        <v>1448</v>
      </c>
      <c r="AA29" s="119">
        <v>86.94</v>
      </c>
      <c r="AB29" s="121">
        <v>286.23200000000003</v>
      </c>
      <c r="AC29" s="119">
        <v>125.33499999999999</v>
      </c>
      <c r="AD29" s="120">
        <v>68.813999999999993</v>
      </c>
      <c r="AE29" s="120">
        <v>235.697</v>
      </c>
      <c r="AF29" s="121">
        <v>0</v>
      </c>
      <c r="AG29" s="119">
        <v>18.548940000000002</v>
      </c>
      <c r="AH29" s="120">
        <v>9.8000000000000007</v>
      </c>
      <c r="AI29" s="120">
        <v>8.7742500000000003</v>
      </c>
      <c r="AJ29" s="120">
        <v>23.737500000000001</v>
      </c>
      <c r="AK29" s="121">
        <v>21.8</v>
      </c>
      <c r="AL29" s="119">
        <v>46.1</v>
      </c>
      <c r="AM29" s="121">
        <v>46.39</v>
      </c>
      <c r="AN29" s="119">
        <v>37.889000000000003</v>
      </c>
      <c r="AO29" s="125" t="s">
        <v>1448</v>
      </c>
      <c r="AP29" s="125" t="s">
        <v>1448</v>
      </c>
      <c r="AQ29" s="125" t="s">
        <v>1448</v>
      </c>
      <c r="AR29" s="120">
        <v>7.9097600000000003</v>
      </c>
      <c r="AS29" s="120">
        <v>6.7561799999999996</v>
      </c>
      <c r="AT29" s="120">
        <v>27.489000000000001</v>
      </c>
      <c r="AU29" s="120">
        <v>10.632999999999999</v>
      </c>
      <c r="AV29" s="121">
        <v>30.48</v>
      </c>
      <c r="AW29" s="124">
        <v>8.9689999999999994</v>
      </c>
    </row>
    <row r="30" spans="1:49" x14ac:dyDescent="0.3">
      <c r="A30" s="126" t="s">
        <v>750</v>
      </c>
      <c r="B30" s="119">
        <v>8</v>
      </c>
      <c r="C30" s="120">
        <v>38</v>
      </c>
      <c r="D30" s="120">
        <v>70.3</v>
      </c>
      <c r="E30" s="120">
        <v>58.262140000000002</v>
      </c>
      <c r="F30" s="120">
        <v>36.700000000000003</v>
      </c>
      <c r="G30" s="121">
        <v>86</v>
      </c>
      <c r="H30" s="119">
        <v>23.9</v>
      </c>
      <c r="I30" s="121">
        <v>118</v>
      </c>
      <c r="J30" s="119">
        <v>0</v>
      </c>
      <c r="K30" s="120">
        <v>0</v>
      </c>
      <c r="L30" s="121">
        <v>23.893000000000001</v>
      </c>
      <c r="M30" s="122" t="s">
        <v>1448</v>
      </c>
      <c r="N30" s="123" t="s">
        <v>1448</v>
      </c>
      <c r="O30" s="124">
        <v>4.9580000000000002</v>
      </c>
      <c r="P30" s="119">
        <v>23.79</v>
      </c>
      <c r="Q30" s="120">
        <v>130.41999999999999</v>
      </c>
      <c r="R30" s="120">
        <v>207.07</v>
      </c>
      <c r="S30" s="121">
        <v>155.22999999999999</v>
      </c>
      <c r="T30" s="124">
        <v>140.67574999999999</v>
      </c>
      <c r="U30" s="124">
        <v>6.15</v>
      </c>
      <c r="V30" s="119">
        <v>19.54</v>
      </c>
      <c r="W30" s="120">
        <v>8.4060000000000006</v>
      </c>
      <c r="X30" s="120">
        <v>0.5</v>
      </c>
      <c r="Y30" s="125" t="s">
        <v>1448</v>
      </c>
      <c r="Z30" s="123" t="s">
        <v>1448</v>
      </c>
      <c r="AA30" s="119">
        <v>94.7</v>
      </c>
      <c r="AB30" s="121">
        <v>294.23200000000003</v>
      </c>
      <c r="AC30" s="119">
        <v>123.714</v>
      </c>
      <c r="AD30" s="120">
        <v>69.361000000000004</v>
      </c>
      <c r="AE30" s="120">
        <v>221.017</v>
      </c>
      <c r="AF30" s="121">
        <v>0</v>
      </c>
      <c r="AG30" s="119">
        <v>18.548940000000002</v>
      </c>
      <c r="AH30" s="120">
        <v>10.1</v>
      </c>
      <c r="AI30" s="120">
        <v>9.1809200000000004</v>
      </c>
      <c r="AJ30" s="120">
        <v>23.737500000000001</v>
      </c>
      <c r="AK30" s="121">
        <v>21.8</v>
      </c>
      <c r="AL30" s="119">
        <v>47.58</v>
      </c>
      <c r="AM30" s="121">
        <v>47.87</v>
      </c>
      <c r="AN30" s="119">
        <v>37.889000000000003</v>
      </c>
      <c r="AO30" s="125" t="s">
        <v>1448</v>
      </c>
      <c r="AP30" s="125" t="s">
        <v>1448</v>
      </c>
      <c r="AQ30" s="125" t="s">
        <v>1448</v>
      </c>
      <c r="AR30" s="120">
        <v>7.8767699999999996</v>
      </c>
      <c r="AS30" s="120">
        <v>6.7561799999999996</v>
      </c>
      <c r="AT30" s="120">
        <v>27.489000000000001</v>
      </c>
      <c r="AU30" s="120">
        <v>10.474</v>
      </c>
      <c r="AV30" s="121">
        <v>30.936</v>
      </c>
      <c r="AW30" s="124">
        <v>8.8659999999999997</v>
      </c>
    </row>
    <row r="31" spans="1:49" x14ac:dyDescent="0.3">
      <c r="A31" s="126" t="s">
        <v>751</v>
      </c>
      <c r="B31" s="119">
        <v>8</v>
      </c>
      <c r="C31" s="120">
        <v>38</v>
      </c>
      <c r="D31" s="120">
        <v>70.3</v>
      </c>
      <c r="E31" s="120">
        <v>58.262140000000002</v>
      </c>
      <c r="F31" s="120">
        <v>36.700000000000003</v>
      </c>
      <c r="G31" s="121">
        <v>86</v>
      </c>
      <c r="H31" s="119">
        <v>23.9</v>
      </c>
      <c r="I31" s="121">
        <v>118</v>
      </c>
      <c r="J31" s="119">
        <v>0</v>
      </c>
      <c r="K31" s="120">
        <v>0</v>
      </c>
      <c r="L31" s="121">
        <v>23.893000000000001</v>
      </c>
      <c r="M31" s="122" t="s">
        <v>1448</v>
      </c>
      <c r="N31" s="123" t="s">
        <v>1448</v>
      </c>
      <c r="O31" s="124">
        <v>4.9580000000000002</v>
      </c>
      <c r="P31" s="119">
        <v>23.79</v>
      </c>
      <c r="Q31" s="120">
        <v>130.41999999999999</v>
      </c>
      <c r="R31" s="120">
        <v>207.07</v>
      </c>
      <c r="S31" s="121">
        <v>155.22999999999999</v>
      </c>
      <c r="T31" s="124">
        <v>140.67574999999999</v>
      </c>
      <c r="U31" s="124">
        <v>6.15</v>
      </c>
      <c r="V31" s="119">
        <v>19.54</v>
      </c>
      <c r="W31" s="120">
        <v>8.4060000000000006</v>
      </c>
      <c r="X31" s="120">
        <v>0.5</v>
      </c>
      <c r="Y31" s="125" t="s">
        <v>1448</v>
      </c>
      <c r="Z31" s="123" t="s">
        <v>1448</v>
      </c>
      <c r="AA31" s="119">
        <v>94.7</v>
      </c>
      <c r="AB31" s="121">
        <v>294.23200000000003</v>
      </c>
      <c r="AC31" s="119">
        <v>123.714</v>
      </c>
      <c r="AD31" s="120">
        <v>69.361000000000004</v>
      </c>
      <c r="AE31" s="120">
        <v>221.017</v>
      </c>
      <c r="AF31" s="121">
        <v>0</v>
      </c>
      <c r="AG31" s="119">
        <v>18.548940000000002</v>
      </c>
      <c r="AH31" s="120">
        <v>10.1</v>
      </c>
      <c r="AI31" s="120">
        <v>9.1809200000000004</v>
      </c>
      <c r="AJ31" s="120">
        <v>23.737500000000001</v>
      </c>
      <c r="AK31" s="121">
        <v>21.8</v>
      </c>
      <c r="AL31" s="119">
        <v>47.58</v>
      </c>
      <c r="AM31" s="121">
        <v>47.87</v>
      </c>
      <c r="AN31" s="119">
        <v>37.889000000000003</v>
      </c>
      <c r="AO31" s="125" t="s">
        <v>1448</v>
      </c>
      <c r="AP31" s="125" t="s">
        <v>1448</v>
      </c>
      <c r="AQ31" s="125" t="s">
        <v>1448</v>
      </c>
      <c r="AR31" s="120">
        <v>7.8767699999999996</v>
      </c>
      <c r="AS31" s="120">
        <v>6.7561799999999996</v>
      </c>
      <c r="AT31" s="120">
        <v>27.489000000000001</v>
      </c>
      <c r="AU31" s="120">
        <v>10.474</v>
      </c>
      <c r="AV31" s="121">
        <v>30.936</v>
      </c>
      <c r="AW31" s="124">
        <v>8.8659999999999997</v>
      </c>
    </row>
    <row r="32" spans="1:49" x14ac:dyDescent="0.3">
      <c r="A32" s="126" t="s">
        <v>752</v>
      </c>
      <c r="B32" s="119">
        <v>8</v>
      </c>
      <c r="C32" s="120">
        <v>38</v>
      </c>
      <c r="D32" s="120">
        <v>70.3</v>
      </c>
      <c r="E32" s="120">
        <v>54.640810000000002</v>
      </c>
      <c r="F32" s="120">
        <v>38.1</v>
      </c>
      <c r="G32" s="121">
        <v>86</v>
      </c>
      <c r="H32" s="119">
        <v>23.9</v>
      </c>
      <c r="I32" s="121">
        <v>118</v>
      </c>
      <c r="J32" s="119">
        <v>0</v>
      </c>
      <c r="K32" s="120">
        <v>0</v>
      </c>
      <c r="L32" s="121">
        <v>23.838000000000001</v>
      </c>
      <c r="M32" s="122" t="s">
        <v>1448</v>
      </c>
      <c r="N32" s="123" t="s">
        <v>1448</v>
      </c>
      <c r="O32" s="124">
        <v>4.9580000000000002</v>
      </c>
      <c r="P32" s="119">
        <v>21.84</v>
      </c>
      <c r="Q32" s="120">
        <v>130.41999999999999</v>
      </c>
      <c r="R32" s="120">
        <v>214.13</v>
      </c>
      <c r="S32" s="121">
        <v>162.29</v>
      </c>
      <c r="T32" s="124">
        <v>138.45570000000001</v>
      </c>
      <c r="U32" s="124">
        <v>6.03</v>
      </c>
      <c r="V32" s="119">
        <v>18.2</v>
      </c>
      <c r="W32" s="120">
        <v>9.09</v>
      </c>
      <c r="X32" s="120">
        <v>0.49</v>
      </c>
      <c r="Y32" s="125" t="s">
        <v>1448</v>
      </c>
      <c r="Z32" s="123" t="s">
        <v>1448</v>
      </c>
      <c r="AA32" s="119">
        <v>105.75</v>
      </c>
      <c r="AB32" s="121">
        <v>305.27800000000002</v>
      </c>
      <c r="AC32" s="119">
        <v>118.944</v>
      </c>
      <c r="AD32" s="120">
        <v>68.923000000000002</v>
      </c>
      <c r="AE32" s="120">
        <v>208.46600000000001</v>
      </c>
      <c r="AF32" s="121">
        <v>0</v>
      </c>
      <c r="AG32" s="119">
        <v>18.548940000000002</v>
      </c>
      <c r="AH32" s="120">
        <v>11.1</v>
      </c>
      <c r="AI32" s="120">
        <v>9.06142</v>
      </c>
      <c r="AJ32" s="120">
        <v>23.737500000000001</v>
      </c>
      <c r="AK32" s="121">
        <v>20.399999999999999</v>
      </c>
      <c r="AL32" s="119">
        <v>46.79</v>
      </c>
      <c r="AM32" s="121">
        <v>47.08</v>
      </c>
      <c r="AN32" s="119">
        <v>37.889000000000003</v>
      </c>
      <c r="AO32" s="125" t="s">
        <v>1448</v>
      </c>
      <c r="AP32" s="125" t="s">
        <v>1448</v>
      </c>
      <c r="AQ32" s="125" t="s">
        <v>1448</v>
      </c>
      <c r="AR32" s="120">
        <v>7.8068400000000002</v>
      </c>
      <c r="AS32" s="120">
        <v>6.7561799999999996</v>
      </c>
      <c r="AT32" s="120">
        <v>27.489000000000001</v>
      </c>
      <c r="AU32" s="120">
        <v>10.137</v>
      </c>
      <c r="AV32" s="121">
        <v>30.623000000000001</v>
      </c>
      <c r="AW32" s="124">
        <v>8.6709999999999994</v>
      </c>
    </row>
    <row r="33" spans="1:49" x14ac:dyDescent="0.3">
      <c r="A33" s="126" t="s">
        <v>753</v>
      </c>
      <c r="B33" s="119">
        <v>8</v>
      </c>
      <c r="C33" s="120">
        <v>38</v>
      </c>
      <c r="D33" s="120">
        <v>70.3</v>
      </c>
      <c r="E33" s="120">
        <v>54.640810000000002</v>
      </c>
      <c r="F33" s="120">
        <v>38.1</v>
      </c>
      <c r="G33" s="121">
        <v>86</v>
      </c>
      <c r="H33" s="119">
        <v>23.9</v>
      </c>
      <c r="I33" s="121">
        <v>118</v>
      </c>
      <c r="J33" s="119">
        <v>0</v>
      </c>
      <c r="K33" s="120">
        <v>0</v>
      </c>
      <c r="L33" s="121">
        <v>23.838000000000001</v>
      </c>
      <c r="M33" s="122" t="s">
        <v>1448</v>
      </c>
      <c r="N33" s="123" t="s">
        <v>1448</v>
      </c>
      <c r="O33" s="124">
        <v>4.9580000000000002</v>
      </c>
      <c r="P33" s="119">
        <v>21.84</v>
      </c>
      <c r="Q33" s="120">
        <v>130.41999999999999</v>
      </c>
      <c r="R33" s="120">
        <v>214.13</v>
      </c>
      <c r="S33" s="121">
        <v>162.29</v>
      </c>
      <c r="T33" s="124">
        <v>138.45570000000001</v>
      </c>
      <c r="U33" s="124">
        <v>6.03</v>
      </c>
      <c r="V33" s="119">
        <v>18.2</v>
      </c>
      <c r="W33" s="120">
        <v>9.09</v>
      </c>
      <c r="X33" s="120">
        <v>0.49</v>
      </c>
      <c r="Y33" s="125" t="s">
        <v>1448</v>
      </c>
      <c r="Z33" s="123" t="s">
        <v>1448</v>
      </c>
      <c r="AA33" s="119">
        <v>105.75</v>
      </c>
      <c r="AB33" s="121">
        <v>305.27800000000002</v>
      </c>
      <c r="AC33" s="119">
        <v>118.944</v>
      </c>
      <c r="AD33" s="120">
        <v>68.923000000000002</v>
      </c>
      <c r="AE33" s="120">
        <v>208.46600000000001</v>
      </c>
      <c r="AF33" s="121">
        <v>0</v>
      </c>
      <c r="AG33" s="119">
        <v>18.548940000000002</v>
      </c>
      <c r="AH33" s="120">
        <v>11.1</v>
      </c>
      <c r="AI33" s="120">
        <v>9.06142</v>
      </c>
      <c r="AJ33" s="120">
        <v>23.737500000000001</v>
      </c>
      <c r="AK33" s="121">
        <v>20.399999999999999</v>
      </c>
      <c r="AL33" s="119">
        <v>46.79</v>
      </c>
      <c r="AM33" s="121">
        <v>47.08</v>
      </c>
      <c r="AN33" s="119">
        <v>37.889000000000003</v>
      </c>
      <c r="AO33" s="125" t="s">
        <v>1448</v>
      </c>
      <c r="AP33" s="125" t="s">
        <v>1448</v>
      </c>
      <c r="AQ33" s="125" t="s">
        <v>1448</v>
      </c>
      <c r="AR33" s="120">
        <v>7.8068400000000002</v>
      </c>
      <c r="AS33" s="120">
        <v>6.7561799999999996</v>
      </c>
      <c r="AT33" s="120">
        <v>27.489000000000001</v>
      </c>
      <c r="AU33" s="120">
        <v>10.137</v>
      </c>
      <c r="AV33" s="121">
        <v>30.623000000000001</v>
      </c>
      <c r="AW33" s="124">
        <v>8.6709999999999994</v>
      </c>
    </row>
    <row r="34" spans="1:49" x14ac:dyDescent="0.3">
      <c r="A34" s="126" t="s">
        <v>168</v>
      </c>
      <c r="B34" s="119">
        <v>8</v>
      </c>
      <c r="C34" s="120">
        <v>38</v>
      </c>
      <c r="D34" s="120">
        <v>68.3</v>
      </c>
      <c r="E34" s="120">
        <v>53.940260000000002</v>
      </c>
      <c r="F34" s="120">
        <v>29.7</v>
      </c>
      <c r="G34" s="121">
        <v>84</v>
      </c>
      <c r="H34" s="119">
        <v>22.2</v>
      </c>
      <c r="I34" s="121">
        <v>116</v>
      </c>
      <c r="J34" s="119">
        <v>0</v>
      </c>
      <c r="K34" s="120">
        <v>0</v>
      </c>
      <c r="L34" s="121">
        <v>23.99</v>
      </c>
      <c r="M34" s="122" t="s">
        <v>1448</v>
      </c>
      <c r="N34" s="123" t="s">
        <v>1448</v>
      </c>
      <c r="O34" s="124">
        <v>4.9580000000000002</v>
      </c>
      <c r="P34" s="119">
        <v>20.350000000000001</v>
      </c>
      <c r="Q34" s="120">
        <v>127.29</v>
      </c>
      <c r="R34" s="120">
        <v>212.71</v>
      </c>
      <c r="S34" s="121">
        <v>160.87</v>
      </c>
      <c r="T34" s="124">
        <v>138.494</v>
      </c>
      <c r="U34" s="124">
        <v>5.89</v>
      </c>
      <c r="V34" s="119">
        <v>20</v>
      </c>
      <c r="W34" s="120">
        <v>9.99</v>
      </c>
      <c r="X34" s="120">
        <v>0.49</v>
      </c>
      <c r="Y34" s="125" t="s">
        <v>1448</v>
      </c>
      <c r="Z34" s="123" t="s">
        <v>1448</v>
      </c>
      <c r="AA34" s="119">
        <v>98.04</v>
      </c>
      <c r="AB34" s="121">
        <v>297.57100000000003</v>
      </c>
      <c r="AC34" s="119">
        <v>117.38500000000001</v>
      </c>
      <c r="AD34" s="120">
        <v>68.38</v>
      </c>
      <c r="AE34" s="120">
        <v>200.19900000000001</v>
      </c>
      <c r="AF34" s="121">
        <v>0</v>
      </c>
      <c r="AG34" s="119">
        <v>18.548940000000002</v>
      </c>
      <c r="AH34" s="120">
        <v>11.6</v>
      </c>
      <c r="AI34" s="120">
        <v>8.7024299999999997</v>
      </c>
      <c r="AJ34" s="120">
        <v>23.737500000000001</v>
      </c>
      <c r="AK34" s="121">
        <v>20.399999999999999</v>
      </c>
      <c r="AL34" s="119">
        <v>44.72</v>
      </c>
      <c r="AM34" s="121">
        <v>45.01</v>
      </c>
      <c r="AN34" s="119">
        <v>37.889000000000003</v>
      </c>
      <c r="AO34" s="125" t="s">
        <v>1448</v>
      </c>
      <c r="AP34" s="125" t="s">
        <v>1448</v>
      </c>
      <c r="AQ34" s="125" t="s">
        <v>1448</v>
      </c>
      <c r="AR34" s="120">
        <v>7.8182499999999999</v>
      </c>
      <c r="AS34" s="120">
        <v>6.7561799999999996</v>
      </c>
      <c r="AT34" s="120">
        <v>27.489000000000001</v>
      </c>
      <c r="AU34" s="120">
        <v>10.192</v>
      </c>
      <c r="AV34" s="121">
        <v>35.914000000000001</v>
      </c>
      <c r="AW34" s="124">
        <v>8.5869999999999997</v>
      </c>
    </row>
    <row r="35" spans="1:49" x14ac:dyDescent="0.3">
      <c r="A35" s="126" t="s">
        <v>754</v>
      </c>
      <c r="B35" s="119">
        <v>8</v>
      </c>
      <c r="C35" s="120">
        <v>38</v>
      </c>
      <c r="D35" s="120">
        <v>68.3</v>
      </c>
      <c r="E35" s="120">
        <v>53.940260000000002</v>
      </c>
      <c r="F35" s="120">
        <v>29.7</v>
      </c>
      <c r="G35" s="121">
        <v>84</v>
      </c>
      <c r="H35" s="119">
        <v>22.2</v>
      </c>
      <c r="I35" s="121">
        <v>116</v>
      </c>
      <c r="J35" s="119">
        <v>0</v>
      </c>
      <c r="K35" s="120">
        <v>0</v>
      </c>
      <c r="L35" s="121">
        <v>23.99</v>
      </c>
      <c r="M35" s="122" t="s">
        <v>1448</v>
      </c>
      <c r="N35" s="123" t="s">
        <v>1448</v>
      </c>
      <c r="O35" s="124">
        <v>4.9580000000000002</v>
      </c>
      <c r="P35" s="119">
        <v>20.350000000000001</v>
      </c>
      <c r="Q35" s="120">
        <v>127.29</v>
      </c>
      <c r="R35" s="120">
        <v>212.71</v>
      </c>
      <c r="S35" s="121">
        <v>160.87</v>
      </c>
      <c r="T35" s="124">
        <v>138.494</v>
      </c>
      <c r="U35" s="124">
        <v>5.89</v>
      </c>
      <c r="V35" s="119">
        <v>20</v>
      </c>
      <c r="W35" s="120">
        <v>9.99</v>
      </c>
      <c r="X35" s="120">
        <v>0.49</v>
      </c>
      <c r="Y35" s="125" t="s">
        <v>1448</v>
      </c>
      <c r="Z35" s="123" t="s">
        <v>1448</v>
      </c>
      <c r="AA35" s="119">
        <v>98.04</v>
      </c>
      <c r="AB35" s="121">
        <v>297.57100000000003</v>
      </c>
      <c r="AC35" s="119">
        <v>117.38500000000001</v>
      </c>
      <c r="AD35" s="120">
        <v>68.38</v>
      </c>
      <c r="AE35" s="120">
        <v>200.19900000000001</v>
      </c>
      <c r="AF35" s="121">
        <v>0</v>
      </c>
      <c r="AG35" s="119">
        <v>18.548940000000002</v>
      </c>
      <c r="AH35" s="120">
        <v>11.6</v>
      </c>
      <c r="AI35" s="120">
        <v>8.7024299999999997</v>
      </c>
      <c r="AJ35" s="120">
        <v>23.737500000000001</v>
      </c>
      <c r="AK35" s="121">
        <v>20.399999999999999</v>
      </c>
      <c r="AL35" s="119">
        <v>44.72</v>
      </c>
      <c r="AM35" s="121">
        <v>45.01</v>
      </c>
      <c r="AN35" s="119">
        <v>37.889000000000003</v>
      </c>
      <c r="AO35" s="125" t="s">
        <v>1448</v>
      </c>
      <c r="AP35" s="125" t="s">
        <v>1448</v>
      </c>
      <c r="AQ35" s="125" t="s">
        <v>1448</v>
      </c>
      <c r="AR35" s="120">
        <v>7.8182499999999999</v>
      </c>
      <c r="AS35" s="120">
        <v>6.7561799999999996</v>
      </c>
      <c r="AT35" s="120">
        <v>27.489000000000001</v>
      </c>
      <c r="AU35" s="120">
        <v>10.192</v>
      </c>
      <c r="AV35" s="121">
        <v>35.914000000000001</v>
      </c>
      <c r="AW35" s="124">
        <v>8.5869999999999997</v>
      </c>
    </row>
    <row r="36" spans="1:49" x14ac:dyDescent="0.3">
      <c r="A36" s="126" t="s">
        <v>755</v>
      </c>
      <c r="B36" s="119">
        <v>8</v>
      </c>
      <c r="C36" s="120">
        <v>38</v>
      </c>
      <c r="D36" s="120">
        <v>66.3</v>
      </c>
      <c r="E36" s="120">
        <v>51.227939999999997</v>
      </c>
      <c r="F36" s="120">
        <v>34.6</v>
      </c>
      <c r="G36" s="121">
        <v>82</v>
      </c>
      <c r="H36" s="119">
        <v>22.2</v>
      </c>
      <c r="I36" s="121">
        <v>114</v>
      </c>
      <c r="J36" s="119">
        <v>0</v>
      </c>
      <c r="K36" s="120">
        <v>0</v>
      </c>
      <c r="L36" s="121">
        <v>23.82</v>
      </c>
      <c r="M36" s="122" t="s">
        <v>1448</v>
      </c>
      <c r="N36" s="123" t="s">
        <v>1448</v>
      </c>
      <c r="O36" s="124">
        <v>4.9580000000000002</v>
      </c>
      <c r="P36" s="119">
        <v>29.81</v>
      </c>
      <c r="Q36" s="120">
        <v>214.13</v>
      </c>
      <c r="R36" s="120">
        <v>214.13</v>
      </c>
      <c r="S36" s="121">
        <v>159.01</v>
      </c>
      <c r="T36" s="124">
        <v>139.54570000000001</v>
      </c>
      <c r="U36" s="124">
        <v>5.73</v>
      </c>
      <c r="V36" s="119">
        <v>19.54</v>
      </c>
      <c r="W36" s="120">
        <v>8.5299999999999994</v>
      </c>
      <c r="X36" s="120">
        <v>0.49</v>
      </c>
      <c r="Y36" s="125" t="s">
        <v>1448</v>
      </c>
      <c r="Z36" s="123" t="s">
        <v>1448</v>
      </c>
      <c r="AA36" s="119">
        <v>94.64</v>
      </c>
      <c r="AB36" s="121">
        <v>294.16500000000002</v>
      </c>
      <c r="AC36" s="119">
        <v>117.28100000000001</v>
      </c>
      <c r="AD36" s="120">
        <v>68.093999999999994</v>
      </c>
      <c r="AE36" s="120">
        <v>193.65799999999999</v>
      </c>
      <c r="AF36" s="121">
        <v>0</v>
      </c>
      <c r="AG36" s="119">
        <v>18.548940000000002</v>
      </c>
      <c r="AH36" s="120">
        <v>17.600000000000001</v>
      </c>
      <c r="AI36" s="120">
        <v>8.7587700000000002</v>
      </c>
      <c r="AJ36" s="120">
        <v>23.737500000000001</v>
      </c>
      <c r="AK36" s="121">
        <v>20.399999999999999</v>
      </c>
      <c r="AL36" s="119">
        <v>44.75</v>
      </c>
      <c r="AM36" s="121">
        <v>45.04</v>
      </c>
      <c r="AN36" s="119">
        <v>37.889000000000003</v>
      </c>
      <c r="AO36" s="125" t="s">
        <v>1448</v>
      </c>
      <c r="AP36" s="125" t="s">
        <v>1448</v>
      </c>
      <c r="AQ36" s="125" t="s">
        <v>1448</v>
      </c>
      <c r="AR36" s="120">
        <v>7.7815300000000001</v>
      </c>
      <c r="AS36" s="120">
        <v>6.7561799999999996</v>
      </c>
      <c r="AT36" s="120">
        <v>27.489000000000001</v>
      </c>
      <c r="AU36" s="120">
        <v>10.015000000000001</v>
      </c>
      <c r="AV36" s="121">
        <v>39.529000000000003</v>
      </c>
      <c r="AW36" s="124">
        <v>8.5259999999999998</v>
      </c>
    </row>
    <row r="37" spans="1:49" x14ac:dyDescent="0.3">
      <c r="A37" s="126" t="s">
        <v>756</v>
      </c>
      <c r="B37" s="119">
        <v>8</v>
      </c>
      <c r="C37" s="120">
        <v>38</v>
      </c>
      <c r="D37" s="120">
        <v>66.3</v>
      </c>
      <c r="E37" s="120">
        <v>51.227939999999997</v>
      </c>
      <c r="F37" s="120">
        <v>34.6</v>
      </c>
      <c r="G37" s="121">
        <v>82</v>
      </c>
      <c r="H37" s="119">
        <v>22.2</v>
      </c>
      <c r="I37" s="121">
        <v>114</v>
      </c>
      <c r="J37" s="119">
        <v>0</v>
      </c>
      <c r="K37" s="120">
        <v>0</v>
      </c>
      <c r="L37" s="121">
        <v>23.82</v>
      </c>
      <c r="M37" s="122" t="s">
        <v>1448</v>
      </c>
      <c r="N37" s="123" t="s">
        <v>1448</v>
      </c>
      <c r="O37" s="124">
        <v>4.9580000000000002</v>
      </c>
      <c r="P37" s="119">
        <v>29.81</v>
      </c>
      <c r="Q37" s="120">
        <v>214.13</v>
      </c>
      <c r="R37" s="120">
        <v>214.13</v>
      </c>
      <c r="S37" s="121">
        <v>159.01</v>
      </c>
      <c r="T37" s="124">
        <v>139.54570000000001</v>
      </c>
      <c r="U37" s="124">
        <v>5.73</v>
      </c>
      <c r="V37" s="119">
        <v>19.54</v>
      </c>
      <c r="W37" s="120">
        <v>8.5299999999999994</v>
      </c>
      <c r="X37" s="120">
        <v>0.49</v>
      </c>
      <c r="Y37" s="125" t="s">
        <v>1448</v>
      </c>
      <c r="Z37" s="123" t="s">
        <v>1448</v>
      </c>
      <c r="AA37" s="119">
        <v>94.64</v>
      </c>
      <c r="AB37" s="121">
        <v>294.16500000000002</v>
      </c>
      <c r="AC37" s="119">
        <v>117.28100000000001</v>
      </c>
      <c r="AD37" s="120">
        <v>68.093999999999994</v>
      </c>
      <c r="AE37" s="120">
        <v>193.65799999999999</v>
      </c>
      <c r="AF37" s="121">
        <v>0</v>
      </c>
      <c r="AG37" s="119">
        <v>18.548940000000002</v>
      </c>
      <c r="AH37" s="120">
        <v>17.600000000000001</v>
      </c>
      <c r="AI37" s="120">
        <v>8.7587700000000002</v>
      </c>
      <c r="AJ37" s="120">
        <v>23.737500000000001</v>
      </c>
      <c r="AK37" s="121">
        <v>20.399999999999999</v>
      </c>
      <c r="AL37" s="119">
        <v>44.75</v>
      </c>
      <c r="AM37" s="121">
        <v>45.04</v>
      </c>
      <c r="AN37" s="119">
        <v>37.889000000000003</v>
      </c>
      <c r="AO37" s="125" t="s">
        <v>1448</v>
      </c>
      <c r="AP37" s="125" t="s">
        <v>1448</v>
      </c>
      <c r="AQ37" s="125" t="s">
        <v>1448</v>
      </c>
      <c r="AR37" s="120">
        <v>7.7815300000000001</v>
      </c>
      <c r="AS37" s="120">
        <v>6.7561799999999996</v>
      </c>
      <c r="AT37" s="120">
        <v>27.489000000000001</v>
      </c>
      <c r="AU37" s="120">
        <v>10.015000000000001</v>
      </c>
      <c r="AV37" s="121">
        <v>39.529000000000003</v>
      </c>
      <c r="AW37" s="124">
        <v>8.5259999999999998</v>
      </c>
    </row>
    <row r="38" spans="1:49" x14ac:dyDescent="0.3">
      <c r="A38" s="126" t="s">
        <v>757</v>
      </c>
      <c r="B38" s="119">
        <v>8</v>
      </c>
      <c r="C38" s="120">
        <v>38</v>
      </c>
      <c r="D38" s="120">
        <v>66.3</v>
      </c>
      <c r="E38" s="120">
        <v>51.041989999999998</v>
      </c>
      <c r="F38" s="120">
        <v>32.4</v>
      </c>
      <c r="G38" s="121">
        <v>82</v>
      </c>
      <c r="H38" s="119">
        <v>22.2</v>
      </c>
      <c r="I38" s="121">
        <v>114</v>
      </c>
      <c r="J38" s="119">
        <v>0</v>
      </c>
      <c r="K38" s="120">
        <v>0</v>
      </c>
      <c r="L38" s="121">
        <v>23.88</v>
      </c>
      <c r="M38" s="122" t="s">
        <v>1448</v>
      </c>
      <c r="N38" s="123" t="s">
        <v>1448</v>
      </c>
      <c r="O38" s="124">
        <v>4.9580000000000002</v>
      </c>
      <c r="P38" s="119">
        <v>97.94</v>
      </c>
      <c r="Q38" s="120">
        <v>215.56</v>
      </c>
      <c r="R38" s="120">
        <v>215.56</v>
      </c>
      <c r="S38" s="121">
        <v>125.05</v>
      </c>
      <c r="T38" s="124">
        <v>139.55699999999999</v>
      </c>
      <c r="U38" s="124">
        <v>5.68</v>
      </c>
      <c r="V38" s="119">
        <v>18.86</v>
      </c>
      <c r="W38" s="120">
        <v>9.36</v>
      </c>
      <c r="X38" s="120">
        <v>0.48</v>
      </c>
      <c r="Y38" s="125" t="s">
        <v>1448</v>
      </c>
      <c r="Z38" s="123" t="s">
        <v>1448</v>
      </c>
      <c r="AA38" s="119">
        <v>104.25</v>
      </c>
      <c r="AB38" s="121">
        <v>302.64</v>
      </c>
      <c r="AC38" s="119">
        <v>117.28100000000001</v>
      </c>
      <c r="AD38" s="120">
        <v>68.897999999999996</v>
      </c>
      <c r="AE38" s="120">
        <v>182.95699999999999</v>
      </c>
      <c r="AF38" s="121">
        <v>0</v>
      </c>
      <c r="AG38" s="119">
        <v>18.548940000000002</v>
      </c>
      <c r="AH38" s="120">
        <v>16.899999999999999</v>
      </c>
      <c r="AI38" s="120">
        <v>8.8129100000000005</v>
      </c>
      <c r="AJ38" s="120">
        <v>23.737500000000001</v>
      </c>
      <c r="AK38" s="121">
        <v>20.399999999999999</v>
      </c>
      <c r="AL38" s="119">
        <v>44.32</v>
      </c>
      <c r="AM38" s="121">
        <v>44.61</v>
      </c>
      <c r="AN38" s="119">
        <v>37.889000000000003</v>
      </c>
      <c r="AO38" s="125" t="s">
        <v>1448</v>
      </c>
      <c r="AP38" s="125" t="s">
        <v>1448</v>
      </c>
      <c r="AQ38" s="125" t="s">
        <v>1448</v>
      </c>
      <c r="AR38" s="120">
        <v>7.7717799999999997</v>
      </c>
      <c r="AS38" s="120">
        <v>6.7561799999999996</v>
      </c>
      <c r="AT38" s="120">
        <v>27.489000000000001</v>
      </c>
      <c r="AU38" s="120">
        <v>9.968</v>
      </c>
      <c r="AV38" s="121">
        <v>40.820999999999998</v>
      </c>
      <c r="AW38" s="124">
        <v>8.3680000000000003</v>
      </c>
    </row>
    <row r="39" spans="1:49" x14ac:dyDescent="0.3">
      <c r="A39" s="126" t="s">
        <v>758</v>
      </c>
      <c r="B39" s="119">
        <v>8</v>
      </c>
      <c r="C39" s="120">
        <v>38</v>
      </c>
      <c r="D39" s="120">
        <v>66.3</v>
      </c>
      <c r="E39" s="120">
        <v>51.041989999999998</v>
      </c>
      <c r="F39" s="120">
        <v>32.4</v>
      </c>
      <c r="G39" s="121">
        <v>82</v>
      </c>
      <c r="H39" s="119">
        <v>22.2</v>
      </c>
      <c r="I39" s="121">
        <v>114</v>
      </c>
      <c r="J39" s="119">
        <v>0</v>
      </c>
      <c r="K39" s="120">
        <v>0</v>
      </c>
      <c r="L39" s="121">
        <v>23.88</v>
      </c>
      <c r="M39" s="122" t="s">
        <v>1448</v>
      </c>
      <c r="N39" s="123" t="s">
        <v>1448</v>
      </c>
      <c r="O39" s="124">
        <v>4.9580000000000002</v>
      </c>
      <c r="P39" s="119">
        <v>97.94</v>
      </c>
      <c r="Q39" s="120">
        <v>215.56</v>
      </c>
      <c r="R39" s="120">
        <v>215.56</v>
      </c>
      <c r="S39" s="121">
        <v>125.05</v>
      </c>
      <c r="T39" s="124">
        <v>139.55699999999999</v>
      </c>
      <c r="U39" s="124">
        <v>5.68</v>
      </c>
      <c r="V39" s="119">
        <v>18.86</v>
      </c>
      <c r="W39" s="120">
        <v>9.36</v>
      </c>
      <c r="X39" s="120">
        <v>0.48</v>
      </c>
      <c r="Y39" s="125" t="s">
        <v>1448</v>
      </c>
      <c r="Z39" s="123" t="s">
        <v>1448</v>
      </c>
      <c r="AA39" s="119">
        <v>104.25</v>
      </c>
      <c r="AB39" s="121">
        <v>302.64</v>
      </c>
      <c r="AC39" s="119">
        <v>117.28100000000001</v>
      </c>
      <c r="AD39" s="120">
        <v>68.897999999999996</v>
      </c>
      <c r="AE39" s="120">
        <v>182.95699999999999</v>
      </c>
      <c r="AF39" s="121">
        <v>0</v>
      </c>
      <c r="AG39" s="119">
        <v>18.548940000000002</v>
      </c>
      <c r="AH39" s="120">
        <v>16.899999999999999</v>
      </c>
      <c r="AI39" s="120">
        <v>8.8129100000000005</v>
      </c>
      <c r="AJ39" s="120">
        <v>23.737500000000001</v>
      </c>
      <c r="AK39" s="121">
        <v>20.399999999999999</v>
      </c>
      <c r="AL39" s="119">
        <v>44.32</v>
      </c>
      <c r="AM39" s="121">
        <v>44.61</v>
      </c>
      <c r="AN39" s="119">
        <v>37.889000000000003</v>
      </c>
      <c r="AO39" s="125" t="s">
        <v>1448</v>
      </c>
      <c r="AP39" s="125" t="s">
        <v>1448</v>
      </c>
      <c r="AQ39" s="125" t="s">
        <v>1448</v>
      </c>
      <c r="AR39" s="120">
        <v>7.7717799999999997</v>
      </c>
      <c r="AS39" s="120">
        <v>6.7561799999999996</v>
      </c>
      <c r="AT39" s="120">
        <v>27.489000000000001</v>
      </c>
      <c r="AU39" s="120">
        <v>9.968</v>
      </c>
      <c r="AV39" s="121">
        <v>40.820999999999998</v>
      </c>
      <c r="AW39" s="124">
        <v>8.3680000000000003</v>
      </c>
    </row>
    <row r="40" spans="1:49" x14ac:dyDescent="0.3">
      <c r="A40" s="126" t="s">
        <v>759</v>
      </c>
      <c r="B40" s="119">
        <v>8</v>
      </c>
      <c r="C40" s="120">
        <v>38</v>
      </c>
      <c r="D40" s="120">
        <v>64.3</v>
      </c>
      <c r="E40" s="120">
        <v>47.270069999999997</v>
      </c>
      <c r="F40" s="120">
        <v>36.6</v>
      </c>
      <c r="G40" s="121">
        <v>80</v>
      </c>
      <c r="H40" s="119">
        <v>22.2</v>
      </c>
      <c r="I40" s="121">
        <v>112</v>
      </c>
      <c r="J40" s="119">
        <v>0</v>
      </c>
      <c r="K40" s="120">
        <v>0</v>
      </c>
      <c r="L40" s="121">
        <v>23.835000000000001</v>
      </c>
      <c r="M40" s="122" t="s">
        <v>1448</v>
      </c>
      <c r="N40" s="123" t="s">
        <v>1448</v>
      </c>
      <c r="O40" s="124">
        <v>4.9580000000000002</v>
      </c>
      <c r="P40" s="119">
        <v>91.42</v>
      </c>
      <c r="Q40" s="120">
        <v>216.99</v>
      </c>
      <c r="R40" s="120">
        <v>216.99</v>
      </c>
      <c r="S40" s="121">
        <v>118.09</v>
      </c>
      <c r="T40" s="124">
        <v>141.66999999999999</v>
      </c>
      <c r="U40" s="124">
        <v>5.76</v>
      </c>
      <c r="V40" s="119">
        <v>19.54</v>
      </c>
      <c r="W40" s="120">
        <v>10.45</v>
      </c>
      <c r="X40" s="120">
        <v>0.49</v>
      </c>
      <c r="Y40" s="125" t="s">
        <v>1448</v>
      </c>
      <c r="Z40" s="123" t="s">
        <v>1448</v>
      </c>
      <c r="AA40" s="119">
        <v>103.16</v>
      </c>
      <c r="AB40" s="121">
        <v>302.90800000000002</v>
      </c>
      <c r="AC40" s="119">
        <v>117.28100000000001</v>
      </c>
      <c r="AD40" s="120">
        <v>68.582999999999998</v>
      </c>
      <c r="AE40" s="120">
        <v>172.869</v>
      </c>
      <c r="AF40" s="121">
        <v>0</v>
      </c>
      <c r="AG40" s="119">
        <v>18.548940000000002</v>
      </c>
      <c r="AH40" s="120">
        <v>17</v>
      </c>
      <c r="AI40" s="120">
        <v>8.8845500000000008</v>
      </c>
      <c r="AJ40" s="120">
        <v>23.737500000000001</v>
      </c>
      <c r="AK40" s="121">
        <v>20.399999999999999</v>
      </c>
      <c r="AL40" s="119">
        <v>44.49</v>
      </c>
      <c r="AM40" s="121">
        <v>44.78</v>
      </c>
      <c r="AN40" s="119">
        <v>37.889000000000003</v>
      </c>
      <c r="AO40" s="125" t="s">
        <v>1448</v>
      </c>
      <c r="AP40" s="125" t="s">
        <v>1448</v>
      </c>
      <c r="AQ40" s="125" t="s">
        <v>1448</v>
      </c>
      <c r="AR40" s="120">
        <v>7.7703300000000004</v>
      </c>
      <c r="AS40" s="120">
        <v>6.7561799999999996</v>
      </c>
      <c r="AT40" s="120">
        <v>27.489000000000001</v>
      </c>
      <c r="AU40" s="120">
        <v>9.9610000000000003</v>
      </c>
      <c r="AV40" s="121">
        <v>41.033000000000001</v>
      </c>
      <c r="AW40" s="124">
        <v>8.2870000000000008</v>
      </c>
    </row>
    <row r="41" spans="1:49" x14ac:dyDescent="0.3">
      <c r="A41" s="126" t="s">
        <v>760</v>
      </c>
      <c r="B41" s="119">
        <v>8</v>
      </c>
      <c r="C41" s="120">
        <v>38</v>
      </c>
      <c r="D41" s="120">
        <v>64.3</v>
      </c>
      <c r="E41" s="120">
        <v>47.270069999999997</v>
      </c>
      <c r="F41" s="120">
        <v>36.6</v>
      </c>
      <c r="G41" s="121">
        <v>80</v>
      </c>
      <c r="H41" s="119">
        <v>22.2</v>
      </c>
      <c r="I41" s="121">
        <v>112</v>
      </c>
      <c r="J41" s="119">
        <v>0</v>
      </c>
      <c r="K41" s="120">
        <v>0</v>
      </c>
      <c r="L41" s="121">
        <v>23.835000000000001</v>
      </c>
      <c r="M41" s="122" t="s">
        <v>1448</v>
      </c>
      <c r="N41" s="123" t="s">
        <v>1448</v>
      </c>
      <c r="O41" s="124">
        <v>4.9580000000000002</v>
      </c>
      <c r="P41" s="119">
        <v>91.42</v>
      </c>
      <c r="Q41" s="120">
        <v>216.99</v>
      </c>
      <c r="R41" s="120">
        <v>216.99</v>
      </c>
      <c r="S41" s="121">
        <v>118.09</v>
      </c>
      <c r="T41" s="124">
        <v>141.66999999999999</v>
      </c>
      <c r="U41" s="124">
        <v>5.76</v>
      </c>
      <c r="V41" s="119">
        <v>19.54</v>
      </c>
      <c r="W41" s="120">
        <v>10.45</v>
      </c>
      <c r="X41" s="120">
        <v>0.49</v>
      </c>
      <c r="Y41" s="125" t="s">
        <v>1448</v>
      </c>
      <c r="Z41" s="123" t="s">
        <v>1448</v>
      </c>
      <c r="AA41" s="119">
        <v>103.16</v>
      </c>
      <c r="AB41" s="121">
        <v>302.90800000000002</v>
      </c>
      <c r="AC41" s="119">
        <v>117.28100000000001</v>
      </c>
      <c r="AD41" s="120">
        <v>68.582999999999998</v>
      </c>
      <c r="AE41" s="120">
        <v>172.869</v>
      </c>
      <c r="AF41" s="121">
        <v>0</v>
      </c>
      <c r="AG41" s="119">
        <v>18.548940000000002</v>
      </c>
      <c r="AH41" s="120">
        <v>17</v>
      </c>
      <c r="AI41" s="120">
        <v>8.8845500000000008</v>
      </c>
      <c r="AJ41" s="120">
        <v>23.737500000000001</v>
      </c>
      <c r="AK41" s="121">
        <v>20.399999999999999</v>
      </c>
      <c r="AL41" s="119">
        <v>44.49</v>
      </c>
      <c r="AM41" s="121">
        <v>44.78</v>
      </c>
      <c r="AN41" s="119">
        <v>37.889000000000003</v>
      </c>
      <c r="AO41" s="125" t="s">
        <v>1448</v>
      </c>
      <c r="AP41" s="125" t="s">
        <v>1448</v>
      </c>
      <c r="AQ41" s="125" t="s">
        <v>1448</v>
      </c>
      <c r="AR41" s="120">
        <v>7.7703300000000004</v>
      </c>
      <c r="AS41" s="120">
        <v>6.7561799999999996</v>
      </c>
      <c r="AT41" s="120">
        <v>27.489000000000001</v>
      </c>
      <c r="AU41" s="120">
        <v>9.9610000000000003</v>
      </c>
      <c r="AV41" s="121">
        <v>41.033000000000001</v>
      </c>
      <c r="AW41" s="124">
        <v>8.2870000000000008</v>
      </c>
    </row>
    <row r="42" spans="1:49" x14ac:dyDescent="0.3">
      <c r="A42" s="126" t="s">
        <v>761</v>
      </c>
      <c r="B42" s="119">
        <v>8</v>
      </c>
      <c r="C42" s="120">
        <v>38</v>
      </c>
      <c r="D42" s="120">
        <v>64.3</v>
      </c>
      <c r="E42" s="120">
        <v>43.60812</v>
      </c>
      <c r="F42" s="120">
        <v>38.799999999999997</v>
      </c>
      <c r="G42" s="121">
        <v>80</v>
      </c>
      <c r="H42" s="119">
        <v>22.2</v>
      </c>
      <c r="I42" s="121">
        <v>112</v>
      </c>
      <c r="J42" s="119">
        <v>0</v>
      </c>
      <c r="K42" s="120">
        <v>0</v>
      </c>
      <c r="L42" s="121">
        <v>23.923999999999999</v>
      </c>
      <c r="M42" s="122" t="s">
        <v>1448</v>
      </c>
      <c r="N42" s="123" t="s">
        <v>1448</v>
      </c>
      <c r="O42" s="124">
        <v>4.9580000000000002</v>
      </c>
      <c r="P42" s="119">
        <v>91.42</v>
      </c>
      <c r="Q42" s="120">
        <v>90.53</v>
      </c>
      <c r="R42" s="120">
        <v>219.88</v>
      </c>
      <c r="S42" s="121">
        <v>145.62</v>
      </c>
      <c r="T42" s="124">
        <v>140.67971</v>
      </c>
      <c r="U42" s="124">
        <v>6.21</v>
      </c>
      <c r="V42" s="119">
        <v>20</v>
      </c>
      <c r="W42" s="120">
        <v>10.210000000000001</v>
      </c>
      <c r="X42" s="120">
        <v>0.49</v>
      </c>
      <c r="Y42" s="125" t="s">
        <v>1448</v>
      </c>
      <c r="Z42" s="123" t="s">
        <v>1448</v>
      </c>
      <c r="AA42" s="119">
        <v>103.67</v>
      </c>
      <c r="AB42" s="121">
        <v>303.42099999999999</v>
      </c>
      <c r="AC42" s="119">
        <v>117.38500000000001</v>
      </c>
      <c r="AD42" s="120">
        <v>68.569999999999993</v>
      </c>
      <c r="AE42" s="120">
        <v>158.291</v>
      </c>
      <c r="AF42" s="121">
        <v>0</v>
      </c>
      <c r="AG42" s="119">
        <v>18.548940000000002</v>
      </c>
      <c r="AH42" s="120">
        <v>17.2</v>
      </c>
      <c r="AI42" s="120">
        <v>8.7389299999999999</v>
      </c>
      <c r="AJ42" s="120">
        <v>23.737500000000001</v>
      </c>
      <c r="AK42" s="121">
        <v>21.3</v>
      </c>
      <c r="AL42" s="119">
        <v>44.63</v>
      </c>
      <c r="AM42" s="121">
        <v>44.92</v>
      </c>
      <c r="AN42" s="119">
        <v>37.889000000000003</v>
      </c>
      <c r="AO42" s="125" t="s">
        <v>1448</v>
      </c>
      <c r="AP42" s="125" t="s">
        <v>1448</v>
      </c>
      <c r="AQ42" s="125" t="s">
        <v>1448</v>
      </c>
      <c r="AR42" s="120">
        <v>7.8381699999999999</v>
      </c>
      <c r="AS42" s="120">
        <v>6.7561799999999996</v>
      </c>
      <c r="AT42" s="120">
        <v>27.489000000000001</v>
      </c>
      <c r="AU42" s="120">
        <v>10.288</v>
      </c>
      <c r="AV42" s="121">
        <v>40.802999999999997</v>
      </c>
      <c r="AW42" s="124">
        <v>8.3130000000000006</v>
      </c>
    </row>
    <row r="43" spans="1:49" x14ac:dyDescent="0.3">
      <c r="A43" s="126" t="s">
        <v>762</v>
      </c>
      <c r="B43" s="119">
        <v>8</v>
      </c>
      <c r="C43" s="120">
        <v>38</v>
      </c>
      <c r="D43" s="120">
        <v>64.3</v>
      </c>
      <c r="E43" s="120">
        <v>43.60812</v>
      </c>
      <c r="F43" s="120">
        <v>38.799999999999997</v>
      </c>
      <c r="G43" s="121">
        <v>80</v>
      </c>
      <c r="H43" s="119">
        <v>22.2</v>
      </c>
      <c r="I43" s="121">
        <v>112</v>
      </c>
      <c r="J43" s="119">
        <v>0</v>
      </c>
      <c r="K43" s="120">
        <v>0</v>
      </c>
      <c r="L43" s="121">
        <v>23.923999999999999</v>
      </c>
      <c r="M43" s="122" t="s">
        <v>1448</v>
      </c>
      <c r="N43" s="123" t="s">
        <v>1448</v>
      </c>
      <c r="O43" s="124">
        <v>4.9580000000000002</v>
      </c>
      <c r="P43" s="119">
        <v>91.42</v>
      </c>
      <c r="Q43" s="120">
        <v>90.53</v>
      </c>
      <c r="R43" s="120">
        <v>219.88</v>
      </c>
      <c r="S43" s="121">
        <v>145.62</v>
      </c>
      <c r="T43" s="124">
        <v>140.67971</v>
      </c>
      <c r="U43" s="124">
        <v>6.21</v>
      </c>
      <c r="V43" s="119">
        <v>20</v>
      </c>
      <c r="W43" s="120">
        <v>10.210000000000001</v>
      </c>
      <c r="X43" s="120">
        <v>0.49</v>
      </c>
      <c r="Y43" s="125" t="s">
        <v>1448</v>
      </c>
      <c r="Z43" s="123" t="s">
        <v>1448</v>
      </c>
      <c r="AA43" s="119">
        <v>103.67</v>
      </c>
      <c r="AB43" s="121">
        <v>303.42099999999999</v>
      </c>
      <c r="AC43" s="119">
        <v>117.38500000000001</v>
      </c>
      <c r="AD43" s="120">
        <v>68.569999999999993</v>
      </c>
      <c r="AE43" s="120">
        <v>158.291</v>
      </c>
      <c r="AF43" s="121">
        <v>0</v>
      </c>
      <c r="AG43" s="119">
        <v>18.548940000000002</v>
      </c>
      <c r="AH43" s="120">
        <v>17.2</v>
      </c>
      <c r="AI43" s="120">
        <v>8.7389299999999999</v>
      </c>
      <c r="AJ43" s="120">
        <v>23.737500000000001</v>
      </c>
      <c r="AK43" s="121">
        <v>21.3</v>
      </c>
      <c r="AL43" s="119">
        <v>44.63</v>
      </c>
      <c r="AM43" s="121">
        <v>44.92</v>
      </c>
      <c r="AN43" s="119">
        <v>37.889000000000003</v>
      </c>
      <c r="AO43" s="125" t="s">
        <v>1448</v>
      </c>
      <c r="AP43" s="125" t="s">
        <v>1448</v>
      </c>
      <c r="AQ43" s="125" t="s">
        <v>1448</v>
      </c>
      <c r="AR43" s="120">
        <v>7.8381699999999999</v>
      </c>
      <c r="AS43" s="120">
        <v>6.7561799999999996</v>
      </c>
      <c r="AT43" s="120">
        <v>27.489000000000001</v>
      </c>
      <c r="AU43" s="120">
        <v>10.288</v>
      </c>
      <c r="AV43" s="121">
        <v>40.802999999999997</v>
      </c>
      <c r="AW43" s="124">
        <v>8.3130000000000006</v>
      </c>
    </row>
    <row r="44" spans="1:49" x14ac:dyDescent="0.3">
      <c r="A44" s="126" t="s">
        <v>763</v>
      </c>
      <c r="B44" s="119">
        <v>8</v>
      </c>
      <c r="C44" s="120">
        <v>38</v>
      </c>
      <c r="D44" s="120">
        <v>64.3</v>
      </c>
      <c r="E44" s="120">
        <v>40.96611</v>
      </c>
      <c r="F44" s="120">
        <v>38.299999999999997</v>
      </c>
      <c r="G44" s="121">
        <v>80</v>
      </c>
      <c r="H44" s="119">
        <v>21.1</v>
      </c>
      <c r="I44" s="121">
        <v>112</v>
      </c>
      <c r="J44" s="119">
        <v>0</v>
      </c>
      <c r="K44" s="120">
        <v>0</v>
      </c>
      <c r="L44" s="121">
        <v>23.914999999999999</v>
      </c>
      <c r="M44" s="122" t="s">
        <v>1448</v>
      </c>
      <c r="N44" s="123" t="s">
        <v>1448</v>
      </c>
      <c r="O44" s="124">
        <v>4.9580000000000002</v>
      </c>
      <c r="P44" s="119">
        <v>92.33</v>
      </c>
      <c r="Q44" s="120">
        <v>84.34</v>
      </c>
      <c r="R44" s="120">
        <v>227.19</v>
      </c>
      <c r="S44" s="121">
        <v>161.44999999999999</v>
      </c>
      <c r="T44" s="124">
        <v>140.792</v>
      </c>
      <c r="U44" s="124">
        <v>6.29</v>
      </c>
      <c r="V44" s="119">
        <v>18.86</v>
      </c>
      <c r="W44" s="120">
        <v>10.71</v>
      </c>
      <c r="X44" s="120">
        <v>0.51</v>
      </c>
      <c r="Y44" s="125" t="s">
        <v>1448</v>
      </c>
      <c r="Z44" s="123" t="s">
        <v>1448</v>
      </c>
      <c r="AA44" s="119">
        <v>106.44</v>
      </c>
      <c r="AB44" s="121">
        <v>306.49</v>
      </c>
      <c r="AC44" s="119">
        <v>117.711</v>
      </c>
      <c r="AD44" s="120">
        <v>68.697999999999993</v>
      </c>
      <c r="AE44" s="120">
        <v>157.274</v>
      </c>
      <c r="AF44" s="121">
        <v>0</v>
      </c>
      <c r="AG44" s="119">
        <v>18.548940000000002</v>
      </c>
      <c r="AH44" s="120">
        <v>17.2</v>
      </c>
      <c r="AI44" s="120">
        <v>8.7195599999999995</v>
      </c>
      <c r="AJ44" s="120">
        <v>23.737500000000001</v>
      </c>
      <c r="AK44" s="121">
        <v>23.2</v>
      </c>
      <c r="AL44" s="119">
        <v>44.78</v>
      </c>
      <c r="AM44" s="121">
        <v>45.06</v>
      </c>
      <c r="AN44" s="119">
        <v>37.889000000000003</v>
      </c>
      <c r="AO44" s="125" t="s">
        <v>1448</v>
      </c>
      <c r="AP44" s="125" t="s">
        <v>1448</v>
      </c>
      <c r="AQ44" s="125" t="s">
        <v>1448</v>
      </c>
      <c r="AR44" s="120">
        <v>7.8512399999999998</v>
      </c>
      <c r="AS44" s="120">
        <v>6.7561799999999996</v>
      </c>
      <c r="AT44" s="120">
        <v>27.489000000000001</v>
      </c>
      <c r="AU44" s="120">
        <v>10.351000000000001</v>
      </c>
      <c r="AV44" s="121">
        <v>40.956000000000003</v>
      </c>
      <c r="AW44" s="124">
        <v>8.4719999999999995</v>
      </c>
    </row>
    <row r="45" spans="1:49" x14ac:dyDescent="0.3">
      <c r="A45" s="126" t="s">
        <v>764</v>
      </c>
      <c r="B45" s="119">
        <v>8</v>
      </c>
      <c r="C45" s="120">
        <v>38</v>
      </c>
      <c r="D45" s="120">
        <v>64.3</v>
      </c>
      <c r="E45" s="120">
        <v>40.96611</v>
      </c>
      <c r="F45" s="120">
        <v>38.299999999999997</v>
      </c>
      <c r="G45" s="121">
        <v>80</v>
      </c>
      <c r="H45" s="119">
        <v>21.1</v>
      </c>
      <c r="I45" s="121">
        <v>112</v>
      </c>
      <c r="J45" s="119">
        <v>0</v>
      </c>
      <c r="K45" s="120">
        <v>0</v>
      </c>
      <c r="L45" s="121">
        <v>23.914999999999999</v>
      </c>
      <c r="M45" s="122" t="s">
        <v>1448</v>
      </c>
      <c r="N45" s="123" t="s">
        <v>1448</v>
      </c>
      <c r="O45" s="124">
        <v>4.9580000000000002</v>
      </c>
      <c r="P45" s="119">
        <v>92.33</v>
      </c>
      <c r="Q45" s="120">
        <v>84.34</v>
      </c>
      <c r="R45" s="120">
        <v>227.19</v>
      </c>
      <c r="S45" s="121">
        <v>161.44999999999999</v>
      </c>
      <c r="T45" s="124">
        <v>140.792</v>
      </c>
      <c r="U45" s="124">
        <v>6.29</v>
      </c>
      <c r="V45" s="119">
        <v>18.86</v>
      </c>
      <c r="W45" s="120">
        <v>10.71</v>
      </c>
      <c r="X45" s="120">
        <v>0.51</v>
      </c>
      <c r="Y45" s="125" t="s">
        <v>1448</v>
      </c>
      <c r="Z45" s="123" t="s">
        <v>1448</v>
      </c>
      <c r="AA45" s="119">
        <v>106.44</v>
      </c>
      <c r="AB45" s="121">
        <v>306.49</v>
      </c>
      <c r="AC45" s="119">
        <v>117.711</v>
      </c>
      <c r="AD45" s="120">
        <v>68.697999999999993</v>
      </c>
      <c r="AE45" s="120">
        <v>157.274</v>
      </c>
      <c r="AF45" s="121">
        <v>0</v>
      </c>
      <c r="AG45" s="119">
        <v>18.548940000000002</v>
      </c>
      <c r="AH45" s="120">
        <v>17.2</v>
      </c>
      <c r="AI45" s="120">
        <v>8.7195599999999995</v>
      </c>
      <c r="AJ45" s="120">
        <v>23.737500000000001</v>
      </c>
      <c r="AK45" s="121">
        <v>23.2</v>
      </c>
      <c r="AL45" s="119">
        <v>44.78</v>
      </c>
      <c r="AM45" s="121">
        <v>45.06</v>
      </c>
      <c r="AN45" s="119">
        <v>37.889000000000003</v>
      </c>
      <c r="AO45" s="125" t="s">
        <v>1448</v>
      </c>
      <c r="AP45" s="125" t="s">
        <v>1448</v>
      </c>
      <c r="AQ45" s="125" t="s">
        <v>1448</v>
      </c>
      <c r="AR45" s="120">
        <v>7.8512399999999998</v>
      </c>
      <c r="AS45" s="120">
        <v>6.7561799999999996</v>
      </c>
      <c r="AT45" s="120">
        <v>27.489000000000001</v>
      </c>
      <c r="AU45" s="120">
        <v>10.351000000000001</v>
      </c>
      <c r="AV45" s="121">
        <v>40.956000000000003</v>
      </c>
      <c r="AW45" s="124">
        <v>8.4719999999999995</v>
      </c>
    </row>
    <row r="46" spans="1:49" x14ac:dyDescent="0.3">
      <c r="A46" s="126" t="s">
        <v>765</v>
      </c>
      <c r="B46" s="119">
        <v>8</v>
      </c>
      <c r="C46" s="120">
        <v>38</v>
      </c>
      <c r="D46" s="120">
        <v>64.3</v>
      </c>
      <c r="E46" s="120">
        <v>41.209090000000003</v>
      </c>
      <c r="F46" s="120">
        <v>36</v>
      </c>
      <c r="G46" s="121">
        <v>80</v>
      </c>
      <c r="H46" s="119">
        <v>21.1</v>
      </c>
      <c r="I46" s="121">
        <v>115</v>
      </c>
      <c r="J46" s="119">
        <v>0</v>
      </c>
      <c r="K46" s="120">
        <v>0</v>
      </c>
      <c r="L46" s="121">
        <v>23.931999999999999</v>
      </c>
      <c r="M46" s="122" t="s">
        <v>1448</v>
      </c>
      <c r="N46" s="123" t="s">
        <v>1448</v>
      </c>
      <c r="O46" s="124">
        <v>4.9580000000000002</v>
      </c>
      <c r="P46" s="119">
        <v>93.25</v>
      </c>
      <c r="Q46" s="120">
        <v>79.180000000000007</v>
      </c>
      <c r="R46" s="120">
        <v>233.14</v>
      </c>
      <c r="S46" s="121">
        <v>151.43</v>
      </c>
      <c r="T46" s="124">
        <v>140.75200000000001</v>
      </c>
      <c r="U46" s="124">
        <v>7.11</v>
      </c>
      <c r="V46" s="119">
        <v>17.54</v>
      </c>
      <c r="W46" s="120">
        <v>12.27</v>
      </c>
      <c r="X46" s="120">
        <v>0.51</v>
      </c>
      <c r="Y46" s="125" t="s">
        <v>1448</v>
      </c>
      <c r="Z46" s="123" t="s">
        <v>1448</v>
      </c>
      <c r="AA46" s="119">
        <v>106.28</v>
      </c>
      <c r="AB46" s="121">
        <v>306.334</v>
      </c>
      <c r="AC46" s="119">
        <v>116.279</v>
      </c>
      <c r="AD46" s="120">
        <v>68.346000000000004</v>
      </c>
      <c r="AE46" s="120">
        <v>174.465</v>
      </c>
      <c r="AF46" s="121">
        <v>0</v>
      </c>
      <c r="AG46" s="119">
        <v>18.548940000000002</v>
      </c>
      <c r="AH46" s="120">
        <v>17.899999999999999</v>
      </c>
      <c r="AI46" s="120">
        <v>8.6402000000000001</v>
      </c>
      <c r="AJ46" s="120">
        <v>23.737500000000001</v>
      </c>
      <c r="AK46" s="121">
        <v>23.2</v>
      </c>
      <c r="AL46" s="119">
        <v>44.64</v>
      </c>
      <c r="AM46" s="121">
        <v>44.93</v>
      </c>
      <c r="AN46" s="119">
        <v>37.889000000000003</v>
      </c>
      <c r="AO46" s="125" t="s">
        <v>1448</v>
      </c>
      <c r="AP46" s="125" t="s">
        <v>1448</v>
      </c>
      <c r="AQ46" s="125" t="s">
        <v>1448</v>
      </c>
      <c r="AR46" s="120">
        <v>7.9771900000000002</v>
      </c>
      <c r="AS46" s="120">
        <v>6.7561799999999996</v>
      </c>
      <c r="AT46" s="120">
        <v>27.489000000000001</v>
      </c>
      <c r="AU46" s="120">
        <v>10.958</v>
      </c>
      <c r="AV46" s="121">
        <v>40.545000000000002</v>
      </c>
      <c r="AW46" s="124">
        <v>8.5470000000000006</v>
      </c>
    </row>
    <row r="47" spans="1:49" x14ac:dyDescent="0.3">
      <c r="A47" s="126" t="s">
        <v>766</v>
      </c>
      <c r="B47" s="119">
        <v>8</v>
      </c>
      <c r="C47" s="120">
        <v>38</v>
      </c>
      <c r="D47" s="120">
        <v>64.3</v>
      </c>
      <c r="E47" s="120">
        <v>41.209090000000003</v>
      </c>
      <c r="F47" s="120">
        <v>36</v>
      </c>
      <c r="G47" s="121">
        <v>80</v>
      </c>
      <c r="H47" s="119">
        <v>21.1</v>
      </c>
      <c r="I47" s="121">
        <v>115</v>
      </c>
      <c r="J47" s="119">
        <v>0</v>
      </c>
      <c r="K47" s="120">
        <v>0</v>
      </c>
      <c r="L47" s="121">
        <v>23.931999999999999</v>
      </c>
      <c r="M47" s="122" t="s">
        <v>1448</v>
      </c>
      <c r="N47" s="123" t="s">
        <v>1448</v>
      </c>
      <c r="O47" s="124">
        <v>4.9580000000000002</v>
      </c>
      <c r="P47" s="119">
        <v>93.25</v>
      </c>
      <c r="Q47" s="120">
        <v>79.180000000000007</v>
      </c>
      <c r="R47" s="120">
        <v>233.14</v>
      </c>
      <c r="S47" s="121">
        <v>151.43</v>
      </c>
      <c r="T47" s="124">
        <v>140.75200000000001</v>
      </c>
      <c r="U47" s="124">
        <v>7.11</v>
      </c>
      <c r="V47" s="119">
        <v>17.54</v>
      </c>
      <c r="W47" s="120">
        <v>12.27</v>
      </c>
      <c r="X47" s="120">
        <v>0.51</v>
      </c>
      <c r="Y47" s="125" t="s">
        <v>1448</v>
      </c>
      <c r="Z47" s="123" t="s">
        <v>1448</v>
      </c>
      <c r="AA47" s="119">
        <v>106.28</v>
      </c>
      <c r="AB47" s="121">
        <v>306.334</v>
      </c>
      <c r="AC47" s="119">
        <v>116.279</v>
      </c>
      <c r="AD47" s="120">
        <v>68.346000000000004</v>
      </c>
      <c r="AE47" s="120">
        <v>174.465</v>
      </c>
      <c r="AF47" s="121">
        <v>0</v>
      </c>
      <c r="AG47" s="119">
        <v>18.548940000000002</v>
      </c>
      <c r="AH47" s="120">
        <v>17.899999999999999</v>
      </c>
      <c r="AI47" s="120">
        <v>8.6402000000000001</v>
      </c>
      <c r="AJ47" s="120">
        <v>23.737500000000001</v>
      </c>
      <c r="AK47" s="121">
        <v>23.2</v>
      </c>
      <c r="AL47" s="119">
        <v>44.64</v>
      </c>
      <c r="AM47" s="121">
        <v>44.93</v>
      </c>
      <c r="AN47" s="119">
        <v>37.889000000000003</v>
      </c>
      <c r="AO47" s="125" t="s">
        <v>1448</v>
      </c>
      <c r="AP47" s="125" t="s">
        <v>1448</v>
      </c>
      <c r="AQ47" s="125" t="s">
        <v>1448</v>
      </c>
      <c r="AR47" s="120">
        <v>7.9771900000000002</v>
      </c>
      <c r="AS47" s="120">
        <v>6.7561799999999996</v>
      </c>
      <c r="AT47" s="120">
        <v>27.489000000000001</v>
      </c>
      <c r="AU47" s="120">
        <v>10.958</v>
      </c>
      <c r="AV47" s="121">
        <v>40.545000000000002</v>
      </c>
      <c r="AW47" s="124">
        <v>8.5470000000000006</v>
      </c>
    </row>
    <row r="48" spans="1:49" x14ac:dyDescent="0.3">
      <c r="A48" s="126" t="s">
        <v>767</v>
      </c>
      <c r="B48" s="119">
        <v>8</v>
      </c>
      <c r="C48" s="120">
        <v>38</v>
      </c>
      <c r="D48" s="120">
        <v>64.3</v>
      </c>
      <c r="E48" s="120">
        <v>50.29166</v>
      </c>
      <c r="F48" s="120">
        <v>39.200000000000003</v>
      </c>
      <c r="G48" s="121">
        <v>80</v>
      </c>
      <c r="H48" s="119">
        <v>21.1</v>
      </c>
      <c r="I48" s="121">
        <v>120</v>
      </c>
      <c r="J48" s="119">
        <v>0</v>
      </c>
      <c r="K48" s="120">
        <v>0</v>
      </c>
      <c r="L48" s="121">
        <v>23.855</v>
      </c>
      <c r="M48" s="119">
        <v>1.07</v>
      </c>
      <c r="N48" s="121">
        <v>178.12</v>
      </c>
      <c r="O48" s="124">
        <v>4.9580000000000002</v>
      </c>
      <c r="P48" s="119">
        <v>94.18</v>
      </c>
      <c r="Q48" s="120">
        <v>75.819999999999993</v>
      </c>
      <c r="R48" s="120">
        <v>234.64</v>
      </c>
      <c r="S48" s="121">
        <v>163.55000000000001</v>
      </c>
      <c r="T48" s="124">
        <v>141.47800000000001</v>
      </c>
      <c r="U48" s="124">
        <v>7.37</v>
      </c>
      <c r="V48" s="119">
        <v>20</v>
      </c>
      <c r="W48" s="120">
        <v>11.16</v>
      </c>
      <c r="X48" s="120">
        <v>0.5</v>
      </c>
      <c r="Y48" s="125" t="s">
        <v>1448</v>
      </c>
      <c r="Z48" s="123" t="s">
        <v>1448</v>
      </c>
      <c r="AA48" s="119">
        <v>96.33</v>
      </c>
      <c r="AB48" s="121">
        <v>296.37599999999998</v>
      </c>
      <c r="AC48" s="119">
        <v>118.054</v>
      </c>
      <c r="AD48" s="120">
        <v>68.397000000000006</v>
      </c>
      <c r="AE48" s="120">
        <v>214.18100000000001</v>
      </c>
      <c r="AF48" s="121">
        <v>0</v>
      </c>
      <c r="AG48" s="119">
        <v>18.548940000000002</v>
      </c>
      <c r="AH48" s="120">
        <v>21.3</v>
      </c>
      <c r="AI48" s="120">
        <v>8.6490200000000002</v>
      </c>
      <c r="AJ48" s="120">
        <v>23.737500000000001</v>
      </c>
      <c r="AK48" s="121">
        <v>25</v>
      </c>
      <c r="AL48" s="119">
        <v>44.81</v>
      </c>
      <c r="AM48" s="121">
        <v>45.1</v>
      </c>
      <c r="AN48" s="119">
        <v>37.889000000000003</v>
      </c>
      <c r="AO48" s="125" t="s">
        <v>1448</v>
      </c>
      <c r="AP48" s="125" t="s">
        <v>1448</v>
      </c>
      <c r="AQ48" s="125" t="s">
        <v>1448</v>
      </c>
      <c r="AR48" s="120">
        <v>8.0199300000000004</v>
      </c>
      <c r="AS48" s="120">
        <v>6.7561799999999996</v>
      </c>
      <c r="AT48" s="120">
        <v>27.489000000000001</v>
      </c>
      <c r="AU48" s="120">
        <v>11.164</v>
      </c>
      <c r="AV48" s="121">
        <v>40.853999999999999</v>
      </c>
      <c r="AW48" s="124">
        <v>8.5340000000000007</v>
      </c>
    </row>
    <row r="49" spans="1:49" x14ac:dyDescent="0.3">
      <c r="A49" s="126" t="s">
        <v>768</v>
      </c>
      <c r="B49" s="119">
        <v>8</v>
      </c>
      <c r="C49" s="120">
        <v>38</v>
      </c>
      <c r="D49" s="120">
        <v>64.3</v>
      </c>
      <c r="E49" s="120">
        <v>50.29166</v>
      </c>
      <c r="F49" s="120">
        <v>39.200000000000003</v>
      </c>
      <c r="G49" s="121">
        <v>80</v>
      </c>
      <c r="H49" s="119">
        <v>21.1</v>
      </c>
      <c r="I49" s="121">
        <v>120</v>
      </c>
      <c r="J49" s="119">
        <v>0</v>
      </c>
      <c r="K49" s="120">
        <v>0</v>
      </c>
      <c r="L49" s="121">
        <v>23.855</v>
      </c>
      <c r="M49" s="119">
        <v>1.07</v>
      </c>
      <c r="N49" s="121">
        <v>178.12</v>
      </c>
      <c r="O49" s="124">
        <v>4.9580000000000002</v>
      </c>
      <c r="P49" s="119">
        <v>94.18</v>
      </c>
      <c r="Q49" s="120">
        <v>75.819999999999993</v>
      </c>
      <c r="R49" s="120">
        <v>234.64</v>
      </c>
      <c r="S49" s="121">
        <v>163.55000000000001</v>
      </c>
      <c r="T49" s="124">
        <v>141.47800000000001</v>
      </c>
      <c r="U49" s="124">
        <v>7.37</v>
      </c>
      <c r="V49" s="119">
        <v>20</v>
      </c>
      <c r="W49" s="120">
        <v>11.16</v>
      </c>
      <c r="X49" s="120">
        <v>0.5</v>
      </c>
      <c r="Y49" s="125" t="s">
        <v>1448</v>
      </c>
      <c r="Z49" s="123" t="s">
        <v>1448</v>
      </c>
      <c r="AA49" s="119">
        <v>96.33</v>
      </c>
      <c r="AB49" s="121">
        <v>296.37599999999998</v>
      </c>
      <c r="AC49" s="119">
        <v>118.054</v>
      </c>
      <c r="AD49" s="120">
        <v>68.397000000000006</v>
      </c>
      <c r="AE49" s="120">
        <v>214.18100000000001</v>
      </c>
      <c r="AF49" s="121">
        <v>0</v>
      </c>
      <c r="AG49" s="119">
        <v>18.548940000000002</v>
      </c>
      <c r="AH49" s="120">
        <v>21.3</v>
      </c>
      <c r="AI49" s="120">
        <v>8.6490200000000002</v>
      </c>
      <c r="AJ49" s="120">
        <v>23.737500000000001</v>
      </c>
      <c r="AK49" s="121">
        <v>25</v>
      </c>
      <c r="AL49" s="119">
        <v>44.81</v>
      </c>
      <c r="AM49" s="121">
        <v>45.1</v>
      </c>
      <c r="AN49" s="119">
        <v>37.889000000000003</v>
      </c>
      <c r="AO49" s="125" t="s">
        <v>1448</v>
      </c>
      <c r="AP49" s="125" t="s">
        <v>1448</v>
      </c>
      <c r="AQ49" s="125" t="s">
        <v>1448</v>
      </c>
      <c r="AR49" s="120">
        <v>8.0199300000000004</v>
      </c>
      <c r="AS49" s="120">
        <v>6.7561799999999996</v>
      </c>
      <c r="AT49" s="120">
        <v>27.489000000000001</v>
      </c>
      <c r="AU49" s="120">
        <v>11.164</v>
      </c>
      <c r="AV49" s="121">
        <v>40.853999999999999</v>
      </c>
      <c r="AW49" s="124">
        <v>8.5340000000000007</v>
      </c>
    </row>
    <row r="50" spans="1:49" x14ac:dyDescent="0.3">
      <c r="A50" s="126" t="s">
        <v>769</v>
      </c>
      <c r="B50" s="119">
        <v>8</v>
      </c>
      <c r="C50" s="120">
        <v>38</v>
      </c>
      <c r="D50" s="120">
        <v>64.3</v>
      </c>
      <c r="E50" s="120">
        <v>50.454949999999997</v>
      </c>
      <c r="F50" s="120">
        <v>37.4</v>
      </c>
      <c r="G50" s="121">
        <v>80</v>
      </c>
      <c r="H50" s="119">
        <v>21.1</v>
      </c>
      <c r="I50" s="121">
        <v>160</v>
      </c>
      <c r="J50" s="119">
        <v>0</v>
      </c>
      <c r="K50" s="120">
        <v>0</v>
      </c>
      <c r="L50" s="121">
        <v>23.872</v>
      </c>
      <c r="M50" s="122" t="s">
        <v>1448</v>
      </c>
      <c r="N50" s="123" t="s">
        <v>1448</v>
      </c>
      <c r="O50" s="124">
        <v>4.9580000000000002</v>
      </c>
      <c r="P50" s="119">
        <v>92.33</v>
      </c>
      <c r="Q50" s="120">
        <v>73.34</v>
      </c>
      <c r="R50" s="120">
        <v>236.15</v>
      </c>
      <c r="S50" s="121">
        <v>171.16</v>
      </c>
      <c r="T50" s="124">
        <v>141.22800000000001</v>
      </c>
      <c r="U50" s="124">
        <v>7.3</v>
      </c>
      <c r="V50" s="119">
        <v>20</v>
      </c>
      <c r="W50" s="120">
        <v>10.91</v>
      </c>
      <c r="X50" s="120">
        <v>0.51</v>
      </c>
      <c r="Y50" s="125" t="s">
        <v>1448</v>
      </c>
      <c r="Z50" s="123" t="s">
        <v>1448</v>
      </c>
      <c r="AA50" s="119">
        <v>89.29</v>
      </c>
      <c r="AB50" s="121">
        <v>289.34199999999998</v>
      </c>
      <c r="AC50" s="119">
        <v>114.999</v>
      </c>
      <c r="AD50" s="120">
        <v>68.488</v>
      </c>
      <c r="AE50" s="120">
        <v>248.053</v>
      </c>
      <c r="AF50" s="121">
        <v>0</v>
      </c>
      <c r="AG50" s="119">
        <v>18.548940000000002</v>
      </c>
      <c r="AH50" s="120">
        <v>29</v>
      </c>
      <c r="AI50" s="120">
        <v>8.6538000000000004</v>
      </c>
      <c r="AJ50" s="120">
        <v>23.737500000000001</v>
      </c>
      <c r="AK50" s="121">
        <v>26.5</v>
      </c>
      <c r="AL50" s="119">
        <v>45.64</v>
      </c>
      <c r="AM50" s="121">
        <v>45.93</v>
      </c>
      <c r="AN50" s="119">
        <v>37.889000000000003</v>
      </c>
      <c r="AO50" s="125" t="s">
        <v>1448</v>
      </c>
      <c r="AP50" s="125" t="s">
        <v>1448</v>
      </c>
      <c r="AQ50" s="125" t="s">
        <v>1448</v>
      </c>
      <c r="AR50" s="120">
        <v>8.2411100000000008</v>
      </c>
      <c r="AS50" s="120">
        <v>6.7561799999999996</v>
      </c>
      <c r="AT50" s="120">
        <v>27.489000000000001</v>
      </c>
      <c r="AU50" s="120">
        <v>12.23</v>
      </c>
      <c r="AV50" s="121">
        <v>41.42</v>
      </c>
      <c r="AW50" s="124">
        <v>8.6310000000000002</v>
      </c>
    </row>
    <row r="51" spans="1:49" x14ac:dyDescent="0.3">
      <c r="A51" s="126" t="s">
        <v>770</v>
      </c>
      <c r="B51" s="119">
        <v>8</v>
      </c>
      <c r="C51" s="120">
        <v>38</v>
      </c>
      <c r="D51" s="120">
        <v>64.3</v>
      </c>
      <c r="E51" s="120">
        <v>50.454949999999997</v>
      </c>
      <c r="F51" s="120">
        <v>37.4</v>
      </c>
      <c r="G51" s="121">
        <v>80</v>
      </c>
      <c r="H51" s="119">
        <v>21.1</v>
      </c>
      <c r="I51" s="121">
        <v>160</v>
      </c>
      <c r="J51" s="119">
        <v>0</v>
      </c>
      <c r="K51" s="120">
        <v>0</v>
      </c>
      <c r="L51" s="121">
        <v>23.872</v>
      </c>
      <c r="M51" s="122" t="s">
        <v>1448</v>
      </c>
      <c r="N51" s="123" t="s">
        <v>1448</v>
      </c>
      <c r="O51" s="124">
        <v>4.9580000000000002</v>
      </c>
      <c r="P51" s="119">
        <v>92.33</v>
      </c>
      <c r="Q51" s="120">
        <v>73.34</v>
      </c>
      <c r="R51" s="120">
        <v>236.15</v>
      </c>
      <c r="S51" s="121">
        <v>171.16</v>
      </c>
      <c r="T51" s="124">
        <v>141.22800000000001</v>
      </c>
      <c r="U51" s="124">
        <v>7.3</v>
      </c>
      <c r="V51" s="119">
        <v>20</v>
      </c>
      <c r="W51" s="120">
        <v>10.91</v>
      </c>
      <c r="X51" s="120">
        <v>0.51</v>
      </c>
      <c r="Y51" s="125" t="s">
        <v>1448</v>
      </c>
      <c r="Z51" s="123" t="s">
        <v>1448</v>
      </c>
      <c r="AA51" s="119">
        <v>89.29</v>
      </c>
      <c r="AB51" s="121">
        <v>289.34199999999998</v>
      </c>
      <c r="AC51" s="119">
        <v>114.999</v>
      </c>
      <c r="AD51" s="120">
        <v>68.488</v>
      </c>
      <c r="AE51" s="120">
        <v>248.053</v>
      </c>
      <c r="AF51" s="121">
        <v>0</v>
      </c>
      <c r="AG51" s="119">
        <v>18.548940000000002</v>
      </c>
      <c r="AH51" s="120">
        <v>29</v>
      </c>
      <c r="AI51" s="120">
        <v>8.6538000000000004</v>
      </c>
      <c r="AJ51" s="120">
        <v>23.737500000000001</v>
      </c>
      <c r="AK51" s="121">
        <v>26.5</v>
      </c>
      <c r="AL51" s="119">
        <v>45.64</v>
      </c>
      <c r="AM51" s="121">
        <v>45.93</v>
      </c>
      <c r="AN51" s="119">
        <v>37.889000000000003</v>
      </c>
      <c r="AO51" s="125" t="s">
        <v>1448</v>
      </c>
      <c r="AP51" s="125" t="s">
        <v>1448</v>
      </c>
      <c r="AQ51" s="125" t="s">
        <v>1448</v>
      </c>
      <c r="AR51" s="120">
        <v>8.2411100000000008</v>
      </c>
      <c r="AS51" s="120">
        <v>6.7561799999999996</v>
      </c>
      <c r="AT51" s="120">
        <v>27.489000000000001</v>
      </c>
      <c r="AU51" s="120">
        <v>12.23</v>
      </c>
      <c r="AV51" s="121">
        <v>41.42</v>
      </c>
      <c r="AW51" s="124">
        <v>8.6310000000000002</v>
      </c>
    </row>
    <row r="52" spans="1:49" x14ac:dyDescent="0.3">
      <c r="A52" s="126" t="s">
        <v>771</v>
      </c>
      <c r="B52" s="119">
        <v>8</v>
      </c>
      <c r="C52" s="120">
        <v>38</v>
      </c>
      <c r="D52" s="120">
        <v>64.3</v>
      </c>
      <c r="E52" s="120">
        <v>52.276429999999998</v>
      </c>
      <c r="F52" s="120">
        <v>35.799999999999997</v>
      </c>
      <c r="G52" s="121">
        <v>80</v>
      </c>
      <c r="H52" s="119">
        <v>21.1</v>
      </c>
      <c r="I52" s="121">
        <v>160</v>
      </c>
      <c r="J52" s="119">
        <v>0</v>
      </c>
      <c r="K52" s="120">
        <v>0</v>
      </c>
      <c r="L52" s="121">
        <v>23.896999999999998</v>
      </c>
      <c r="M52" s="122" t="s">
        <v>1448</v>
      </c>
      <c r="N52" s="123" t="s">
        <v>1448</v>
      </c>
      <c r="O52" s="124">
        <v>4.9580000000000002</v>
      </c>
      <c r="P52" s="119">
        <v>92.33</v>
      </c>
      <c r="Q52" s="120">
        <v>71.7</v>
      </c>
      <c r="R52" s="120">
        <v>236.15</v>
      </c>
      <c r="S52" s="121">
        <v>156.97</v>
      </c>
      <c r="T52" s="124">
        <v>141.45189999999999</v>
      </c>
      <c r="U52" s="124">
        <v>7.94</v>
      </c>
      <c r="V52" s="119">
        <v>20</v>
      </c>
      <c r="W52" s="120">
        <v>13.12</v>
      </c>
      <c r="X52" s="120">
        <v>4.5599999999999996</v>
      </c>
      <c r="Y52" s="125" t="s">
        <v>1448</v>
      </c>
      <c r="Z52" s="123" t="s">
        <v>1448</v>
      </c>
      <c r="AA52" s="119">
        <v>88.37</v>
      </c>
      <c r="AB52" s="121">
        <v>288.41500000000002</v>
      </c>
      <c r="AC52" s="119">
        <v>119.97499999999999</v>
      </c>
      <c r="AD52" s="120">
        <v>68.403000000000006</v>
      </c>
      <c r="AE52" s="120">
        <v>266.65800000000002</v>
      </c>
      <c r="AF52" s="121">
        <v>0</v>
      </c>
      <c r="AG52" s="119">
        <v>18.548940000000002</v>
      </c>
      <c r="AH52" s="120">
        <v>28</v>
      </c>
      <c r="AI52" s="120">
        <v>8.6571599999999993</v>
      </c>
      <c r="AJ52" s="120">
        <v>23.737500000000001</v>
      </c>
      <c r="AK52" s="121">
        <v>31.7</v>
      </c>
      <c r="AL52" s="119">
        <v>46.5</v>
      </c>
      <c r="AM52" s="121">
        <v>46.79</v>
      </c>
      <c r="AN52" s="119">
        <v>37.889000000000003</v>
      </c>
      <c r="AO52" s="125" t="s">
        <v>1448</v>
      </c>
      <c r="AP52" s="125" t="s">
        <v>1448</v>
      </c>
      <c r="AQ52" s="125" t="s">
        <v>1448</v>
      </c>
      <c r="AR52" s="120">
        <v>8.4791000000000007</v>
      </c>
      <c r="AS52" s="120">
        <v>6.7561799999999996</v>
      </c>
      <c r="AT52" s="120">
        <v>27.489000000000001</v>
      </c>
      <c r="AU52" s="120">
        <v>13.377000000000001</v>
      </c>
      <c r="AV52" s="121">
        <v>41.758000000000003</v>
      </c>
      <c r="AW52" s="124">
        <v>8.8089999999999993</v>
      </c>
    </row>
    <row r="53" spans="1:49" x14ac:dyDescent="0.3">
      <c r="A53" s="126" t="s">
        <v>772</v>
      </c>
      <c r="B53" s="119">
        <v>8</v>
      </c>
      <c r="C53" s="120">
        <v>38</v>
      </c>
      <c r="D53" s="120">
        <v>64.3</v>
      </c>
      <c r="E53" s="120">
        <v>52.276429999999998</v>
      </c>
      <c r="F53" s="120">
        <v>35.799999999999997</v>
      </c>
      <c r="G53" s="121">
        <v>80</v>
      </c>
      <c r="H53" s="119">
        <v>21.1</v>
      </c>
      <c r="I53" s="121">
        <v>160</v>
      </c>
      <c r="J53" s="119">
        <v>0</v>
      </c>
      <c r="K53" s="120">
        <v>0</v>
      </c>
      <c r="L53" s="121">
        <v>23.896999999999998</v>
      </c>
      <c r="M53" s="122" t="s">
        <v>1448</v>
      </c>
      <c r="N53" s="123" t="s">
        <v>1448</v>
      </c>
      <c r="O53" s="124">
        <v>4.9580000000000002</v>
      </c>
      <c r="P53" s="119">
        <v>92.33</v>
      </c>
      <c r="Q53" s="120">
        <v>71.7</v>
      </c>
      <c r="R53" s="120">
        <v>236.15</v>
      </c>
      <c r="S53" s="121">
        <v>156.97</v>
      </c>
      <c r="T53" s="124">
        <v>141.45189999999999</v>
      </c>
      <c r="U53" s="124">
        <v>7.94</v>
      </c>
      <c r="V53" s="119">
        <v>20</v>
      </c>
      <c r="W53" s="120">
        <v>13.12</v>
      </c>
      <c r="X53" s="120">
        <v>4.5599999999999996</v>
      </c>
      <c r="Y53" s="125" t="s">
        <v>1448</v>
      </c>
      <c r="Z53" s="123" t="s">
        <v>1448</v>
      </c>
      <c r="AA53" s="119">
        <v>88.37</v>
      </c>
      <c r="AB53" s="121">
        <v>288.41500000000002</v>
      </c>
      <c r="AC53" s="119">
        <v>119.97499999999999</v>
      </c>
      <c r="AD53" s="120">
        <v>68.403000000000006</v>
      </c>
      <c r="AE53" s="120">
        <v>266.65800000000002</v>
      </c>
      <c r="AF53" s="121">
        <v>0</v>
      </c>
      <c r="AG53" s="119">
        <v>18.548940000000002</v>
      </c>
      <c r="AH53" s="120">
        <v>28</v>
      </c>
      <c r="AI53" s="120">
        <v>8.6571599999999993</v>
      </c>
      <c r="AJ53" s="120">
        <v>23.737500000000001</v>
      </c>
      <c r="AK53" s="121">
        <v>31.7</v>
      </c>
      <c r="AL53" s="119">
        <v>46.5</v>
      </c>
      <c r="AM53" s="121">
        <v>46.79</v>
      </c>
      <c r="AN53" s="119">
        <v>37.889000000000003</v>
      </c>
      <c r="AO53" s="125" t="s">
        <v>1448</v>
      </c>
      <c r="AP53" s="125" t="s">
        <v>1448</v>
      </c>
      <c r="AQ53" s="125" t="s">
        <v>1448</v>
      </c>
      <c r="AR53" s="120">
        <v>8.4791000000000007</v>
      </c>
      <c r="AS53" s="120">
        <v>6.7561799999999996</v>
      </c>
      <c r="AT53" s="120">
        <v>27.489000000000001</v>
      </c>
      <c r="AU53" s="120">
        <v>13.377000000000001</v>
      </c>
      <c r="AV53" s="121">
        <v>41.758000000000003</v>
      </c>
      <c r="AW53" s="124">
        <v>8.8089999999999993</v>
      </c>
    </row>
    <row r="54" spans="1:49" x14ac:dyDescent="0.3">
      <c r="A54" s="126" t="s">
        <v>773</v>
      </c>
      <c r="B54" s="119">
        <v>8</v>
      </c>
      <c r="C54" s="120">
        <v>38</v>
      </c>
      <c r="D54" s="120">
        <v>64.3</v>
      </c>
      <c r="E54" s="120">
        <v>52.276429999999998</v>
      </c>
      <c r="F54" s="120">
        <v>39.9</v>
      </c>
      <c r="G54" s="121">
        <v>80</v>
      </c>
      <c r="H54" s="119">
        <v>22.7</v>
      </c>
      <c r="I54" s="121">
        <v>175</v>
      </c>
      <c r="J54" s="119">
        <v>0</v>
      </c>
      <c r="K54" s="120">
        <v>0</v>
      </c>
      <c r="L54" s="121">
        <v>23.902000000000001</v>
      </c>
      <c r="M54" s="122" t="s">
        <v>1448</v>
      </c>
      <c r="N54" s="123" t="s">
        <v>1448</v>
      </c>
      <c r="O54" s="124">
        <v>4.9580000000000002</v>
      </c>
      <c r="P54" s="119">
        <v>91.42</v>
      </c>
      <c r="Q54" s="120">
        <v>105.37</v>
      </c>
      <c r="R54" s="120">
        <v>236.15</v>
      </c>
      <c r="S54" s="121">
        <v>143.82</v>
      </c>
      <c r="T54" s="124">
        <v>140.23660000000001</v>
      </c>
      <c r="U54" s="124">
        <v>8.1999999999999993</v>
      </c>
      <c r="V54" s="119">
        <v>18.2</v>
      </c>
      <c r="W54" s="120">
        <v>15.75</v>
      </c>
      <c r="X54" s="120">
        <v>7.42</v>
      </c>
      <c r="Y54" s="125" t="s">
        <v>1448</v>
      </c>
      <c r="Z54" s="123" t="s">
        <v>1448</v>
      </c>
      <c r="AA54" s="119">
        <v>90.16</v>
      </c>
      <c r="AB54" s="121">
        <v>290.20499999999998</v>
      </c>
      <c r="AC54" s="119">
        <v>128.38399999999999</v>
      </c>
      <c r="AD54" s="120">
        <v>68.751000000000005</v>
      </c>
      <c r="AE54" s="120">
        <v>281.32100000000003</v>
      </c>
      <c r="AF54" s="121">
        <v>0</v>
      </c>
      <c r="AG54" s="119">
        <v>18.548940000000002</v>
      </c>
      <c r="AH54" s="120">
        <v>27.5</v>
      </c>
      <c r="AI54" s="120">
        <v>8.5846900000000002</v>
      </c>
      <c r="AJ54" s="120">
        <v>23.737500000000001</v>
      </c>
      <c r="AK54" s="121">
        <v>30.7</v>
      </c>
      <c r="AL54" s="119">
        <v>46.74</v>
      </c>
      <c r="AM54" s="121">
        <v>47.03</v>
      </c>
      <c r="AN54" s="119">
        <v>37.889000000000003</v>
      </c>
      <c r="AO54" s="125" t="s">
        <v>1448</v>
      </c>
      <c r="AP54" s="125" t="s">
        <v>1448</v>
      </c>
      <c r="AQ54" s="125" t="s">
        <v>1448</v>
      </c>
      <c r="AR54" s="120">
        <v>8.5068999999999999</v>
      </c>
      <c r="AS54" s="120">
        <v>6.7561799999999996</v>
      </c>
      <c r="AT54" s="120">
        <v>27.489000000000001</v>
      </c>
      <c r="AU54" s="120">
        <v>13.510999999999999</v>
      </c>
      <c r="AV54" s="121">
        <v>42.506</v>
      </c>
      <c r="AW54" s="124">
        <v>9.3070000000000004</v>
      </c>
    </row>
    <row r="55" spans="1:49" x14ac:dyDescent="0.3">
      <c r="A55" s="126" t="s">
        <v>774</v>
      </c>
      <c r="B55" s="119">
        <v>8</v>
      </c>
      <c r="C55" s="120">
        <v>38</v>
      </c>
      <c r="D55" s="120">
        <v>64.3</v>
      </c>
      <c r="E55" s="120">
        <v>52.276429999999998</v>
      </c>
      <c r="F55" s="120">
        <v>39.9</v>
      </c>
      <c r="G55" s="121">
        <v>80</v>
      </c>
      <c r="H55" s="119">
        <v>22.7</v>
      </c>
      <c r="I55" s="121">
        <v>175</v>
      </c>
      <c r="J55" s="119">
        <v>0</v>
      </c>
      <c r="K55" s="120">
        <v>0</v>
      </c>
      <c r="L55" s="121">
        <v>23.902000000000001</v>
      </c>
      <c r="M55" s="122" t="s">
        <v>1448</v>
      </c>
      <c r="N55" s="123" t="s">
        <v>1448</v>
      </c>
      <c r="O55" s="124">
        <v>4.9580000000000002</v>
      </c>
      <c r="P55" s="119">
        <v>91.42</v>
      </c>
      <c r="Q55" s="120">
        <v>105.37</v>
      </c>
      <c r="R55" s="120">
        <v>236.15</v>
      </c>
      <c r="S55" s="121">
        <v>143.82</v>
      </c>
      <c r="T55" s="124">
        <v>140.23660000000001</v>
      </c>
      <c r="U55" s="124">
        <v>8.1999999999999993</v>
      </c>
      <c r="V55" s="119">
        <v>18.2</v>
      </c>
      <c r="W55" s="120">
        <v>15.75</v>
      </c>
      <c r="X55" s="120">
        <v>7.42</v>
      </c>
      <c r="Y55" s="125" t="s">
        <v>1448</v>
      </c>
      <c r="Z55" s="123" t="s">
        <v>1448</v>
      </c>
      <c r="AA55" s="119">
        <v>90.16</v>
      </c>
      <c r="AB55" s="121">
        <v>290.20499999999998</v>
      </c>
      <c r="AC55" s="119">
        <v>128.38399999999999</v>
      </c>
      <c r="AD55" s="120">
        <v>68.751000000000005</v>
      </c>
      <c r="AE55" s="120">
        <v>281.32100000000003</v>
      </c>
      <c r="AF55" s="121">
        <v>0</v>
      </c>
      <c r="AG55" s="119">
        <v>18.548940000000002</v>
      </c>
      <c r="AH55" s="120">
        <v>27.5</v>
      </c>
      <c r="AI55" s="120">
        <v>8.5846900000000002</v>
      </c>
      <c r="AJ55" s="120">
        <v>23.737500000000001</v>
      </c>
      <c r="AK55" s="121">
        <v>30.7</v>
      </c>
      <c r="AL55" s="119">
        <v>46.74</v>
      </c>
      <c r="AM55" s="121">
        <v>47.03</v>
      </c>
      <c r="AN55" s="119">
        <v>37.889000000000003</v>
      </c>
      <c r="AO55" s="125" t="s">
        <v>1448</v>
      </c>
      <c r="AP55" s="125" t="s">
        <v>1448</v>
      </c>
      <c r="AQ55" s="125" t="s">
        <v>1448</v>
      </c>
      <c r="AR55" s="120">
        <v>8.5068999999999999</v>
      </c>
      <c r="AS55" s="120">
        <v>6.7561799999999996</v>
      </c>
      <c r="AT55" s="120">
        <v>27.489000000000001</v>
      </c>
      <c r="AU55" s="120">
        <v>13.510999999999999</v>
      </c>
      <c r="AV55" s="121">
        <v>42.506</v>
      </c>
      <c r="AW55" s="124">
        <v>9.3070000000000004</v>
      </c>
    </row>
    <row r="56" spans="1:49" x14ac:dyDescent="0.3">
      <c r="A56" s="126" t="s">
        <v>775</v>
      </c>
      <c r="B56" s="119">
        <v>8</v>
      </c>
      <c r="C56" s="120">
        <v>38</v>
      </c>
      <c r="D56" s="120">
        <v>69.3</v>
      </c>
      <c r="E56" s="120">
        <v>55.38955</v>
      </c>
      <c r="F56" s="120">
        <v>37</v>
      </c>
      <c r="G56" s="121">
        <v>85</v>
      </c>
      <c r="H56" s="119">
        <v>23.9</v>
      </c>
      <c r="I56" s="121">
        <v>190</v>
      </c>
      <c r="J56" s="119">
        <v>0</v>
      </c>
      <c r="K56" s="120">
        <v>0</v>
      </c>
      <c r="L56" s="121">
        <v>23.905000000000001</v>
      </c>
      <c r="M56" s="122" t="s">
        <v>1448</v>
      </c>
      <c r="N56" s="123" t="s">
        <v>1448</v>
      </c>
      <c r="O56" s="124">
        <v>4.9580000000000002</v>
      </c>
      <c r="P56" s="119">
        <v>92.33</v>
      </c>
      <c r="Q56" s="120">
        <v>122.16</v>
      </c>
      <c r="R56" s="120">
        <v>239.18</v>
      </c>
      <c r="S56" s="121">
        <v>151.37</v>
      </c>
      <c r="T56" s="124">
        <v>140.28899999999999</v>
      </c>
      <c r="U56" s="124">
        <v>8.48</v>
      </c>
      <c r="V56" s="119">
        <v>18.2</v>
      </c>
      <c r="W56" s="120">
        <v>15.67</v>
      </c>
      <c r="X56" s="120">
        <v>7.31</v>
      </c>
      <c r="Y56" s="125" t="s">
        <v>1448</v>
      </c>
      <c r="Z56" s="123" t="s">
        <v>1448</v>
      </c>
      <c r="AA56" s="119">
        <v>89.7</v>
      </c>
      <c r="AB56" s="121">
        <v>289.75400000000002</v>
      </c>
      <c r="AC56" s="119">
        <v>149.56800000000001</v>
      </c>
      <c r="AD56" s="120">
        <v>57.603999999999999</v>
      </c>
      <c r="AE56" s="120">
        <v>277.34800000000001</v>
      </c>
      <c r="AF56" s="121">
        <v>0</v>
      </c>
      <c r="AG56" s="119">
        <v>18.548940000000002</v>
      </c>
      <c r="AH56" s="120">
        <v>27</v>
      </c>
      <c r="AI56" s="120">
        <v>8.6863700000000001</v>
      </c>
      <c r="AJ56" s="120">
        <v>23.737500000000001</v>
      </c>
      <c r="AK56" s="121">
        <v>30.2</v>
      </c>
      <c r="AL56" s="119">
        <v>48.12</v>
      </c>
      <c r="AM56" s="121">
        <v>48.41</v>
      </c>
      <c r="AN56" s="119">
        <v>37.889000000000003</v>
      </c>
      <c r="AO56" s="125" t="s">
        <v>1448</v>
      </c>
      <c r="AP56" s="125" t="s">
        <v>1448</v>
      </c>
      <c r="AQ56" s="125" t="s">
        <v>1448</v>
      </c>
      <c r="AR56" s="120">
        <v>8.6608499999999999</v>
      </c>
      <c r="AS56" s="120">
        <v>6.7561799999999996</v>
      </c>
      <c r="AT56" s="120">
        <v>27.489000000000001</v>
      </c>
      <c r="AU56" s="120">
        <v>14.253</v>
      </c>
      <c r="AV56" s="121">
        <v>44.585000000000001</v>
      </c>
      <c r="AW56" s="124">
        <v>9.6229999999999993</v>
      </c>
    </row>
    <row r="57" spans="1:49" x14ac:dyDescent="0.3">
      <c r="A57" s="126" t="s">
        <v>776</v>
      </c>
      <c r="B57" s="119">
        <v>8</v>
      </c>
      <c r="C57" s="120">
        <v>38</v>
      </c>
      <c r="D57" s="120">
        <v>69.3</v>
      </c>
      <c r="E57" s="120">
        <v>55.38955</v>
      </c>
      <c r="F57" s="120">
        <v>37</v>
      </c>
      <c r="G57" s="121">
        <v>85</v>
      </c>
      <c r="H57" s="119">
        <v>23.9</v>
      </c>
      <c r="I57" s="121">
        <v>190</v>
      </c>
      <c r="J57" s="119">
        <v>0</v>
      </c>
      <c r="K57" s="120">
        <v>0</v>
      </c>
      <c r="L57" s="121">
        <v>23.905000000000001</v>
      </c>
      <c r="M57" s="122" t="s">
        <v>1448</v>
      </c>
      <c r="N57" s="123" t="s">
        <v>1448</v>
      </c>
      <c r="O57" s="124">
        <v>4.9580000000000002</v>
      </c>
      <c r="P57" s="119">
        <v>92.33</v>
      </c>
      <c r="Q57" s="120">
        <v>122.16</v>
      </c>
      <c r="R57" s="120">
        <v>239.18</v>
      </c>
      <c r="S57" s="121">
        <v>151.37</v>
      </c>
      <c r="T57" s="124">
        <v>140.28899999999999</v>
      </c>
      <c r="U57" s="124">
        <v>8.48</v>
      </c>
      <c r="V57" s="119">
        <v>18.2</v>
      </c>
      <c r="W57" s="120">
        <v>15.67</v>
      </c>
      <c r="X57" s="120">
        <v>7.31</v>
      </c>
      <c r="Y57" s="125" t="s">
        <v>1448</v>
      </c>
      <c r="Z57" s="123" t="s">
        <v>1448</v>
      </c>
      <c r="AA57" s="119">
        <v>89.7</v>
      </c>
      <c r="AB57" s="121">
        <v>289.75400000000002</v>
      </c>
      <c r="AC57" s="119">
        <v>149.56800000000001</v>
      </c>
      <c r="AD57" s="120">
        <v>57.603999999999999</v>
      </c>
      <c r="AE57" s="120">
        <v>277.34800000000001</v>
      </c>
      <c r="AF57" s="121">
        <v>0</v>
      </c>
      <c r="AG57" s="119">
        <v>18.548940000000002</v>
      </c>
      <c r="AH57" s="120">
        <v>27</v>
      </c>
      <c r="AI57" s="120">
        <v>8.6863700000000001</v>
      </c>
      <c r="AJ57" s="120">
        <v>23.737500000000001</v>
      </c>
      <c r="AK57" s="121">
        <v>30.2</v>
      </c>
      <c r="AL57" s="119">
        <v>48.12</v>
      </c>
      <c r="AM57" s="121">
        <v>48.41</v>
      </c>
      <c r="AN57" s="119">
        <v>37.889000000000003</v>
      </c>
      <c r="AO57" s="125" t="s">
        <v>1448</v>
      </c>
      <c r="AP57" s="125" t="s">
        <v>1448</v>
      </c>
      <c r="AQ57" s="125" t="s">
        <v>1448</v>
      </c>
      <c r="AR57" s="120">
        <v>8.6608499999999999</v>
      </c>
      <c r="AS57" s="120">
        <v>6.7561799999999996</v>
      </c>
      <c r="AT57" s="120">
        <v>27.489000000000001</v>
      </c>
      <c r="AU57" s="120">
        <v>14.253</v>
      </c>
      <c r="AV57" s="121">
        <v>44.585000000000001</v>
      </c>
      <c r="AW57" s="124">
        <v>9.6229999999999993</v>
      </c>
    </row>
    <row r="58" spans="1:49" x14ac:dyDescent="0.3">
      <c r="A58" s="126" t="s">
        <v>777</v>
      </c>
      <c r="B58" s="119">
        <v>8</v>
      </c>
      <c r="C58" s="120">
        <v>38</v>
      </c>
      <c r="D58" s="120">
        <v>74.3</v>
      </c>
      <c r="E58" s="120">
        <v>58.81071</v>
      </c>
      <c r="F58" s="120">
        <v>37.9</v>
      </c>
      <c r="G58" s="121">
        <v>90</v>
      </c>
      <c r="H58" s="119">
        <v>23.9</v>
      </c>
      <c r="I58" s="121">
        <v>198</v>
      </c>
      <c r="J58" s="119">
        <v>0</v>
      </c>
      <c r="K58" s="120">
        <v>0</v>
      </c>
      <c r="L58" s="121">
        <v>23.95</v>
      </c>
      <c r="M58" s="122" t="s">
        <v>1448</v>
      </c>
      <c r="N58" s="123" t="s">
        <v>1448</v>
      </c>
      <c r="O58" s="124">
        <v>4.9580000000000002</v>
      </c>
      <c r="P58" s="119">
        <v>92.33</v>
      </c>
      <c r="Q58" s="120">
        <v>122.16</v>
      </c>
      <c r="R58" s="120">
        <v>240.7</v>
      </c>
      <c r="S58" s="121">
        <v>152.88999999999999</v>
      </c>
      <c r="T58" s="124">
        <v>139.227</v>
      </c>
      <c r="U58" s="124">
        <v>8.76</v>
      </c>
      <c r="V58" s="119">
        <v>19.54</v>
      </c>
      <c r="W58" s="120">
        <v>17.32</v>
      </c>
      <c r="X58" s="120">
        <v>7.31</v>
      </c>
      <c r="Y58" s="125" t="s">
        <v>1448</v>
      </c>
      <c r="Z58" s="123" t="s">
        <v>1448</v>
      </c>
      <c r="AA58" s="119">
        <v>83</v>
      </c>
      <c r="AB58" s="121">
        <v>283.04899999999998</v>
      </c>
      <c r="AC58" s="119">
        <v>177.14699999999999</v>
      </c>
      <c r="AD58" s="120">
        <v>57.476999999999997</v>
      </c>
      <c r="AE58" s="120">
        <v>263.714</v>
      </c>
      <c r="AF58" s="121">
        <v>0</v>
      </c>
      <c r="AG58" s="119">
        <v>18.548940000000002</v>
      </c>
      <c r="AH58" s="120">
        <v>26.2</v>
      </c>
      <c r="AI58" s="120">
        <v>8.8846000000000007</v>
      </c>
      <c r="AJ58" s="120">
        <v>23.737500000000001</v>
      </c>
      <c r="AK58" s="121">
        <v>29.7</v>
      </c>
      <c r="AL58" s="119">
        <v>48.21</v>
      </c>
      <c r="AM58" s="121">
        <v>48.5</v>
      </c>
      <c r="AN58" s="119">
        <v>37.889000000000003</v>
      </c>
      <c r="AO58" s="120">
        <v>38.326169999999998</v>
      </c>
      <c r="AP58" s="120">
        <v>56.642780000000002</v>
      </c>
      <c r="AQ58" s="120">
        <v>44.075090000000003</v>
      </c>
      <c r="AR58" s="120">
        <v>8.7805700000000009</v>
      </c>
      <c r="AS58" s="120">
        <v>6.7561799999999996</v>
      </c>
      <c r="AT58" s="120">
        <v>27.489000000000001</v>
      </c>
      <c r="AU58" s="120">
        <v>14.83</v>
      </c>
      <c r="AV58" s="121">
        <v>46.097000000000001</v>
      </c>
      <c r="AW58" s="124">
        <v>9.6</v>
      </c>
    </row>
    <row r="59" spans="1:49" x14ac:dyDescent="0.3">
      <c r="A59" s="127" t="s">
        <v>778</v>
      </c>
      <c r="B59" s="128">
        <v>8</v>
      </c>
      <c r="C59" s="129">
        <v>38</v>
      </c>
      <c r="D59" s="129">
        <v>74.3</v>
      </c>
      <c r="E59" s="129">
        <v>58.81071</v>
      </c>
      <c r="F59" s="129">
        <v>37.9</v>
      </c>
      <c r="G59" s="130">
        <v>90</v>
      </c>
      <c r="H59" s="128">
        <v>23.9</v>
      </c>
      <c r="I59" s="130">
        <v>198</v>
      </c>
      <c r="J59" s="128">
        <v>0</v>
      </c>
      <c r="K59" s="129">
        <v>0</v>
      </c>
      <c r="L59" s="130">
        <v>23.95</v>
      </c>
      <c r="M59" s="131" t="s">
        <v>1448</v>
      </c>
      <c r="N59" s="132" t="s">
        <v>1448</v>
      </c>
      <c r="O59" s="133">
        <v>4.9580000000000002</v>
      </c>
      <c r="P59" s="128">
        <v>92.33</v>
      </c>
      <c r="Q59" s="129">
        <v>122.16</v>
      </c>
      <c r="R59" s="129">
        <v>240.7</v>
      </c>
      <c r="S59" s="130">
        <v>152.88999999999999</v>
      </c>
      <c r="T59" s="133">
        <v>139.227</v>
      </c>
      <c r="U59" s="133">
        <v>8.76</v>
      </c>
      <c r="V59" s="128">
        <v>19.54</v>
      </c>
      <c r="W59" s="129">
        <v>17.32</v>
      </c>
      <c r="X59" s="129">
        <v>7.31</v>
      </c>
      <c r="Y59" s="134" t="s">
        <v>1448</v>
      </c>
      <c r="Z59" s="132" t="s">
        <v>1448</v>
      </c>
      <c r="AA59" s="128">
        <v>83</v>
      </c>
      <c r="AB59" s="130">
        <v>283.04899999999998</v>
      </c>
      <c r="AC59" s="128">
        <v>177.14699999999999</v>
      </c>
      <c r="AD59" s="129">
        <v>57.476999999999997</v>
      </c>
      <c r="AE59" s="129">
        <v>263.714</v>
      </c>
      <c r="AF59" s="130">
        <v>0</v>
      </c>
      <c r="AG59" s="128">
        <v>18.548940000000002</v>
      </c>
      <c r="AH59" s="129">
        <v>26.2</v>
      </c>
      <c r="AI59" s="129">
        <v>8.8846000000000007</v>
      </c>
      <c r="AJ59" s="129">
        <v>23.737500000000001</v>
      </c>
      <c r="AK59" s="130">
        <v>29.7</v>
      </c>
      <c r="AL59" s="128">
        <v>48.21</v>
      </c>
      <c r="AM59" s="130">
        <v>48.5</v>
      </c>
      <c r="AN59" s="128">
        <v>37.889000000000003</v>
      </c>
      <c r="AO59" s="129">
        <v>38.326169999999998</v>
      </c>
      <c r="AP59" s="129">
        <v>56.642780000000002</v>
      </c>
      <c r="AQ59" s="129">
        <v>44.075090000000003</v>
      </c>
      <c r="AR59" s="129">
        <v>8.7805700000000009</v>
      </c>
      <c r="AS59" s="129">
        <v>6.7561799999999996</v>
      </c>
      <c r="AT59" s="129">
        <v>27.489000000000001</v>
      </c>
      <c r="AU59" s="129">
        <v>14.83</v>
      </c>
      <c r="AV59" s="130">
        <v>46.097000000000001</v>
      </c>
      <c r="AW59" s="133">
        <v>9.6</v>
      </c>
    </row>
    <row r="60" spans="1:49" x14ac:dyDescent="0.3">
      <c r="A60" s="135" t="s">
        <v>1378</v>
      </c>
      <c r="B60" s="136">
        <f t="shared" ref="B60:AW60" si="0">MIN(B12:B59)</f>
        <v>8</v>
      </c>
      <c r="C60" s="136">
        <f t="shared" si="0"/>
        <v>38</v>
      </c>
      <c r="D60" s="136">
        <f t="shared" si="0"/>
        <v>54.2</v>
      </c>
      <c r="E60" s="136">
        <f t="shared" si="0"/>
        <v>36.481490000000001</v>
      </c>
      <c r="F60" s="136">
        <f t="shared" si="0"/>
        <v>29.7</v>
      </c>
      <c r="G60" s="136">
        <f t="shared" si="0"/>
        <v>70</v>
      </c>
      <c r="H60" s="136">
        <f t="shared" si="0"/>
        <v>21.1</v>
      </c>
      <c r="I60" s="136">
        <f t="shared" si="0"/>
        <v>112</v>
      </c>
      <c r="J60" s="136">
        <f t="shared" si="0"/>
        <v>0</v>
      </c>
      <c r="K60" s="136">
        <f t="shared" si="0"/>
        <v>0</v>
      </c>
      <c r="L60" s="136">
        <f t="shared" si="0"/>
        <v>23.75</v>
      </c>
      <c r="M60" s="136">
        <f t="shared" si="0"/>
        <v>1.07</v>
      </c>
      <c r="N60" s="136">
        <f t="shared" si="0"/>
        <v>155.79</v>
      </c>
      <c r="O60" s="136">
        <f t="shared" si="0"/>
        <v>4.9580000000000002</v>
      </c>
      <c r="P60" s="136">
        <f t="shared" si="0"/>
        <v>20.350000000000001</v>
      </c>
      <c r="Q60" s="136">
        <f t="shared" si="0"/>
        <v>71.7</v>
      </c>
      <c r="R60" s="136">
        <f t="shared" si="0"/>
        <v>190.69</v>
      </c>
      <c r="S60" s="136">
        <f t="shared" si="0"/>
        <v>103.77</v>
      </c>
      <c r="T60" s="136">
        <f t="shared" si="0"/>
        <v>136.75700000000001</v>
      </c>
      <c r="U60" s="136">
        <f t="shared" si="0"/>
        <v>5.68</v>
      </c>
      <c r="V60" s="136">
        <f t="shared" si="0"/>
        <v>17.54</v>
      </c>
      <c r="W60" s="136">
        <f t="shared" si="0"/>
        <v>8.4060000000000006</v>
      </c>
      <c r="X60" s="136">
        <f t="shared" si="0"/>
        <v>0.47</v>
      </c>
      <c r="Y60" s="136">
        <f t="shared" si="0"/>
        <v>0</v>
      </c>
      <c r="Z60" s="136">
        <f t="shared" si="0"/>
        <v>0</v>
      </c>
      <c r="AA60" s="136">
        <f t="shared" si="0"/>
        <v>60.81</v>
      </c>
      <c r="AB60" s="136">
        <f t="shared" si="0"/>
        <v>259.21899999999999</v>
      </c>
      <c r="AC60" s="136">
        <f t="shared" si="0"/>
        <v>94.236999999999995</v>
      </c>
      <c r="AD60" s="136">
        <f t="shared" si="0"/>
        <v>46.625999999999998</v>
      </c>
      <c r="AE60" s="136">
        <f t="shared" si="0"/>
        <v>157.274</v>
      </c>
      <c r="AF60" s="136">
        <f t="shared" si="0"/>
        <v>0</v>
      </c>
      <c r="AG60" s="136">
        <f t="shared" si="0"/>
        <v>18.548940000000002</v>
      </c>
      <c r="AH60" s="136">
        <f t="shared" si="0"/>
        <v>9.8000000000000007</v>
      </c>
      <c r="AI60" s="136">
        <f t="shared" si="0"/>
        <v>8.4424200000000003</v>
      </c>
      <c r="AJ60" s="136">
        <f t="shared" si="0"/>
        <v>23.737500000000001</v>
      </c>
      <c r="AK60" s="136">
        <f t="shared" si="0"/>
        <v>20.399999999999999</v>
      </c>
      <c r="AL60" s="136">
        <f t="shared" si="0"/>
        <v>44.32</v>
      </c>
      <c r="AM60" s="136">
        <f t="shared" si="0"/>
        <v>44.61</v>
      </c>
      <c r="AN60" s="136">
        <f t="shared" si="0"/>
        <v>37.889000000000003</v>
      </c>
      <c r="AO60" s="136">
        <f t="shared" si="0"/>
        <v>38.326169999999998</v>
      </c>
      <c r="AP60" s="136">
        <f t="shared" si="0"/>
        <v>44.347070000000002</v>
      </c>
      <c r="AQ60" s="136">
        <f t="shared" si="0"/>
        <v>44.075090000000003</v>
      </c>
      <c r="AR60" s="136">
        <f t="shared" si="0"/>
        <v>7.7703300000000004</v>
      </c>
      <c r="AS60" s="136">
        <f t="shared" si="0"/>
        <v>6.7561799999999996</v>
      </c>
      <c r="AT60" s="136">
        <f t="shared" si="0"/>
        <v>27.489000000000001</v>
      </c>
      <c r="AU60" s="136">
        <f t="shared" si="0"/>
        <v>9.9610000000000003</v>
      </c>
      <c r="AV60" s="136">
        <f t="shared" si="0"/>
        <v>30.201000000000001</v>
      </c>
      <c r="AW60" s="137">
        <f t="shared" si="0"/>
        <v>8.2870000000000008</v>
      </c>
    </row>
    <row r="61" spans="1:49" x14ac:dyDescent="0.3">
      <c r="A61" s="138" t="s">
        <v>1376</v>
      </c>
      <c r="B61" s="139">
        <f t="shared" ref="B61:AW61" si="1">MAX(B12:B59)</f>
        <v>8</v>
      </c>
      <c r="C61" s="139">
        <f t="shared" si="1"/>
        <v>38</v>
      </c>
      <c r="D61" s="139">
        <f t="shared" si="1"/>
        <v>74.3</v>
      </c>
      <c r="E61" s="139">
        <f t="shared" si="1"/>
        <v>60.652920000000002</v>
      </c>
      <c r="F61" s="139">
        <f t="shared" si="1"/>
        <v>39.9</v>
      </c>
      <c r="G61" s="139">
        <f t="shared" si="1"/>
        <v>90</v>
      </c>
      <c r="H61" s="139">
        <f t="shared" si="1"/>
        <v>23.9</v>
      </c>
      <c r="I61" s="139">
        <f t="shared" si="1"/>
        <v>198</v>
      </c>
      <c r="J61" s="139">
        <f t="shared" si="1"/>
        <v>0</v>
      </c>
      <c r="K61" s="139">
        <f t="shared" si="1"/>
        <v>0</v>
      </c>
      <c r="L61" s="139">
        <f t="shared" si="1"/>
        <v>23.99</v>
      </c>
      <c r="M61" s="139">
        <f t="shared" si="1"/>
        <v>1.07</v>
      </c>
      <c r="N61" s="139">
        <f t="shared" si="1"/>
        <v>178.12</v>
      </c>
      <c r="O61" s="139">
        <f t="shared" si="1"/>
        <v>4.9580000000000002</v>
      </c>
      <c r="P61" s="139">
        <f t="shared" si="1"/>
        <v>97.94</v>
      </c>
      <c r="Q61" s="139">
        <f t="shared" si="1"/>
        <v>216.99</v>
      </c>
      <c r="R61" s="139">
        <f t="shared" si="1"/>
        <v>240.7</v>
      </c>
      <c r="S61" s="139">
        <f t="shared" si="1"/>
        <v>171.16</v>
      </c>
      <c r="T61" s="139">
        <f t="shared" si="1"/>
        <v>142.0436</v>
      </c>
      <c r="U61" s="139">
        <f t="shared" si="1"/>
        <v>8.76</v>
      </c>
      <c r="V61" s="139">
        <f t="shared" si="1"/>
        <v>20</v>
      </c>
      <c r="W61" s="139">
        <f t="shared" si="1"/>
        <v>17.32</v>
      </c>
      <c r="X61" s="139">
        <f t="shared" si="1"/>
        <v>7.42</v>
      </c>
      <c r="Y61" s="139">
        <f t="shared" si="1"/>
        <v>0</v>
      </c>
      <c r="Z61" s="139">
        <f t="shared" si="1"/>
        <v>0</v>
      </c>
      <c r="AA61" s="139">
        <f t="shared" si="1"/>
        <v>107.71</v>
      </c>
      <c r="AB61" s="139">
        <f t="shared" si="1"/>
        <v>306.49</v>
      </c>
      <c r="AC61" s="139">
        <f t="shared" si="1"/>
        <v>177.14699999999999</v>
      </c>
      <c r="AD61" s="139">
        <f t="shared" si="1"/>
        <v>69.361000000000004</v>
      </c>
      <c r="AE61" s="139">
        <f t="shared" si="1"/>
        <v>291.02699999999999</v>
      </c>
      <c r="AF61" s="139">
        <f t="shared" si="1"/>
        <v>0</v>
      </c>
      <c r="AG61" s="139">
        <f t="shared" si="1"/>
        <v>18.548940000000002</v>
      </c>
      <c r="AH61" s="139">
        <f t="shared" si="1"/>
        <v>29</v>
      </c>
      <c r="AI61" s="139">
        <f t="shared" si="1"/>
        <v>9.1809200000000004</v>
      </c>
      <c r="AJ61" s="139">
        <f t="shared" si="1"/>
        <v>23.737500000000001</v>
      </c>
      <c r="AK61" s="139">
        <f t="shared" si="1"/>
        <v>31.7</v>
      </c>
      <c r="AL61" s="139">
        <f t="shared" si="1"/>
        <v>48.78</v>
      </c>
      <c r="AM61" s="139">
        <f t="shared" si="1"/>
        <v>49.07</v>
      </c>
      <c r="AN61" s="139">
        <f t="shared" si="1"/>
        <v>38.512</v>
      </c>
      <c r="AO61" s="139">
        <f t="shared" si="1"/>
        <v>38.326169999999998</v>
      </c>
      <c r="AP61" s="139">
        <f t="shared" si="1"/>
        <v>56.642780000000002</v>
      </c>
      <c r="AQ61" s="139">
        <f t="shared" si="1"/>
        <v>44.075090000000003</v>
      </c>
      <c r="AR61" s="139">
        <f t="shared" si="1"/>
        <v>8.7805700000000009</v>
      </c>
      <c r="AS61" s="139">
        <f t="shared" si="1"/>
        <v>6.7561799999999996</v>
      </c>
      <c r="AT61" s="139">
        <f t="shared" si="1"/>
        <v>27.489000000000001</v>
      </c>
      <c r="AU61" s="139">
        <f t="shared" si="1"/>
        <v>14.83</v>
      </c>
      <c r="AV61" s="139">
        <f t="shared" si="1"/>
        <v>46.097000000000001</v>
      </c>
      <c r="AW61" s="140">
        <f t="shared" si="1"/>
        <v>10.587999999999999</v>
      </c>
    </row>
    <row r="62" spans="1:49" x14ac:dyDescent="0.3">
      <c r="A62" s="141" t="s">
        <v>1449</v>
      </c>
      <c r="B62" s="142">
        <f t="shared" ref="B62:AW62" si="2">AVERAGE(B12:B59)</f>
        <v>8</v>
      </c>
      <c r="C62" s="142">
        <f t="shared" si="2"/>
        <v>38</v>
      </c>
      <c r="D62" s="142">
        <f t="shared" si="2"/>
        <v>66.570833333333383</v>
      </c>
      <c r="E62" s="142">
        <f t="shared" si="2"/>
        <v>49.584521666666681</v>
      </c>
      <c r="F62" s="142">
        <f t="shared" si="2"/>
        <v>36.170833333333341</v>
      </c>
      <c r="G62" s="142">
        <f t="shared" si="2"/>
        <v>82.291666666666671</v>
      </c>
      <c r="H62" s="142">
        <f t="shared" si="2"/>
        <v>22.562500000000014</v>
      </c>
      <c r="I62" s="142">
        <f t="shared" si="2"/>
        <v>133</v>
      </c>
      <c r="J62" s="142">
        <f t="shared" si="2"/>
        <v>0</v>
      </c>
      <c r="K62" s="142">
        <f t="shared" si="2"/>
        <v>0</v>
      </c>
      <c r="L62" s="142">
        <f t="shared" si="2"/>
        <v>23.874791666666678</v>
      </c>
      <c r="M62" s="142">
        <f t="shared" si="2"/>
        <v>1.07</v>
      </c>
      <c r="N62" s="142">
        <f t="shared" si="2"/>
        <v>166.95499999999998</v>
      </c>
      <c r="O62" s="142">
        <f t="shared" si="2"/>
        <v>4.9579999999999993</v>
      </c>
      <c r="P62" s="142">
        <f t="shared" si="2"/>
        <v>71.09666666666665</v>
      </c>
      <c r="Q62" s="142">
        <f t="shared" si="2"/>
        <v>122.07166666666664</v>
      </c>
      <c r="R62" s="142">
        <f t="shared" si="2"/>
        <v>215.28375000000005</v>
      </c>
      <c r="S62" s="142">
        <f t="shared" si="2"/>
        <v>140.74125000000001</v>
      </c>
      <c r="T62" s="142">
        <f t="shared" si="2"/>
        <v>140.13573625000004</v>
      </c>
      <c r="U62" s="142">
        <f t="shared" si="2"/>
        <v>6.7574999999999994</v>
      </c>
      <c r="V62" s="142">
        <f t="shared" si="2"/>
        <v>19.237500000000001</v>
      </c>
      <c r="W62" s="142">
        <f t="shared" si="2"/>
        <v>11.105333333333336</v>
      </c>
      <c r="X62" s="142">
        <f t="shared" si="2"/>
        <v>1.5175000000000003</v>
      </c>
      <c r="Y62" s="142" t="e">
        <f t="shared" si="2"/>
        <v>#DIV/0!</v>
      </c>
      <c r="Z62" s="142" t="e">
        <f t="shared" si="2"/>
        <v>#DIV/0!</v>
      </c>
      <c r="AA62" s="142">
        <f t="shared" si="2"/>
        <v>89.924583333333317</v>
      </c>
      <c r="AB62" s="142">
        <f t="shared" si="2"/>
        <v>289.12862500000011</v>
      </c>
      <c r="AC62" s="142">
        <f t="shared" si="2"/>
        <v>121.69058333333335</v>
      </c>
      <c r="AD62" s="142">
        <f t="shared" si="2"/>
        <v>66.789666666666662</v>
      </c>
      <c r="AE62" s="142">
        <f t="shared" si="2"/>
        <v>229.25912500000001</v>
      </c>
      <c r="AF62" s="142">
        <f t="shared" si="2"/>
        <v>0</v>
      </c>
      <c r="AG62" s="142">
        <f t="shared" si="2"/>
        <v>18.548940000000012</v>
      </c>
      <c r="AH62" s="142">
        <f t="shared" si="2"/>
        <v>16.900000000000002</v>
      </c>
      <c r="AI62" s="142">
        <f t="shared" si="2"/>
        <v>8.7681170833333297</v>
      </c>
      <c r="AJ62" s="142">
        <f t="shared" si="2"/>
        <v>23.737499999999979</v>
      </c>
      <c r="AK62" s="142">
        <f t="shared" si="2"/>
        <v>23.737500000000008</v>
      </c>
      <c r="AL62" s="142">
        <f t="shared" si="2"/>
        <v>46.082083333333344</v>
      </c>
      <c r="AM62" s="142">
        <f t="shared" si="2"/>
        <v>46.371666666666663</v>
      </c>
      <c r="AN62" s="142">
        <f t="shared" si="2"/>
        <v>37.992833333333287</v>
      </c>
      <c r="AO62" s="142">
        <f t="shared" si="2"/>
        <v>38.326169999999998</v>
      </c>
      <c r="AP62" s="142">
        <f t="shared" si="2"/>
        <v>50.494925000000009</v>
      </c>
      <c r="AQ62" s="142">
        <f t="shared" si="2"/>
        <v>44.075090000000003</v>
      </c>
      <c r="AR62" s="142">
        <f t="shared" si="2"/>
        <v>8.0450537499999992</v>
      </c>
      <c r="AS62" s="142">
        <f t="shared" si="2"/>
        <v>6.7561799999999934</v>
      </c>
      <c r="AT62" s="142">
        <f t="shared" si="2"/>
        <v>27.489000000000015</v>
      </c>
      <c r="AU62" s="142">
        <f t="shared" si="2"/>
        <v>11.28508333333334</v>
      </c>
      <c r="AV62" s="142">
        <f t="shared" si="2"/>
        <v>36.320833333333347</v>
      </c>
      <c r="AW62" s="143">
        <f t="shared" si="2"/>
        <v>9.1247083333333325</v>
      </c>
    </row>
    <row r="63" spans="1:49" x14ac:dyDescent="0.3">
      <c r="A63" s="144" t="s">
        <v>7</v>
      </c>
      <c r="B63" s="139">
        <f t="shared" ref="B63:AW63" si="3">B12</f>
        <v>8</v>
      </c>
      <c r="C63" s="139">
        <f t="shared" si="3"/>
        <v>38</v>
      </c>
      <c r="D63" s="139">
        <f t="shared" si="3"/>
        <v>54.2</v>
      </c>
      <c r="E63" s="139">
        <f t="shared" si="3"/>
        <v>36.481490000000001</v>
      </c>
      <c r="F63" s="139">
        <f t="shared" si="3"/>
        <v>33.700000000000003</v>
      </c>
      <c r="G63" s="139">
        <f t="shared" si="3"/>
        <v>70</v>
      </c>
      <c r="H63" s="139">
        <f t="shared" si="3"/>
        <v>22.7</v>
      </c>
      <c r="I63" s="139">
        <f t="shared" si="3"/>
        <v>148</v>
      </c>
      <c r="J63" s="139">
        <f t="shared" si="3"/>
        <v>0</v>
      </c>
      <c r="K63" s="139">
        <f t="shared" si="3"/>
        <v>0</v>
      </c>
      <c r="L63" s="139">
        <f t="shared" si="3"/>
        <v>23.844999999999999</v>
      </c>
      <c r="M63" s="139" t="str">
        <f t="shared" si="3"/>
        <v>--</v>
      </c>
      <c r="N63" s="139" t="str">
        <f t="shared" si="3"/>
        <v>--</v>
      </c>
      <c r="O63" s="139">
        <f t="shared" si="3"/>
        <v>4.9580000000000002</v>
      </c>
      <c r="P63" s="139">
        <f t="shared" si="3"/>
        <v>87.81</v>
      </c>
      <c r="Q63" s="139">
        <f t="shared" si="3"/>
        <v>113.14</v>
      </c>
      <c r="R63" s="139">
        <f t="shared" si="3"/>
        <v>212.71</v>
      </c>
      <c r="S63" s="139">
        <f t="shared" si="3"/>
        <v>118.53</v>
      </c>
      <c r="T63" s="139">
        <f t="shared" si="3"/>
        <v>141.22110000000001</v>
      </c>
      <c r="U63" s="139">
        <f t="shared" si="3"/>
        <v>6.86</v>
      </c>
      <c r="V63" s="139">
        <f t="shared" si="3"/>
        <v>18.86</v>
      </c>
      <c r="W63" s="139">
        <f t="shared" si="3"/>
        <v>11.194000000000001</v>
      </c>
      <c r="X63" s="139">
        <f t="shared" si="3"/>
        <v>0.48</v>
      </c>
      <c r="Y63" s="139" t="str">
        <f t="shared" si="3"/>
        <v>--</v>
      </c>
      <c r="Z63" s="139" t="str">
        <f t="shared" si="3"/>
        <v>--</v>
      </c>
      <c r="AA63" s="139">
        <f t="shared" si="3"/>
        <v>81.510000000000005</v>
      </c>
      <c r="AB63" s="139">
        <f t="shared" si="3"/>
        <v>279.392</v>
      </c>
      <c r="AC63" s="139">
        <f t="shared" si="3"/>
        <v>94.236999999999995</v>
      </c>
      <c r="AD63" s="139">
        <f t="shared" si="3"/>
        <v>68.233000000000004</v>
      </c>
      <c r="AE63" s="139">
        <f t="shared" si="3"/>
        <v>187.858</v>
      </c>
      <c r="AF63" s="139">
        <f t="shared" si="3"/>
        <v>0</v>
      </c>
      <c r="AG63" s="139">
        <f t="shared" si="3"/>
        <v>18.548940000000002</v>
      </c>
      <c r="AH63" s="139">
        <f t="shared" si="3"/>
        <v>17.5</v>
      </c>
      <c r="AI63" s="139">
        <f t="shared" si="3"/>
        <v>9.01342</v>
      </c>
      <c r="AJ63" s="139">
        <f t="shared" si="3"/>
        <v>23.737500000000001</v>
      </c>
      <c r="AK63" s="139">
        <f t="shared" si="3"/>
        <v>24</v>
      </c>
      <c r="AL63" s="139">
        <f t="shared" si="3"/>
        <v>45.84</v>
      </c>
      <c r="AM63" s="139">
        <f t="shared" si="3"/>
        <v>46.13</v>
      </c>
      <c r="AN63" s="139">
        <f t="shared" si="3"/>
        <v>38.512</v>
      </c>
      <c r="AO63" s="139" t="str">
        <f t="shared" si="3"/>
        <v>--</v>
      </c>
      <c r="AP63" s="139">
        <f t="shared" si="3"/>
        <v>44.347070000000002</v>
      </c>
      <c r="AQ63" s="139" t="str">
        <f t="shared" si="3"/>
        <v>--</v>
      </c>
      <c r="AR63" s="139">
        <f t="shared" si="3"/>
        <v>8.1896500000000003</v>
      </c>
      <c r="AS63" s="139">
        <f t="shared" si="3"/>
        <v>6.7561799999999996</v>
      </c>
      <c r="AT63" s="139">
        <f t="shared" si="3"/>
        <v>27.489000000000001</v>
      </c>
      <c r="AU63" s="139">
        <f t="shared" si="3"/>
        <v>11.981999999999999</v>
      </c>
      <c r="AV63" s="139">
        <f t="shared" si="3"/>
        <v>30.34</v>
      </c>
      <c r="AW63" s="139">
        <f t="shared" si="3"/>
        <v>10.587999999999999</v>
      </c>
    </row>
    <row r="64" spans="1:49" x14ac:dyDescent="0.3">
      <c r="A64" s="144" t="s">
        <v>8</v>
      </c>
      <c r="B64" s="139">
        <f t="shared" ref="B64:AW64" si="4">B59</f>
        <v>8</v>
      </c>
      <c r="C64" s="139">
        <f t="shared" si="4"/>
        <v>38</v>
      </c>
      <c r="D64" s="139">
        <f t="shared" si="4"/>
        <v>74.3</v>
      </c>
      <c r="E64" s="139">
        <f t="shared" si="4"/>
        <v>58.81071</v>
      </c>
      <c r="F64" s="139">
        <f t="shared" si="4"/>
        <v>37.9</v>
      </c>
      <c r="G64" s="139">
        <f t="shared" si="4"/>
        <v>90</v>
      </c>
      <c r="H64" s="139">
        <f t="shared" si="4"/>
        <v>23.9</v>
      </c>
      <c r="I64" s="139">
        <f t="shared" si="4"/>
        <v>198</v>
      </c>
      <c r="J64" s="139">
        <f t="shared" si="4"/>
        <v>0</v>
      </c>
      <c r="K64" s="139">
        <f t="shared" si="4"/>
        <v>0</v>
      </c>
      <c r="L64" s="139">
        <f t="shared" si="4"/>
        <v>23.95</v>
      </c>
      <c r="M64" s="139" t="str">
        <f t="shared" si="4"/>
        <v>--</v>
      </c>
      <c r="N64" s="139" t="str">
        <f t="shared" si="4"/>
        <v>--</v>
      </c>
      <c r="O64" s="139">
        <f t="shared" si="4"/>
        <v>4.9580000000000002</v>
      </c>
      <c r="P64" s="139">
        <f t="shared" si="4"/>
        <v>92.33</v>
      </c>
      <c r="Q64" s="139">
        <f t="shared" si="4"/>
        <v>122.16</v>
      </c>
      <c r="R64" s="139">
        <f t="shared" si="4"/>
        <v>240.7</v>
      </c>
      <c r="S64" s="139">
        <f t="shared" si="4"/>
        <v>152.88999999999999</v>
      </c>
      <c r="T64" s="139">
        <f t="shared" si="4"/>
        <v>139.227</v>
      </c>
      <c r="U64" s="139">
        <f t="shared" si="4"/>
        <v>8.76</v>
      </c>
      <c r="V64" s="139">
        <f t="shared" si="4"/>
        <v>19.54</v>
      </c>
      <c r="W64" s="139">
        <f t="shared" si="4"/>
        <v>17.32</v>
      </c>
      <c r="X64" s="139">
        <f t="shared" si="4"/>
        <v>7.31</v>
      </c>
      <c r="Y64" s="139" t="str">
        <f t="shared" si="4"/>
        <v>--</v>
      </c>
      <c r="Z64" s="139" t="str">
        <f t="shared" si="4"/>
        <v>--</v>
      </c>
      <c r="AA64" s="139">
        <f t="shared" si="4"/>
        <v>83</v>
      </c>
      <c r="AB64" s="139">
        <f t="shared" si="4"/>
        <v>283.04899999999998</v>
      </c>
      <c r="AC64" s="139">
        <f t="shared" si="4"/>
        <v>177.14699999999999</v>
      </c>
      <c r="AD64" s="139">
        <f t="shared" si="4"/>
        <v>57.476999999999997</v>
      </c>
      <c r="AE64" s="139">
        <f t="shared" si="4"/>
        <v>263.714</v>
      </c>
      <c r="AF64" s="139">
        <f t="shared" si="4"/>
        <v>0</v>
      </c>
      <c r="AG64" s="139">
        <f t="shared" si="4"/>
        <v>18.548940000000002</v>
      </c>
      <c r="AH64" s="139">
        <f t="shared" si="4"/>
        <v>26.2</v>
      </c>
      <c r="AI64" s="139">
        <f t="shared" si="4"/>
        <v>8.8846000000000007</v>
      </c>
      <c r="AJ64" s="139">
        <f t="shared" si="4"/>
        <v>23.737500000000001</v>
      </c>
      <c r="AK64" s="139">
        <f t="shared" si="4"/>
        <v>29.7</v>
      </c>
      <c r="AL64" s="139">
        <f t="shared" si="4"/>
        <v>48.21</v>
      </c>
      <c r="AM64" s="139">
        <f t="shared" si="4"/>
        <v>48.5</v>
      </c>
      <c r="AN64" s="139">
        <f t="shared" si="4"/>
        <v>37.889000000000003</v>
      </c>
      <c r="AO64" s="139">
        <f t="shared" si="4"/>
        <v>38.326169999999998</v>
      </c>
      <c r="AP64" s="139">
        <f t="shared" si="4"/>
        <v>56.642780000000002</v>
      </c>
      <c r="AQ64" s="139">
        <f t="shared" si="4"/>
        <v>44.075090000000003</v>
      </c>
      <c r="AR64" s="139">
        <f t="shared" si="4"/>
        <v>8.7805700000000009</v>
      </c>
      <c r="AS64" s="139">
        <f t="shared" si="4"/>
        <v>6.7561799999999996</v>
      </c>
      <c r="AT64" s="139">
        <f t="shared" si="4"/>
        <v>27.489000000000001</v>
      </c>
      <c r="AU64" s="139">
        <f t="shared" si="4"/>
        <v>14.83</v>
      </c>
      <c r="AV64" s="139">
        <f t="shared" si="4"/>
        <v>46.097000000000001</v>
      </c>
      <c r="AW64" s="139">
        <f t="shared" si="4"/>
        <v>9.6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1450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75</v>
      </c>
      <c r="C5" s="117" t="s">
        <v>272</v>
      </c>
      <c r="D5" s="117" t="s">
        <v>513</v>
      </c>
      <c r="E5" s="117" t="s">
        <v>137</v>
      </c>
      <c r="F5" s="117" t="s">
        <v>137</v>
      </c>
      <c r="G5" s="117" t="s">
        <v>137</v>
      </c>
      <c r="H5" s="117" t="s">
        <v>158</v>
      </c>
      <c r="I5" s="117" t="s">
        <v>158</v>
      </c>
      <c r="J5" s="117" t="s">
        <v>158</v>
      </c>
      <c r="K5" s="117" t="s">
        <v>158</v>
      </c>
      <c r="L5" s="117" t="s">
        <v>158</v>
      </c>
      <c r="M5" s="117" t="s">
        <v>158</v>
      </c>
      <c r="N5" s="117" t="s">
        <v>158</v>
      </c>
      <c r="O5" s="117" t="s">
        <v>158</v>
      </c>
      <c r="P5" s="117" t="s">
        <v>85</v>
      </c>
      <c r="Q5" s="117" t="s">
        <v>85</v>
      </c>
      <c r="R5" s="117" t="s">
        <v>85</v>
      </c>
      <c r="S5" s="117" t="s">
        <v>113</v>
      </c>
      <c r="T5" s="117" t="s">
        <v>113</v>
      </c>
      <c r="U5" s="117" t="s">
        <v>509</v>
      </c>
      <c r="V5" s="117" t="s">
        <v>257</v>
      </c>
      <c r="W5" s="117" t="s">
        <v>70</v>
      </c>
      <c r="X5" s="117" t="s">
        <v>70</v>
      </c>
      <c r="Y5" s="117" t="s">
        <v>510</v>
      </c>
      <c r="Z5" s="117" t="s">
        <v>510</v>
      </c>
      <c r="AA5" s="117" t="s">
        <v>65</v>
      </c>
      <c r="AB5" s="117" t="s">
        <v>65</v>
      </c>
      <c r="AC5" s="117" t="s">
        <v>97</v>
      </c>
      <c r="AD5" s="117" t="s">
        <v>908</v>
      </c>
    </row>
    <row r="6" spans="1:30" ht="26.4" x14ac:dyDescent="0.3">
      <c r="A6" s="117" t="s">
        <v>1385</v>
      </c>
      <c r="B6" s="117" t="s">
        <v>566</v>
      </c>
      <c r="C6" s="117" t="s">
        <v>1451</v>
      </c>
      <c r="D6" s="117" t="s">
        <v>1452</v>
      </c>
      <c r="E6" s="117" t="s">
        <v>1402</v>
      </c>
      <c r="F6" s="117" t="s">
        <v>1402</v>
      </c>
      <c r="G6" s="117" t="s">
        <v>1402</v>
      </c>
      <c r="H6" s="117" t="s">
        <v>566</v>
      </c>
      <c r="I6" s="117" t="s">
        <v>1395</v>
      </c>
      <c r="J6" s="117" t="s">
        <v>1404</v>
      </c>
      <c r="K6" s="117" t="s">
        <v>1453</v>
      </c>
      <c r="L6" s="117" t="s">
        <v>566</v>
      </c>
      <c r="M6" s="117" t="s">
        <v>566</v>
      </c>
      <c r="N6" s="117" t="s">
        <v>1454</v>
      </c>
      <c r="O6" s="117" t="s">
        <v>1454</v>
      </c>
      <c r="P6" s="117" t="s">
        <v>1395</v>
      </c>
      <c r="Q6" s="117" t="s">
        <v>1395</v>
      </c>
      <c r="R6" s="117" t="s">
        <v>1399</v>
      </c>
      <c r="S6" s="117" t="s">
        <v>1399</v>
      </c>
      <c r="T6" s="117" t="s">
        <v>1400</v>
      </c>
      <c r="U6" s="117" t="s">
        <v>1390</v>
      </c>
      <c r="V6" s="117" t="s">
        <v>1455</v>
      </c>
      <c r="W6" s="117" t="s">
        <v>1389</v>
      </c>
      <c r="X6" s="117" t="s">
        <v>1389</v>
      </c>
      <c r="Y6" s="117" t="s">
        <v>510</v>
      </c>
      <c r="Z6" s="117" t="s">
        <v>510</v>
      </c>
      <c r="AA6" s="117" t="s">
        <v>1386</v>
      </c>
      <c r="AB6" s="117" t="s">
        <v>1386</v>
      </c>
      <c r="AC6" s="117" t="s">
        <v>566</v>
      </c>
      <c r="AD6" s="117" t="s">
        <v>1402</v>
      </c>
    </row>
    <row r="7" spans="1:30" ht="26.4" x14ac:dyDescent="0.3">
      <c r="A7" s="117" t="s">
        <v>1407</v>
      </c>
      <c r="B7" s="117" t="s">
        <v>1408</v>
      </c>
      <c r="C7" s="117" t="s">
        <v>1408</v>
      </c>
      <c r="D7" s="117" t="s">
        <v>1408</v>
      </c>
      <c r="E7" s="117" t="s">
        <v>1408</v>
      </c>
      <c r="F7" s="117" t="s">
        <v>1408</v>
      </c>
      <c r="G7" s="117" t="s">
        <v>1408</v>
      </c>
      <c r="H7" s="117" t="s">
        <v>1408</v>
      </c>
      <c r="I7" s="117" t="s">
        <v>1408</v>
      </c>
      <c r="J7" s="117" t="s">
        <v>1408</v>
      </c>
      <c r="K7" s="117" t="s">
        <v>1408</v>
      </c>
      <c r="L7" s="117" t="s">
        <v>1408</v>
      </c>
      <c r="M7" s="117" t="s">
        <v>1408</v>
      </c>
      <c r="N7" s="117" t="s">
        <v>1408</v>
      </c>
      <c r="O7" s="117" t="s">
        <v>1408</v>
      </c>
      <c r="P7" s="117" t="s">
        <v>1408</v>
      </c>
      <c r="Q7" s="117" t="s">
        <v>1408</v>
      </c>
      <c r="R7" s="117" t="s">
        <v>1408</v>
      </c>
      <c r="S7" s="117" t="s">
        <v>1408</v>
      </c>
      <c r="T7" s="117" t="s">
        <v>1408</v>
      </c>
      <c r="U7" s="117" t="s">
        <v>1408</v>
      </c>
      <c r="V7" s="117" t="s">
        <v>1408</v>
      </c>
      <c r="W7" s="117" t="s">
        <v>1408</v>
      </c>
      <c r="X7" s="117" t="s">
        <v>1408</v>
      </c>
      <c r="Y7" s="117" t="s">
        <v>1408</v>
      </c>
      <c r="Z7" s="117" t="s">
        <v>1408</v>
      </c>
      <c r="AA7" s="117" t="s">
        <v>1408</v>
      </c>
      <c r="AB7" s="117" t="s">
        <v>1408</v>
      </c>
      <c r="AC7" s="117" t="s">
        <v>1408</v>
      </c>
      <c r="AD7" s="117" t="s">
        <v>1408</v>
      </c>
    </row>
    <row r="8" spans="1:30" ht="39.6" x14ac:dyDescent="0.3">
      <c r="A8" s="117" t="s">
        <v>6</v>
      </c>
      <c r="B8" s="117" t="s">
        <v>1456</v>
      </c>
      <c r="C8" s="117" t="s">
        <v>1457</v>
      </c>
      <c r="D8" s="117" t="s">
        <v>1458</v>
      </c>
      <c r="E8" s="117" t="s">
        <v>1459</v>
      </c>
      <c r="F8" s="117" t="s">
        <v>1460</v>
      </c>
      <c r="G8" s="117" t="s">
        <v>1461</v>
      </c>
      <c r="H8" s="117" t="s">
        <v>1462</v>
      </c>
      <c r="I8" s="117" t="s">
        <v>1463</v>
      </c>
      <c r="J8" s="117" t="s">
        <v>1464</v>
      </c>
      <c r="K8" s="117" t="s">
        <v>1465</v>
      </c>
      <c r="L8" s="117" t="s">
        <v>1462</v>
      </c>
      <c r="M8" s="117" t="s">
        <v>1466</v>
      </c>
      <c r="N8" s="117" t="s">
        <v>1467</v>
      </c>
      <c r="O8" s="117" t="s">
        <v>1406</v>
      </c>
      <c r="P8" s="117" t="s">
        <v>1423</v>
      </c>
      <c r="Q8" s="117" t="s">
        <v>1423</v>
      </c>
      <c r="R8" s="117" t="s">
        <v>1397</v>
      </c>
      <c r="S8" s="117" t="s">
        <v>1468</v>
      </c>
      <c r="T8" s="117" t="s">
        <v>1428</v>
      </c>
      <c r="U8" s="117" t="s">
        <v>1469</v>
      </c>
      <c r="V8" s="117" t="s">
        <v>1470</v>
      </c>
      <c r="W8" s="117" t="s">
        <v>248</v>
      </c>
      <c r="X8" s="117" t="s">
        <v>1414</v>
      </c>
      <c r="Y8" s="117" t="s">
        <v>1471</v>
      </c>
      <c r="Z8" s="117" t="s">
        <v>1472</v>
      </c>
      <c r="AA8" s="117" t="s">
        <v>1412</v>
      </c>
      <c r="AB8" s="117" t="s">
        <v>1473</v>
      </c>
      <c r="AC8" s="117" t="s">
        <v>1474</v>
      </c>
      <c r="AD8" s="117" t="s">
        <v>1475</v>
      </c>
    </row>
    <row r="9" spans="1:30" ht="26.4" x14ac:dyDescent="0.3">
      <c r="A9" s="117" t="s">
        <v>1044</v>
      </c>
      <c r="B9" s="117" t="s">
        <v>1476</v>
      </c>
      <c r="C9" s="117" t="s">
        <v>1477</v>
      </c>
      <c r="D9" s="117" t="s">
        <v>1477</v>
      </c>
      <c r="E9" s="117" t="s">
        <v>1477</v>
      </c>
      <c r="F9" s="117" t="s">
        <v>1477</v>
      </c>
      <c r="G9" s="117" t="s">
        <v>1477</v>
      </c>
      <c r="H9" s="117" t="s">
        <v>1476</v>
      </c>
      <c r="I9" s="117" t="s">
        <v>1477</v>
      </c>
      <c r="J9" s="117" t="s">
        <v>1477</v>
      </c>
      <c r="K9" s="117" t="s">
        <v>1477</v>
      </c>
      <c r="L9" s="117" t="s">
        <v>1477</v>
      </c>
      <c r="M9" s="117" t="s">
        <v>1477</v>
      </c>
      <c r="N9" s="117" t="s">
        <v>1477</v>
      </c>
      <c r="O9" s="117" t="s">
        <v>1477</v>
      </c>
      <c r="P9" s="117" t="s">
        <v>1476</v>
      </c>
      <c r="Q9" s="117" t="s">
        <v>1477</v>
      </c>
      <c r="R9" s="117" t="s">
        <v>1477</v>
      </c>
      <c r="S9" s="117" t="s">
        <v>1477</v>
      </c>
      <c r="T9" s="117" t="s">
        <v>503</v>
      </c>
      <c r="U9" s="117" t="s">
        <v>1477</v>
      </c>
      <c r="V9" s="117" t="s">
        <v>1477</v>
      </c>
      <c r="W9" s="117" t="s">
        <v>1477</v>
      </c>
      <c r="X9" s="117" t="s">
        <v>1477</v>
      </c>
      <c r="Y9" s="117" t="s">
        <v>1477</v>
      </c>
      <c r="Z9" s="117" t="s">
        <v>1477</v>
      </c>
      <c r="AA9" s="117" t="s">
        <v>1477</v>
      </c>
      <c r="AB9" s="117" t="s">
        <v>1477</v>
      </c>
      <c r="AC9" s="117" t="s">
        <v>1477</v>
      </c>
      <c r="AD9" s="117" t="s">
        <v>1477</v>
      </c>
    </row>
    <row r="10" spans="1:30" x14ac:dyDescent="0.3">
      <c r="A10" s="117" t="s">
        <v>58</v>
      </c>
      <c r="B10" s="117" t="s">
        <v>1478</v>
      </c>
      <c r="C10" s="117" t="s">
        <v>1479</v>
      </c>
      <c r="D10" s="117" t="s">
        <v>1479</v>
      </c>
      <c r="E10" s="117" t="s">
        <v>1479</v>
      </c>
      <c r="F10" s="117" t="s">
        <v>1479</v>
      </c>
      <c r="G10" s="117" t="s">
        <v>1479</v>
      </c>
      <c r="H10" s="117" t="s">
        <v>1478</v>
      </c>
      <c r="I10" s="117" t="s">
        <v>1479</v>
      </c>
      <c r="J10" s="117" t="s">
        <v>1479</v>
      </c>
      <c r="K10" s="117" t="s">
        <v>1479</v>
      </c>
      <c r="L10" s="117" t="s">
        <v>1479</v>
      </c>
      <c r="M10" s="117" t="s">
        <v>1479</v>
      </c>
      <c r="N10" s="117" t="s">
        <v>1479</v>
      </c>
      <c r="O10" s="117" t="s">
        <v>1479</v>
      </c>
      <c r="P10" s="117" t="s">
        <v>1478</v>
      </c>
      <c r="Q10" s="117" t="s">
        <v>1479</v>
      </c>
      <c r="R10" s="117" t="s">
        <v>1479</v>
      </c>
      <c r="S10" s="117" t="s">
        <v>1479</v>
      </c>
      <c r="T10" s="117" t="s">
        <v>1479</v>
      </c>
      <c r="U10" s="117" t="s">
        <v>1479</v>
      </c>
      <c r="V10" s="117" t="s">
        <v>1479</v>
      </c>
      <c r="W10" s="117" t="s">
        <v>1479</v>
      </c>
      <c r="X10" s="117" t="s">
        <v>1479</v>
      </c>
      <c r="Y10" s="117" t="s">
        <v>1479</v>
      </c>
      <c r="Z10" s="117" t="s">
        <v>1479</v>
      </c>
      <c r="AA10" s="117" t="s">
        <v>1479</v>
      </c>
      <c r="AB10" s="117" t="s">
        <v>1479</v>
      </c>
      <c r="AC10" s="117" t="s">
        <v>1479</v>
      </c>
      <c r="AD10" s="117" t="s">
        <v>1479</v>
      </c>
    </row>
    <row r="11" spans="1:30" x14ac:dyDescent="0.3">
      <c r="A11" s="118" t="s">
        <v>63</v>
      </c>
      <c r="B11" s="146">
        <v>2695</v>
      </c>
      <c r="C11" s="146">
        <v>2.7873899999999998</v>
      </c>
      <c r="D11" s="146">
        <v>0.99099999999999999</v>
      </c>
      <c r="E11" s="146">
        <v>0.27700000000000002</v>
      </c>
      <c r="F11" s="146">
        <v>0.25602000000000003</v>
      </c>
      <c r="G11" s="146">
        <v>2.41E-2</v>
      </c>
      <c r="H11" s="146">
        <v>3874.4959800000001</v>
      </c>
      <c r="I11" s="118" t="s">
        <v>1448</v>
      </c>
      <c r="J11" s="118" t="s">
        <v>1448</v>
      </c>
      <c r="K11" s="146">
        <v>0.53317000000000003</v>
      </c>
      <c r="L11" s="146">
        <v>20.945509999999999</v>
      </c>
      <c r="M11" s="118" t="s">
        <v>1448</v>
      </c>
      <c r="N11" s="146">
        <v>0.29809999999999998</v>
      </c>
      <c r="O11" s="146">
        <v>0.34649999999999997</v>
      </c>
      <c r="P11" s="146">
        <v>2411.8000000000002</v>
      </c>
      <c r="Q11" s="146">
        <v>0.93700000000000006</v>
      </c>
      <c r="R11" s="118" t="s">
        <v>1448</v>
      </c>
      <c r="S11" s="146">
        <v>0.49199999999999999</v>
      </c>
      <c r="T11" s="146">
        <v>0.42</v>
      </c>
      <c r="U11" s="118" t="s">
        <v>1448</v>
      </c>
      <c r="V11" s="146">
        <v>259.09399999999999</v>
      </c>
      <c r="W11" s="146">
        <v>0</v>
      </c>
      <c r="X11" s="146">
        <v>0</v>
      </c>
      <c r="Y11" s="146">
        <v>35.46</v>
      </c>
      <c r="Z11" s="146">
        <v>0.11899999999999999</v>
      </c>
      <c r="AA11" s="146">
        <v>0.27293000000000001</v>
      </c>
      <c r="AB11" s="146">
        <v>0.20626</v>
      </c>
      <c r="AC11" s="146">
        <v>9.0500000000000007</v>
      </c>
      <c r="AD11" s="146">
        <v>0.33300000000000002</v>
      </c>
    </row>
    <row r="12" spans="1:30" x14ac:dyDescent="0.3">
      <c r="A12" s="126" t="s">
        <v>733</v>
      </c>
      <c r="B12" s="124">
        <v>2695</v>
      </c>
      <c r="C12" s="124">
        <v>2.7873899999999998</v>
      </c>
      <c r="D12" s="124">
        <v>0.99099999999999999</v>
      </c>
      <c r="E12" s="124">
        <v>0.27700000000000002</v>
      </c>
      <c r="F12" s="124">
        <v>0.25602000000000003</v>
      </c>
      <c r="G12" s="124">
        <v>2.41E-2</v>
      </c>
      <c r="H12" s="124">
        <v>3874.4959800000001</v>
      </c>
      <c r="I12" s="126" t="s">
        <v>1448</v>
      </c>
      <c r="J12" s="126" t="s">
        <v>1448</v>
      </c>
      <c r="K12" s="124">
        <v>0.53317000000000003</v>
      </c>
      <c r="L12" s="124">
        <v>20.945509999999999</v>
      </c>
      <c r="M12" s="126" t="s">
        <v>1448</v>
      </c>
      <c r="N12" s="124">
        <v>0.29809999999999998</v>
      </c>
      <c r="O12" s="124">
        <v>0.34649999999999997</v>
      </c>
      <c r="P12" s="124">
        <v>2411.8000000000002</v>
      </c>
      <c r="Q12" s="124">
        <v>0.93700000000000006</v>
      </c>
      <c r="R12" s="126" t="s">
        <v>1448</v>
      </c>
      <c r="S12" s="124">
        <v>0.49199999999999999</v>
      </c>
      <c r="T12" s="124">
        <v>0.42</v>
      </c>
      <c r="U12" s="126" t="s">
        <v>1448</v>
      </c>
      <c r="V12" s="124">
        <v>259.09399999999999</v>
      </c>
      <c r="W12" s="124">
        <v>0</v>
      </c>
      <c r="X12" s="124">
        <v>0</v>
      </c>
      <c r="Y12" s="124">
        <v>35.46</v>
      </c>
      <c r="Z12" s="124">
        <v>0.11899999999999999</v>
      </c>
      <c r="AA12" s="124">
        <v>0.27293000000000001</v>
      </c>
      <c r="AB12" s="124">
        <v>0.20626</v>
      </c>
      <c r="AC12" s="124">
        <v>9.0500000000000007</v>
      </c>
      <c r="AD12" s="124">
        <v>0.33300000000000002</v>
      </c>
    </row>
    <row r="13" spans="1:30" x14ac:dyDescent="0.3">
      <c r="A13" s="126" t="s">
        <v>734</v>
      </c>
      <c r="B13" s="124">
        <v>2695</v>
      </c>
      <c r="C13" s="124">
        <v>2.7511199999999998</v>
      </c>
      <c r="D13" s="124">
        <v>0.97209999999999996</v>
      </c>
      <c r="E13" s="124">
        <v>0.27500000000000002</v>
      </c>
      <c r="F13" s="124">
        <v>0.25542999999999999</v>
      </c>
      <c r="G13" s="124">
        <v>2.4150000000000001E-2</v>
      </c>
      <c r="H13" s="124">
        <v>3874.5048200000001</v>
      </c>
      <c r="I13" s="126" t="s">
        <v>1448</v>
      </c>
      <c r="J13" s="126" t="s">
        <v>1448</v>
      </c>
      <c r="K13" s="124">
        <v>0.53408999999999995</v>
      </c>
      <c r="L13" s="124">
        <v>20.96754</v>
      </c>
      <c r="M13" s="126" t="s">
        <v>1448</v>
      </c>
      <c r="N13" s="124">
        <v>0.30986999999999998</v>
      </c>
      <c r="O13" s="124">
        <v>0.37176999999999999</v>
      </c>
      <c r="P13" s="124">
        <v>2411.86</v>
      </c>
      <c r="Q13" s="124">
        <v>0.94399999999999995</v>
      </c>
      <c r="R13" s="126" t="s">
        <v>1448</v>
      </c>
      <c r="S13" s="124">
        <v>0.49199999999999999</v>
      </c>
      <c r="T13" s="124">
        <v>0.42</v>
      </c>
      <c r="U13" s="126" t="s">
        <v>1448</v>
      </c>
      <c r="V13" s="124">
        <v>259.09500000000003</v>
      </c>
      <c r="W13" s="124">
        <v>0</v>
      </c>
      <c r="X13" s="124">
        <v>0</v>
      </c>
      <c r="Y13" s="124">
        <v>35.46</v>
      </c>
      <c r="Z13" s="124">
        <v>0.129</v>
      </c>
      <c r="AA13" s="124">
        <v>0.28487000000000001</v>
      </c>
      <c r="AB13" s="124">
        <v>0.2208</v>
      </c>
      <c r="AC13" s="124">
        <v>9.01</v>
      </c>
      <c r="AD13" s="124">
        <v>0.34200000000000003</v>
      </c>
    </row>
    <row r="14" spans="1:30" x14ac:dyDescent="0.3">
      <c r="A14" s="126" t="s">
        <v>735</v>
      </c>
      <c r="B14" s="124">
        <v>2695</v>
      </c>
      <c r="C14" s="124">
        <v>2.7511199999999998</v>
      </c>
      <c r="D14" s="124">
        <v>0.97209999999999996</v>
      </c>
      <c r="E14" s="124">
        <v>0.27500000000000002</v>
      </c>
      <c r="F14" s="124">
        <v>0.25542999999999999</v>
      </c>
      <c r="G14" s="124">
        <v>2.4150000000000001E-2</v>
      </c>
      <c r="H14" s="124">
        <v>3874.5048200000001</v>
      </c>
      <c r="I14" s="126" t="s">
        <v>1448</v>
      </c>
      <c r="J14" s="126" t="s">
        <v>1448</v>
      </c>
      <c r="K14" s="124">
        <v>0.53408999999999995</v>
      </c>
      <c r="L14" s="124">
        <v>20.96754</v>
      </c>
      <c r="M14" s="126" t="s">
        <v>1448</v>
      </c>
      <c r="N14" s="124">
        <v>0.30986999999999998</v>
      </c>
      <c r="O14" s="124">
        <v>0.37176999999999999</v>
      </c>
      <c r="P14" s="124">
        <v>2411.86</v>
      </c>
      <c r="Q14" s="124">
        <v>0.94399999999999995</v>
      </c>
      <c r="R14" s="126" t="s">
        <v>1448</v>
      </c>
      <c r="S14" s="124">
        <v>0.49199999999999999</v>
      </c>
      <c r="T14" s="124">
        <v>0.42</v>
      </c>
      <c r="U14" s="126" t="s">
        <v>1448</v>
      </c>
      <c r="V14" s="124">
        <v>259.09500000000003</v>
      </c>
      <c r="W14" s="124">
        <v>0</v>
      </c>
      <c r="X14" s="124">
        <v>0</v>
      </c>
      <c r="Y14" s="124">
        <v>35.46</v>
      </c>
      <c r="Z14" s="124">
        <v>0.129</v>
      </c>
      <c r="AA14" s="124">
        <v>0.28487000000000001</v>
      </c>
      <c r="AB14" s="124">
        <v>0.2208</v>
      </c>
      <c r="AC14" s="124">
        <v>9.01</v>
      </c>
      <c r="AD14" s="124">
        <v>0.34200000000000003</v>
      </c>
    </row>
    <row r="15" spans="1:30" x14ac:dyDescent="0.3">
      <c r="A15" s="126" t="s">
        <v>736</v>
      </c>
      <c r="B15" s="124">
        <v>2695</v>
      </c>
      <c r="C15" s="124">
        <v>2.7149000000000001</v>
      </c>
      <c r="D15" s="124">
        <v>0.93969999999999998</v>
      </c>
      <c r="E15" s="124">
        <v>0.27900000000000003</v>
      </c>
      <c r="F15" s="124">
        <v>0.25757000000000002</v>
      </c>
      <c r="G15" s="124">
        <v>2.579E-2</v>
      </c>
      <c r="H15" s="124">
        <v>3874.5398799999998</v>
      </c>
      <c r="I15" s="126" t="s">
        <v>1448</v>
      </c>
      <c r="J15" s="126" t="s">
        <v>1448</v>
      </c>
      <c r="K15" s="124">
        <v>0.53490000000000004</v>
      </c>
      <c r="L15" s="124">
        <v>21.054950000000002</v>
      </c>
      <c r="M15" s="126" t="s">
        <v>1448</v>
      </c>
      <c r="N15" s="124">
        <v>0.3473</v>
      </c>
      <c r="O15" s="124">
        <v>0.37816</v>
      </c>
      <c r="P15" s="124">
        <v>2411.92</v>
      </c>
      <c r="Q15" s="124">
        <v>0.95099999999999996</v>
      </c>
      <c r="R15" s="126" t="s">
        <v>1448</v>
      </c>
      <c r="S15" s="124">
        <v>0.49199999999999999</v>
      </c>
      <c r="T15" s="124">
        <v>0.41899999999999998</v>
      </c>
      <c r="U15" s="126" t="s">
        <v>1448</v>
      </c>
      <c r="V15" s="124">
        <v>259.096</v>
      </c>
      <c r="W15" s="124">
        <v>0</v>
      </c>
      <c r="X15" s="124">
        <v>0</v>
      </c>
      <c r="Y15" s="124">
        <v>35.46</v>
      </c>
      <c r="Z15" s="124">
        <v>0.128</v>
      </c>
      <c r="AA15" s="124">
        <v>0.28038000000000002</v>
      </c>
      <c r="AB15" s="124">
        <v>0.24589</v>
      </c>
      <c r="AC15" s="124">
        <v>8.99</v>
      </c>
      <c r="AD15" s="124">
        <v>0.36399999999999999</v>
      </c>
    </row>
    <row r="16" spans="1:30" x14ac:dyDescent="0.3">
      <c r="A16" s="126" t="s">
        <v>737</v>
      </c>
      <c r="B16" s="124">
        <v>2695</v>
      </c>
      <c r="C16" s="124">
        <v>2.7149000000000001</v>
      </c>
      <c r="D16" s="124">
        <v>0.93969999999999998</v>
      </c>
      <c r="E16" s="124">
        <v>0.27900000000000003</v>
      </c>
      <c r="F16" s="124">
        <v>0.25757000000000002</v>
      </c>
      <c r="G16" s="124">
        <v>2.579E-2</v>
      </c>
      <c r="H16" s="124">
        <v>3874.5398799999998</v>
      </c>
      <c r="I16" s="126" t="s">
        <v>1448</v>
      </c>
      <c r="J16" s="126" t="s">
        <v>1448</v>
      </c>
      <c r="K16" s="124">
        <v>0.53490000000000004</v>
      </c>
      <c r="L16" s="124">
        <v>21.054950000000002</v>
      </c>
      <c r="M16" s="126" t="s">
        <v>1448</v>
      </c>
      <c r="N16" s="124">
        <v>0.3473</v>
      </c>
      <c r="O16" s="124">
        <v>0.37816</v>
      </c>
      <c r="P16" s="124">
        <v>2411.92</v>
      </c>
      <c r="Q16" s="124">
        <v>0.95099999999999996</v>
      </c>
      <c r="R16" s="126" t="s">
        <v>1448</v>
      </c>
      <c r="S16" s="124">
        <v>0.49199999999999999</v>
      </c>
      <c r="T16" s="124">
        <v>0.41899999999999998</v>
      </c>
      <c r="U16" s="126" t="s">
        <v>1448</v>
      </c>
      <c r="V16" s="124">
        <v>259.096</v>
      </c>
      <c r="W16" s="124">
        <v>0</v>
      </c>
      <c r="X16" s="124">
        <v>0</v>
      </c>
      <c r="Y16" s="124">
        <v>35.46</v>
      </c>
      <c r="Z16" s="124">
        <v>0.128</v>
      </c>
      <c r="AA16" s="124">
        <v>0.28038000000000002</v>
      </c>
      <c r="AB16" s="124">
        <v>0.24589</v>
      </c>
      <c r="AC16" s="124">
        <v>8.99</v>
      </c>
      <c r="AD16" s="124">
        <v>0.36399999999999999</v>
      </c>
    </row>
    <row r="17" spans="1:30" x14ac:dyDescent="0.3">
      <c r="A17" s="126" t="s">
        <v>738</v>
      </c>
      <c r="B17" s="124">
        <v>2695</v>
      </c>
      <c r="C17" s="124">
        <v>2.6820400000000002</v>
      </c>
      <c r="D17" s="124">
        <v>0.88839999999999997</v>
      </c>
      <c r="E17" s="124">
        <v>0.29399999999999998</v>
      </c>
      <c r="F17" s="124">
        <v>0.24227000000000001</v>
      </c>
      <c r="G17" s="124">
        <v>2.7019999999999999E-2</v>
      </c>
      <c r="H17" s="124">
        <v>3874.5990099999999</v>
      </c>
      <c r="I17" s="126" t="s">
        <v>1448</v>
      </c>
      <c r="J17" s="126" t="s">
        <v>1448</v>
      </c>
      <c r="K17" s="124">
        <v>0.53613999999999995</v>
      </c>
      <c r="L17" s="124">
        <v>21.20261</v>
      </c>
      <c r="M17" s="126" t="s">
        <v>1448</v>
      </c>
      <c r="N17" s="124">
        <v>0.40867999999999999</v>
      </c>
      <c r="O17" s="124">
        <v>0.37176999999999999</v>
      </c>
      <c r="P17" s="124">
        <v>2411.9699999999998</v>
      </c>
      <c r="Q17" s="124">
        <v>0.95699999999999996</v>
      </c>
      <c r="R17" s="126" t="s">
        <v>1448</v>
      </c>
      <c r="S17" s="124">
        <v>0.49199999999999999</v>
      </c>
      <c r="T17" s="124">
        <v>0.41899999999999998</v>
      </c>
      <c r="U17" s="126" t="s">
        <v>1448</v>
      </c>
      <c r="V17" s="124">
        <v>259.09800000000001</v>
      </c>
      <c r="W17" s="124">
        <v>0</v>
      </c>
      <c r="X17" s="124">
        <v>0</v>
      </c>
      <c r="Y17" s="124">
        <v>35.46</v>
      </c>
      <c r="Z17" s="124">
        <v>0.121</v>
      </c>
      <c r="AA17" s="124">
        <v>0.27889000000000003</v>
      </c>
      <c r="AB17" s="124">
        <v>0.25951999999999997</v>
      </c>
      <c r="AC17" s="124">
        <v>9.06</v>
      </c>
      <c r="AD17" s="124">
        <v>0.38400000000000001</v>
      </c>
    </row>
    <row r="18" spans="1:30" x14ac:dyDescent="0.3">
      <c r="A18" s="126" t="s">
        <v>739</v>
      </c>
      <c r="B18" s="124">
        <v>2695</v>
      </c>
      <c r="C18" s="124">
        <v>2.6820400000000002</v>
      </c>
      <c r="D18" s="124">
        <v>0.88839999999999997</v>
      </c>
      <c r="E18" s="124">
        <v>0.29399999999999998</v>
      </c>
      <c r="F18" s="124">
        <v>0.24227000000000001</v>
      </c>
      <c r="G18" s="124">
        <v>2.7019999999999999E-2</v>
      </c>
      <c r="H18" s="124">
        <v>3874.5990099999999</v>
      </c>
      <c r="I18" s="126" t="s">
        <v>1448</v>
      </c>
      <c r="J18" s="126" t="s">
        <v>1448</v>
      </c>
      <c r="K18" s="124">
        <v>0.53613999999999995</v>
      </c>
      <c r="L18" s="124">
        <v>21.20261</v>
      </c>
      <c r="M18" s="126" t="s">
        <v>1448</v>
      </c>
      <c r="N18" s="124">
        <v>0.40867999999999999</v>
      </c>
      <c r="O18" s="124">
        <v>0.37176999999999999</v>
      </c>
      <c r="P18" s="124">
        <v>2411.9699999999998</v>
      </c>
      <c r="Q18" s="124">
        <v>0.95699999999999996</v>
      </c>
      <c r="R18" s="126" t="s">
        <v>1448</v>
      </c>
      <c r="S18" s="124">
        <v>0.49199999999999999</v>
      </c>
      <c r="T18" s="124">
        <v>0.41899999999999998</v>
      </c>
      <c r="U18" s="126" t="s">
        <v>1448</v>
      </c>
      <c r="V18" s="124">
        <v>259.09800000000001</v>
      </c>
      <c r="W18" s="124">
        <v>0</v>
      </c>
      <c r="X18" s="124">
        <v>0</v>
      </c>
      <c r="Y18" s="124">
        <v>35.46</v>
      </c>
      <c r="Z18" s="124">
        <v>0.121</v>
      </c>
      <c r="AA18" s="124">
        <v>0.27889000000000003</v>
      </c>
      <c r="AB18" s="124">
        <v>0.25951999999999997</v>
      </c>
      <c r="AC18" s="124">
        <v>9.06</v>
      </c>
      <c r="AD18" s="124">
        <v>0.38400000000000001</v>
      </c>
    </row>
    <row r="19" spans="1:30" x14ac:dyDescent="0.3">
      <c r="A19" s="126" t="s">
        <v>740</v>
      </c>
      <c r="B19" s="124">
        <v>2695</v>
      </c>
      <c r="C19" s="124">
        <v>2.6394799999999998</v>
      </c>
      <c r="D19" s="124">
        <v>0.87549999999999994</v>
      </c>
      <c r="E19" s="124">
        <v>0.314</v>
      </c>
      <c r="F19" s="124">
        <v>0.22461</v>
      </c>
      <c r="G19" s="124">
        <v>2.886E-2</v>
      </c>
      <c r="H19" s="124">
        <v>3874.6700300000002</v>
      </c>
      <c r="I19" s="126" t="s">
        <v>1448</v>
      </c>
      <c r="J19" s="126" t="s">
        <v>1448</v>
      </c>
      <c r="K19" s="124">
        <v>0.53683999999999998</v>
      </c>
      <c r="L19" s="124">
        <v>21.380289999999999</v>
      </c>
      <c r="M19" s="126" t="s">
        <v>1448</v>
      </c>
      <c r="N19" s="124">
        <v>0.43725999999999998</v>
      </c>
      <c r="O19" s="124">
        <v>0.32790000000000002</v>
      </c>
      <c r="P19" s="124">
        <v>2412.0100000000002</v>
      </c>
      <c r="Q19" s="124">
        <v>0.96199999999999997</v>
      </c>
      <c r="R19" s="126" t="s">
        <v>1448</v>
      </c>
      <c r="S19" s="124">
        <v>0.49199999999999999</v>
      </c>
      <c r="T19" s="124">
        <v>0.42</v>
      </c>
      <c r="U19" s="126" t="s">
        <v>1448</v>
      </c>
      <c r="V19" s="124">
        <v>259.09899999999999</v>
      </c>
      <c r="W19" s="124">
        <v>0</v>
      </c>
      <c r="X19" s="124">
        <v>0</v>
      </c>
      <c r="Y19" s="124">
        <v>35.46</v>
      </c>
      <c r="Z19" s="124">
        <v>0.111</v>
      </c>
      <c r="AA19" s="124">
        <v>0.29237999999999997</v>
      </c>
      <c r="AB19" s="124">
        <v>0.26297999999999999</v>
      </c>
      <c r="AC19" s="124">
        <v>9.1199999999999992</v>
      </c>
      <c r="AD19" s="124">
        <v>0.40500000000000003</v>
      </c>
    </row>
    <row r="20" spans="1:30" x14ac:dyDescent="0.3">
      <c r="A20" s="126" t="s">
        <v>741</v>
      </c>
      <c r="B20" s="124">
        <v>2695</v>
      </c>
      <c r="C20" s="124">
        <v>2.6394799999999998</v>
      </c>
      <c r="D20" s="124">
        <v>0.87549999999999994</v>
      </c>
      <c r="E20" s="124">
        <v>0.314</v>
      </c>
      <c r="F20" s="124">
        <v>0.22461</v>
      </c>
      <c r="G20" s="124">
        <v>2.886E-2</v>
      </c>
      <c r="H20" s="124">
        <v>3874.6700300000002</v>
      </c>
      <c r="I20" s="126" t="s">
        <v>1448</v>
      </c>
      <c r="J20" s="126" t="s">
        <v>1448</v>
      </c>
      <c r="K20" s="124">
        <v>0.53683999999999998</v>
      </c>
      <c r="L20" s="124">
        <v>21.380289999999999</v>
      </c>
      <c r="M20" s="126" t="s">
        <v>1448</v>
      </c>
      <c r="N20" s="124">
        <v>0.43725999999999998</v>
      </c>
      <c r="O20" s="124">
        <v>0.32790000000000002</v>
      </c>
      <c r="P20" s="124">
        <v>2412.0100000000002</v>
      </c>
      <c r="Q20" s="124">
        <v>0.96199999999999997</v>
      </c>
      <c r="R20" s="126" t="s">
        <v>1448</v>
      </c>
      <c r="S20" s="124">
        <v>0.49199999999999999</v>
      </c>
      <c r="T20" s="124">
        <v>0.42</v>
      </c>
      <c r="U20" s="126" t="s">
        <v>1448</v>
      </c>
      <c r="V20" s="124">
        <v>259.09899999999999</v>
      </c>
      <c r="W20" s="124">
        <v>0</v>
      </c>
      <c r="X20" s="124">
        <v>0</v>
      </c>
      <c r="Y20" s="124">
        <v>35.46</v>
      </c>
      <c r="Z20" s="124">
        <v>0.111</v>
      </c>
      <c r="AA20" s="124">
        <v>0.29237999999999997</v>
      </c>
      <c r="AB20" s="124">
        <v>0.26297999999999999</v>
      </c>
      <c r="AC20" s="124">
        <v>9.1199999999999992</v>
      </c>
      <c r="AD20" s="124">
        <v>0.40500000000000003</v>
      </c>
    </row>
    <row r="21" spans="1:30" x14ac:dyDescent="0.3">
      <c r="A21" s="126" t="s">
        <v>742</v>
      </c>
      <c r="B21" s="124">
        <v>2695</v>
      </c>
      <c r="C21" s="124">
        <v>2.5934699999999999</v>
      </c>
      <c r="D21" s="124">
        <v>0.86299999999999999</v>
      </c>
      <c r="E21" s="124">
        <v>0.33900000000000002</v>
      </c>
      <c r="F21" s="124">
        <v>0.20821999999999999</v>
      </c>
      <c r="G21" s="124">
        <v>3.2570000000000002E-2</v>
      </c>
      <c r="H21" s="124">
        <v>3874.7492699999998</v>
      </c>
      <c r="I21" s="126" t="s">
        <v>1448</v>
      </c>
      <c r="J21" s="126" t="s">
        <v>1448</v>
      </c>
      <c r="K21" s="124">
        <v>0.53742999999999996</v>
      </c>
      <c r="L21" s="124">
        <v>21.578990000000001</v>
      </c>
      <c r="M21" s="126" t="s">
        <v>1448</v>
      </c>
      <c r="N21" s="124">
        <v>0.47409000000000001</v>
      </c>
      <c r="O21" s="124">
        <v>0.29158000000000001</v>
      </c>
      <c r="P21" s="124">
        <v>2412.0500000000002</v>
      </c>
      <c r="Q21" s="124">
        <v>0.96799999999999997</v>
      </c>
      <c r="R21" s="126" t="s">
        <v>1448</v>
      </c>
      <c r="S21" s="124">
        <v>0.49199999999999999</v>
      </c>
      <c r="T21" s="124">
        <v>0.42</v>
      </c>
      <c r="U21" s="126" t="s">
        <v>1448</v>
      </c>
      <c r="V21" s="124">
        <v>259.10000000000002</v>
      </c>
      <c r="W21" s="124">
        <v>0</v>
      </c>
      <c r="X21" s="124">
        <v>0</v>
      </c>
      <c r="Y21" s="124">
        <v>35.46</v>
      </c>
      <c r="Z21" s="124">
        <v>9.6000000000000002E-2</v>
      </c>
      <c r="AA21" s="124">
        <v>0.28937000000000002</v>
      </c>
      <c r="AB21" s="124">
        <v>0.28648000000000001</v>
      </c>
      <c r="AC21" s="124">
        <v>9.18</v>
      </c>
      <c r="AD21" s="124">
        <v>0.42599999999999999</v>
      </c>
    </row>
    <row r="22" spans="1:30" x14ac:dyDescent="0.3">
      <c r="A22" s="126" t="s">
        <v>743</v>
      </c>
      <c r="B22" s="124">
        <v>2695</v>
      </c>
      <c r="C22" s="124">
        <v>2.5934699999999999</v>
      </c>
      <c r="D22" s="124">
        <v>0.86299999999999999</v>
      </c>
      <c r="E22" s="124">
        <v>0.33900000000000002</v>
      </c>
      <c r="F22" s="124">
        <v>0.20821999999999999</v>
      </c>
      <c r="G22" s="124">
        <v>3.2570000000000002E-2</v>
      </c>
      <c r="H22" s="124">
        <v>3874.7492699999998</v>
      </c>
      <c r="I22" s="126" t="s">
        <v>1448</v>
      </c>
      <c r="J22" s="126" t="s">
        <v>1448</v>
      </c>
      <c r="K22" s="124">
        <v>0.53742999999999996</v>
      </c>
      <c r="L22" s="124">
        <v>21.578990000000001</v>
      </c>
      <c r="M22" s="126" t="s">
        <v>1448</v>
      </c>
      <c r="N22" s="124">
        <v>0.47409000000000001</v>
      </c>
      <c r="O22" s="124">
        <v>0.29158000000000001</v>
      </c>
      <c r="P22" s="124">
        <v>2412.0500000000002</v>
      </c>
      <c r="Q22" s="124">
        <v>0.96799999999999997</v>
      </c>
      <c r="R22" s="126" t="s">
        <v>1448</v>
      </c>
      <c r="S22" s="124">
        <v>0.49199999999999999</v>
      </c>
      <c r="T22" s="124">
        <v>0.42</v>
      </c>
      <c r="U22" s="126" t="s">
        <v>1448</v>
      </c>
      <c r="V22" s="124">
        <v>259.10000000000002</v>
      </c>
      <c r="W22" s="124">
        <v>0</v>
      </c>
      <c r="X22" s="124">
        <v>0</v>
      </c>
      <c r="Y22" s="124">
        <v>35.46</v>
      </c>
      <c r="Z22" s="124">
        <v>9.6000000000000002E-2</v>
      </c>
      <c r="AA22" s="124">
        <v>0.28937000000000002</v>
      </c>
      <c r="AB22" s="124">
        <v>0.28648000000000001</v>
      </c>
      <c r="AC22" s="124">
        <v>9.18</v>
      </c>
      <c r="AD22" s="124">
        <v>0.42599999999999999</v>
      </c>
    </row>
    <row r="23" spans="1:30" x14ac:dyDescent="0.3">
      <c r="A23" s="126" t="s">
        <v>744</v>
      </c>
      <c r="B23" s="124">
        <v>2695</v>
      </c>
      <c r="C23" s="124">
        <v>2.5486</v>
      </c>
      <c r="D23" s="124">
        <v>0.84799999999999998</v>
      </c>
      <c r="E23" s="124">
        <v>0.35399999999999998</v>
      </c>
      <c r="F23" s="124">
        <v>0.19070999999999999</v>
      </c>
      <c r="G23" s="124">
        <v>3.3029999999999997E-2</v>
      </c>
      <c r="H23" s="124">
        <v>3874.8272999999999</v>
      </c>
      <c r="I23" s="126" t="s">
        <v>1448</v>
      </c>
      <c r="J23" s="126" t="s">
        <v>1448</v>
      </c>
      <c r="K23" s="124">
        <v>0.53798000000000001</v>
      </c>
      <c r="L23" s="124">
        <v>21.775089999999999</v>
      </c>
      <c r="M23" s="126" t="s">
        <v>1448</v>
      </c>
      <c r="N23" s="124">
        <v>0.50461</v>
      </c>
      <c r="O23" s="124">
        <v>0.26235999999999998</v>
      </c>
      <c r="P23" s="124">
        <v>2412.08</v>
      </c>
      <c r="Q23" s="124">
        <v>0.97099999999999997</v>
      </c>
      <c r="R23" s="126" t="s">
        <v>1448</v>
      </c>
      <c r="S23" s="124">
        <v>0.49099999999999999</v>
      </c>
      <c r="T23" s="124">
        <v>0.41699999999999998</v>
      </c>
      <c r="U23" s="124">
        <v>71.87</v>
      </c>
      <c r="V23" s="124">
        <v>259.101</v>
      </c>
      <c r="W23" s="124">
        <v>0</v>
      </c>
      <c r="X23" s="124">
        <v>0</v>
      </c>
      <c r="Y23" s="124">
        <v>35.46</v>
      </c>
      <c r="Z23" s="124">
        <v>8.8999999999999996E-2</v>
      </c>
      <c r="AA23" s="124">
        <v>0.29087000000000002</v>
      </c>
      <c r="AB23" s="124">
        <v>0.27699000000000001</v>
      </c>
      <c r="AC23" s="124">
        <v>9.2899999999999991</v>
      </c>
      <c r="AD23" s="124">
        <v>0.44600000000000001</v>
      </c>
    </row>
    <row r="24" spans="1:30" x14ac:dyDescent="0.3">
      <c r="A24" s="126" t="s">
        <v>745</v>
      </c>
      <c r="B24" s="124">
        <v>2695</v>
      </c>
      <c r="C24" s="124">
        <v>2.5486</v>
      </c>
      <c r="D24" s="124">
        <v>0.84799999999999998</v>
      </c>
      <c r="E24" s="124">
        <v>0.35399999999999998</v>
      </c>
      <c r="F24" s="124">
        <v>0.19070999999999999</v>
      </c>
      <c r="G24" s="124">
        <v>3.3029999999999997E-2</v>
      </c>
      <c r="H24" s="124">
        <v>3874.8272999999999</v>
      </c>
      <c r="I24" s="126" t="s">
        <v>1448</v>
      </c>
      <c r="J24" s="126" t="s">
        <v>1448</v>
      </c>
      <c r="K24" s="124">
        <v>0.53798000000000001</v>
      </c>
      <c r="L24" s="124">
        <v>21.775089999999999</v>
      </c>
      <c r="M24" s="126" t="s">
        <v>1448</v>
      </c>
      <c r="N24" s="124">
        <v>0.50461</v>
      </c>
      <c r="O24" s="124">
        <v>0.26235999999999998</v>
      </c>
      <c r="P24" s="124">
        <v>2412.08</v>
      </c>
      <c r="Q24" s="124">
        <v>0.97099999999999997</v>
      </c>
      <c r="R24" s="126" t="s">
        <v>1448</v>
      </c>
      <c r="S24" s="124">
        <v>0.49099999999999999</v>
      </c>
      <c r="T24" s="124">
        <v>0.41699999999999998</v>
      </c>
      <c r="U24" s="124">
        <v>71.87</v>
      </c>
      <c r="V24" s="124">
        <v>259.101</v>
      </c>
      <c r="W24" s="124">
        <v>0</v>
      </c>
      <c r="X24" s="124">
        <v>0</v>
      </c>
      <c r="Y24" s="124">
        <v>35.46</v>
      </c>
      <c r="Z24" s="124">
        <v>8.8999999999999996E-2</v>
      </c>
      <c r="AA24" s="124">
        <v>0.29087000000000002</v>
      </c>
      <c r="AB24" s="124">
        <v>0.27699000000000001</v>
      </c>
      <c r="AC24" s="124">
        <v>9.2899999999999991</v>
      </c>
      <c r="AD24" s="124">
        <v>0.44600000000000001</v>
      </c>
    </row>
    <row r="25" spans="1:30" x14ac:dyDescent="0.3">
      <c r="A25" s="126" t="s">
        <v>746</v>
      </c>
      <c r="B25" s="124">
        <v>2695</v>
      </c>
      <c r="C25" s="124">
        <v>2.5103800000000001</v>
      </c>
      <c r="D25" s="124">
        <v>0.81299999999999994</v>
      </c>
      <c r="E25" s="124">
        <v>0.372</v>
      </c>
      <c r="F25" s="124">
        <v>0.16575999999999999</v>
      </c>
      <c r="G25" s="124">
        <v>2.8559999999999999E-2</v>
      </c>
      <c r="H25" s="124">
        <v>3874.9019800000001</v>
      </c>
      <c r="I25" s="126" t="s">
        <v>1448</v>
      </c>
      <c r="J25" s="126" t="s">
        <v>1448</v>
      </c>
      <c r="K25" s="124">
        <v>0.53913</v>
      </c>
      <c r="L25" s="124">
        <v>21.963190000000001</v>
      </c>
      <c r="M25" s="126" t="s">
        <v>1448</v>
      </c>
      <c r="N25" s="124">
        <v>0.52846000000000004</v>
      </c>
      <c r="O25" s="124">
        <v>0.22903000000000001</v>
      </c>
      <c r="P25" s="124">
        <v>2412.11</v>
      </c>
      <c r="Q25" s="124">
        <v>0.97499999999999998</v>
      </c>
      <c r="R25" s="126" t="s">
        <v>1448</v>
      </c>
      <c r="S25" s="124">
        <v>0.49099999999999999</v>
      </c>
      <c r="T25" s="124">
        <v>0.41899999999999998</v>
      </c>
      <c r="U25" s="126" t="s">
        <v>1448</v>
      </c>
      <c r="V25" s="124">
        <v>259.10199999999998</v>
      </c>
      <c r="W25" s="124">
        <v>0</v>
      </c>
      <c r="X25" s="124">
        <v>0</v>
      </c>
      <c r="Y25" s="124">
        <v>35.46</v>
      </c>
      <c r="Z25" s="124">
        <v>0.11600000000000001</v>
      </c>
      <c r="AA25" s="124">
        <v>0.28337000000000001</v>
      </c>
      <c r="AB25" s="124">
        <v>0.28054000000000001</v>
      </c>
      <c r="AC25" s="124">
        <v>9.25</v>
      </c>
      <c r="AD25" s="124">
        <v>0.46600000000000003</v>
      </c>
    </row>
    <row r="26" spans="1:30" x14ac:dyDescent="0.3">
      <c r="A26" s="126" t="s">
        <v>747</v>
      </c>
      <c r="B26" s="124">
        <v>2695</v>
      </c>
      <c r="C26" s="124">
        <v>2.5103800000000001</v>
      </c>
      <c r="D26" s="124">
        <v>0.81299999999999994</v>
      </c>
      <c r="E26" s="124">
        <v>0.372</v>
      </c>
      <c r="F26" s="124">
        <v>0.16575999999999999</v>
      </c>
      <c r="G26" s="124">
        <v>2.8559999999999999E-2</v>
      </c>
      <c r="H26" s="124">
        <v>3874.9019800000001</v>
      </c>
      <c r="I26" s="126" t="s">
        <v>1448</v>
      </c>
      <c r="J26" s="126" t="s">
        <v>1448</v>
      </c>
      <c r="K26" s="124">
        <v>0.53913</v>
      </c>
      <c r="L26" s="124">
        <v>21.963190000000001</v>
      </c>
      <c r="M26" s="126" t="s">
        <v>1448</v>
      </c>
      <c r="N26" s="124">
        <v>0.52846000000000004</v>
      </c>
      <c r="O26" s="124">
        <v>0.22903000000000001</v>
      </c>
      <c r="P26" s="124">
        <v>2412.11</v>
      </c>
      <c r="Q26" s="124">
        <v>0.97499999999999998</v>
      </c>
      <c r="R26" s="126" t="s">
        <v>1448</v>
      </c>
      <c r="S26" s="124">
        <v>0.49099999999999999</v>
      </c>
      <c r="T26" s="124">
        <v>0.41899999999999998</v>
      </c>
      <c r="U26" s="126" t="s">
        <v>1448</v>
      </c>
      <c r="V26" s="124">
        <v>259.10199999999998</v>
      </c>
      <c r="W26" s="124">
        <v>0</v>
      </c>
      <c r="X26" s="124">
        <v>0</v>
      </c>
      <c r="Y26" s="124">
        <v>35.46</v>
      </c>
      <c r="Z26" s="124">
        <v>0.11600000000000001</v>
      </c>
      <c r="AA26" s="124">
        <v>0.28337000000000001</v>
      </c>
      <c r="AB26" s="124">
        <v>0.28054000000000001</v>
      </c>
      <c r="AC26" s="124">
        <v>9.25</v>
      </c>
      <c r="AD26" s="124">
        <v>0.46600000000000003</v>
      </c>
    </row>
    <row r="27" spans="1:30" x14ac:dyDescent="0.3">
      <c r="A27" s="126" t="s">
        <v>748</v>
      </c>
      <c r="B27" s="124">
        <v>2695</v>
      </c>
      <c r="C27" s="124">
        <v>2.4359899999999999</v>
      </c>
      <c r="D27" s="124">
        <v>0.80800000000000005</v>
      </c>
      <c r="E27" s="124">
        <v>0.3805</v>
      </c>
      <c r="F27" s="124">
        <v>0.14374000000000001</v>
      </c>
      <c r="G27" s="124">
        <v>2.9790000000000001E-2</v>
      </c>
      <c r="H27" s="124">
        <v>3874.97147</v>
      </c>
      <c r="I27" s="126" t="s">
        <v>1448</v>
      </c>
      <c r="J27" s="126" t="s">
        <v>1448</v>
      </c>
      <c r="K27" s="124">
        <v>0.54037999999999997</v>
      </c>
      <c r="L27" s="124">
        <v>22.138590000000001</v>
      </c>
      <c r="M27" s="124">
        <v>124.34714</v>
      </c>
      <c r="N27" s="124">
        <v>0.53641000000000005</v>
      </c>
      <c r="O27" s="124">
        <v>0.18831000000000001</v>
      </c>
      <c r="P27" s="124">
        <v>2412.14</v>
      </c>
      <c r="Q27" s="124">
        <v>0.97899999999999998</v>
      </c>
      <c r="R27" s="126" t="s">
        <v>1448</v>
      </c>
      <c r="S27" s="124">
        <v>0.49099999999999999</v>
      </c>
      <c r="T27" s="124">
        <v>0.41799999999999998</v>
      </c>
      <c r="U27" s="126" t="s">
        <v>1448</v>
      </c>
      <c r="V27" s="124">
        <v>259.10300000000001</v>
      </c>
      <c r="W27" s="124">
        <v>0</v>
      </c>
      <c r="X27" s="124">
        <v>0</v>
      </c>
      <c r="Y27" s="124">
        <v>35.46</v>
      </c>
      <c r="Z27" s="124">
        <v>0.13800000000000001</v>
      </c>
      <c r="AA27" s="124">
        <v>0.28187000000000001</v>
      </c>
      <c r="AB27" s="124">
        <v>0.25607999999999997</v>
      </c>
      <c r="AC27" s="124">
        <v>9.15</v>
      </c>
      <c r="AD27" s="124">
        <v>0.48599999999999999</v>
      </c>
    </row>
    <row r="28" spans="1:30" x14ac:dyDescent="0.3">
      <c r="A28" s="126" t="s">
        <v>749</v>
      </c>
      <c r="B28" s="124">
        <v>2695</v>
      </c>
      <c r="C28" s="124">
        <v>2.4359899999999999</v>
      </c>
      <c r="D28" s="124">
        <v>0.80800000000000005</v>
      </c>
      <c r="E28" s="124">
        <v>0.3805</v>
      </c>
      <c r="F28" s="124">
        <v>0.14374000000000001</v>
      </c>
      <c r="G28" s="124">
        <v>2.9790000000000001E-2</v>
      </c>
      <c r="H28" s="124">
        <v>3874.97147</v>
      </c>
      <c r="I28" s="126" t="s">
        <v>1448</v>
      </c>
      <c r="J28" s="126" t="s">
        <v>1448</v>
      </c>
      <c r="K28" s="124">
        <v>0.54037999999999997</v>
      </c>
      <c r="L28" s="124">
        <v>22.138590000000001</v>
      </c>
      <c r="M28" s="124">
        <v>124.34714</v>
      </c>
      <c r="N28" s="124">
        <v>0.53641000000000005</v>
      </c>
      <c r="O28" s="124">
        <v>0.18831000000000001</v>
      </c>
      <c r="P28" s="124">
        <v>2412.14</v>
      </c>
      <c r="Q28" s="124">
        <v>0.97899999999999998</v>
      </c>
      <c r="R28" s="126" t="s">
        <v>1448</v>
      </c>
      <c r="S28" s="124">
        <v>0.49099999999999999</v>
      </c>
      <c r="T28" s="124">
        <v>0.41799999999999998</v>
      </c>
      <c r="U28" s="126" t="s">
        <v>1448</v>
      </c>
      <c r="V28" s="124">
        <v>259.10300000000001</v>
      </c>
      <c r="W28" s="124">
        <v>0</v>
      </c>
      <c r="X28" s="124">
        <v>0</v>
      </c>
      <c r="Y28" s="124">
        <v>35.46</v>
      </c>
      <c r="Z28" s="124">
        <v>0.13800000000000001</v>
      </c>
      <c r="AA28" s="124">
        <v>0.28187000000000001</v>
      </c>
      <c r="AB28" s="124">
        <v>0.25607999999999997</v>
      </c>
      <c r="AC28" s="124">
        <v>9.15</v>
      </c>
      <c r="AD28" s="124">
        <v>0.48599999999999999</v>
      </c>
    </row>
    <row r="29" spans="1:30" x14ac:dyDescent="0.3">
      <c r="A29" s="126" t="s">
        <v>750</v>
      </c>
      <c r="B29" s="124">
        <v>2695</v>
      </c>
      <c r="C29" s="124">
        <v>2.3624900000000002</v>
      </c>
      <c r="D29" s="124">
        <v>0.82550000000000001</v>
      </c>
      <c r="E29" s="124">
        <v>0.36799999999999999</v>
      </c>
      <c r="F29" s="124">
        <v>0.14563999999999999</v>
      </c>
      <c r="G29" s="124">
        <v>3.2120000000000003E-2</v>
      </c>
      <c r="H29" s="124">
        <v>3874.9867100000001</v>
      </c>
      <c r="I29" s="126" t="s">
        <v>1448</v>
      </c>
      <c r="J29" s="126" t="s">
        <v>1448</v>
      </c>
      <c r="K29" s="124">
        <v>0.54220999999999997</v>
      </c>
      <c r="L29" s="124">
        <v>22.177109999999999</v>
      </c>
      <c r="M29" s="126" t="s">
        <v>1448</v>
      </c>
      <c r="N29" s="124">
        <v>0.52846000000000004</v>
      </c>
      <c r="O29" s="124">
        <v>0.17893000000000001</v>
      </c>
      <c r="P29" s="124">
        <v>2412.15</v>
      </c>
      <c r="Q29" s="124">
        <v>0.98</v>
      </c>
      <c r="R29" s="126" t="s">
        <v>1448</v>
      </c>
      <c r="S29" s="124">
        <v>0.49099999999999999</v>
      </c>
      <c r="T29" s="124">
        <v>0.42099999999999999</v>
      </c>
      <c r="U29" s="126" t="s">
        <v>1448</v>
      </c>
      <c r="V29" s="124">
        <v>259.11500000000001</v>
      </c>
      <c r="W29" s="124">
        <v>0</v>
      </c>
      <c r="X29" s="124">
        <v>0</v>
      </c>
      <c r="Y29" s="124">
        <v>35.46</v>
      </c>
      <c r="Z29" s="124">
        <v>0.13900000000000001</v>
      </c>
      <c r="AA29" s="124">
        <v>0.28487000000000001</v>
      </c>
      <c r="AB29" s="124">
        <v>0.22292999999999999</v>
      </c>
      <c r="AC29" s="124">
        <v>9.09</v>
      </c>
      <c r="AD29" s="124">
        <v>0.50700000000000001</v>
      </c>
    </row>
    <row r="30" spans="1:30" x14ac:dyDescent="0.3">
      <c r="A30" s="126" t="s">
        <v>751</v>
      </c>
      <c r="B30" s="124">
        <v>2695</v>
      </c>
      <c r="C30" s="124">
        <v>2.3624900000000002</v>
      </c>
      <c r="D30" s="124">
        <v>0.82550000000000001</v>
      </c>
      <c r="E30" s="124">
        <v>0.36799999999999999</v>
      </c>
      <c r="F30" s="124">
        <v>0.14563999999999999</v>
      </c>
      <c r="G30" s="124">
        <v>3.2120000000000003E-2</v>
      </c>
      <c r="H30" s="124">
        <v>3874.9867100000001</v>
      </c>
      <c r="I30" s="126" t="s">
        <v>1448</v>
      </c>
      <c r="J30" s="126" t="s">
        <v>1448</v>
      </c>
      <c r="K30" s="124">
        <v>0.54220999999999997</v>
      </c>
      <c r="L30" s="124">
        <v>22.177109999999999</v>
      </c>
      <c r="M30" s="126" t="s">
        <v>1448</v>
      </c>
      <c r="N30" s="124">
        <v>0.52846000000000004</v>
      </c>
      <c r="O30" s="124">
        <v>0.17893000000000001</v>
      </c>
      <c r="P30" s="124">
        <v>2412.15</v>
      </c>
      <c r="Q30" s="124">
        <v>0.98</v>
      </c>
      <c r="R30" s="126" t="s">
        <v>1448</v>
      </c>
      <c r="S30" s="124">
        <v>0.49099999999999999</v>
      </c>
      <c r="T30" s="124">
        <v>0.42099999999999999</v>
      </c>
      <c r="U30" s="126" t="s">
        <v>1448</v>
      </c>
      <c r="V30" s="124">
        <v>259.11500000000001</v>
      </c>
      <c r="W30" s="124">
        <v>0</v>
      </c>
      <c r="X30" s="124">
        <v>0</v>
      </c>
      <c r="Y30" s="124">
        <v>35.46</v>
      </c>
      <c r="Z30" s="124">
        <v>0.13900000000000001</v>
      </c>
      <c r="AA30" s="124">
        <v>0.28487000000000001</v>
      </c>
      <c r="AB30" s="124">
        <v>0.22292999999999999</v>
      </c>
      <c r="AC30" s="124">
        <v>9.09</v>
      </c>
      <c r="AD30" s="124">
        <v>0.50700000000000001</v>
      </c>
    </row>
    <row r="31" spans="1:30" x14ac:dyDescent="0.3">
      <c r="A31" s="126" t="s">
        <v>752</v>
      </c>
      <c r="B31" s="124">
        <v>2695</v>
      </c>
      <c r="C31" s="124">
        <v>2.2561200000000001</v>
      </c>
      <c r="D31" s="124">
        <v>0.83550000000000002</v>
      </c>
      <c r="E31" s="124">
        <v>0.35</v>
      </c>
      <c r="F31" s="124">
        <v>0.16739999999999999</v>
      </c>
      <c r="G31" s="124">
        <v>3.3950000000000001E-2</v>
      </c>
      <c r="H31" s="124">
        <v>3874.9796999999999</v>
      </c>
      <c r="I31" s="126" t="s">
        <v>1448</v>
      </c>
      <c r="J31" s="126" t="s">
        <v>1448</v>
      </c>
      <c r="K31" s="124">
        <v>0.54279999999999995</v>
      </c>
      <c r="L31" s="124">
        <v>22.159389999999998</v>
      </c>
      <c r="M31" s="126" t="s">
        <v>1448</v>
      </c>
      <c r="N31" s="124">
        <v>0.51256000000000002</v>
      </c>
      <c r="O31" s="124">
        <v>0.17893000000000001</v>
      </c>
      <c r="P31" s="124">
        <v>2412.17</v>
      </c>
      <c r="Q31" s="124">
        <v>0.98299999999999998</v>
      </c>
      <c r="R31" s="126" t="s">
        <v>1448</v>
      </c>
      <c r="S31" s="124">
        <v>0.49099999999999999</v>
      </c>
      <c r="T31" s="124">
        <v>0.41899999999999998</v>
      </c>
      <c r="U31" s="126" t="s">
        <v>1448</v>
      </c>
      <c r="V31" s="124">
        <v>259.12700000000001</v>
      </c>
      <c r="W31" s="124">
        <v>0</v>
      </c>
      <c r="X31" s="124">
        <v>0</v>
      </c>
      <c r="Y31" s="124">
        <v>35.46</v>
      </c>
      <c r="Z31" s="124">
        <v>0.14199999999999999</v>
      </c>
      <c r="AA31" s="124">
        <v>0.29237999999999997</v>
      </c>
      <c r="AB31" s="124">
        <v>0.18003</v>
      </c>
      <c r="AC31" s="124">
        <v>9.1199999999999992</v>
      </c>
      <c r="AD31" s="124">
        <v>0.52100000000000002</v>
      </c>
    </row>
    <row r="32" spans="1:30" x14ac:dyDescent="0.3">
      <c r="A32" s="126" t="s">
        <v>753</v>
      </c>
      <c r="B32" s="124">
        <v>2695</v>
      </c>
      <c r="C32" s="124">
        <v>2.2561200000000001</v>
      </c>
      <c r="D32" s="124">
        <v>0.83550000000000002</v>
      </c>
      <c r="E32" s="124">
        <v>0.35</v>
      </c>
      <c r="F32" s="124">
        <v>0.16739999999999999</v>
      </c>
      <c r="G32" s="124">
        <v>3.3950000000000001E-2</v>
      </c>
      <c r="H32" s="124">
        <v>3874.9796999999999</v>
      </c>
      <c r="I32" s="126" t="s">
        <v>1448</v>
      </c>
      <c r="J32" s="126" t="s">
        <v>1448</v>
      </c>
      <c r="K32" s="124">
        <v>0.54279999999999995</v>
      </c>
      <c r="L32" s="124">
        <v>22.159389999999998</v>
      </c>
      <c r="M32" s="126" t="s">
        <v>1448</v>
      </c>
      <c r="N32" s="124">
        <v>0.51256000000000002</v>
      </c>
      <c r="O32" s="124">
        <v>0.17893000000000001</v>
      </c>
      <c r="P32" s="124">
        <v>2412.17</v>
      </c>
      <c r="Q32" s="124">
        <v>0.98299999999999998</v>
      </c>
      <c r="R32" s="126" t="s">
        <v>1448</v>
      </c>
      <c r="S32" s="124">
        <v>0.49099999999999999</v>
      </c>
      <c r="T32" s="124">
        <v>0.41899999999999998</v>
      </c>
      <c r="U32" s="126" t="s">
        <v>1448</v>
      </c>
      <c r="V32" s="124">
        <v>259.12700000000001</v>
      </c>
      <c r="W32" s="124">
        <v>0</v>
      </c>
      <c r="X32" s="124">
        <v>0</v>
      </c>
      <c r="Y32" s="124">
        <v>35.46</v>
      </c>
      <c r="Z32" s="124">
        <v>0.14199999999999999</v>
      </c>
      <c r="AA32" s="124">
        <v>0.29237999999999997</v>
      </c>
      <c r="AB32" s="124">
        <v>0.18003</v>
      </c>
      <c r="AC32" s="124">
        <v>9.1199999999999992</v>
      </c>
      <c r="AD32" s="124">
        <v>0.52100000000000002</v>
      </c>
    </row>
    <row r="33" spans="1:30" x14ac:dyDescent="0.3">
      <c r="A33" s="126" t="s">
        <v>168</v>
      </c>
      <c r="B33" s="124">
        <v>2695</v>
      </c>
      <c r="C33" s="124">
        <v>2.1353599999999999</v>
      </c>
      <c r="D33" s="124">
        <v>0.83799999999999997</v>
      </c>
      <c r="E33" s="124">
        <v>0.35199999999999998</v>
      </c>
      <c r="F33" s="124">
        <v>0.1628</v>
      </c>
      <c r="G33" s="124">
        <v>2.647E-2</v>
      </c>
      <c r="H33" s="124">
        <v>3874.9751299999998</v>
      </c>
      <c r="I33" s="126" t="s">
        <v>1448</v>
      </c>
      <c r="J33" s="126" t="s">
        <v>1448</v>
      </c>
      <c r="K33" s="124">
        <v>0.54425999999999997</v>
      </c>
      <c r="L33" s="124">
        <v>22.147839999999999</v>
      </c>
      <c r="M33" s="126" t="s">
        <v>1448</v>
      </c>
      <c r="N33" s="124">
        <v>0.50461</v>
      </c>
      <c r="O33" s="124">
        <v>0.19312000000000001</v>
      </c>
      <c r="P33" s="124">
        <v>2412.17</v>
      </c>
      <c r="Q33" s="124">
        <v>0.98299999999999998</v>
      </c>
      <c r="R33" s="126" t="s">
        <v>1448</v>
      </c>
      <c r="S33" s="124">
        <v>0.49</v>
      </c>
      <c r="T33" s="124">
        <v>0.41899999999999998</v>
      </c>
      <c r="U33" s="126" t="s">
        <v>1448</v>
      </c>
      <c r="V33" s="124">
        <v>259.13799999999998</v>
      </c>
      <c r="W33" s="124">
        <v>0</v>
      </c>
      <c r="X33" s="124">
        <v>0</v>
      </c>
      <c r="Y33" s="124">
        <v>35.46</v>
      </c>
      <c r="Z33" s="124">
        <v>0.13700000000000001</v>
      </c>
      <c r="AA33" s="124">
        <v>0.27145000000000002</v>
      </c>
      <c r="AB33" s="124">
        <v>0.17276</v>
      </c>
      <c r="AC33" s="124">
        <v>9.1199999999999992</v>
      </c>
      <c r="AD33" s="124">
        <v>0.53300000000000003</v>
      </c>
    </row>
    <row r="34" spans="1:30" x14ac:dyDescent="0.3">
      <c r="A34" s="126" t="s">
        <v>754</v>
      </c>
      <c r="B34" s="124">
        <v>2695</v>
      </c>
      <c r="C34" s="124">
        <v>2.1353599999999999</v>
      </c>
      <c r="D34" s="124">
        <v>0.83799999999999997</v>
      </c>
      <c r="E34" s="124">
        <v>0.35199999999999998</v>
      </c>
      <c r="F34" s="124">
        <v>0.1628</v>
      </c>
      <c r="G34" s="124">
        <v>2.647E-2</v>
      </c>
      <c r="H34" s="124">
        <v>3874.9751299999998</v>
      </c>
      <c r="I34" s="126" t="s">
        <v>1448</v>
      </c>
      <c r="J34" s="126" t="s">
        <v>1448</v>
      </c>
      <c r="K34" s="124">
        <v>0.54425999999999997</v>
      </c>
      <c r="L34" s="124">
        <v>22.147839999999999</v>
      </c>
      <c r="M34" s="126" t="s">
        <v>1448</v>
      </c>
      <c r="N34" s="124">
        <v>0.50461</v>
      </c>
      <c r="O34" s="124">
        <v>0.19312000000000001</v>
      </c>
      <c r="P34" s="124">
        <v>2412.17</v>
      </c>
      <c r="Q34" s="124">
        <v>0.98299999999999998</v>
      </c>
      <c r="R34" s="126" t="s">
        <v>1448</v>
      </c>
      <c r="S34" s="124">
        <v>0.49</v>
      </c>
      <c r="T34" s="124">
        <v>0.41899999999999998</v>
      </c>
      <c r="U34" s="126" t="s">
        <v>1448</v>
      </c>
      <c r="V34" s="124">
        <v>259.13799999999998</v>
      </c>
      <c r="W34" s="124">
        <v>0</v>
      </c>
      <c r="X34" s="124">
        <v>0</v>
      </c>
      <c r="Y34" s="124">
        <v>35.46</v>
      </c>
      <c r="Z34" s="124">
        <v>0.13700000000000001</v>
      </c>
      <c r="AA34" s="124">
        <v>0.27145000000000002</v>
      </c>
      <c r="AB34" s="124">
        <v>0.17276</v>
      </c>
      <c r="AC34" s="124">
        <v>9.1199999999999992</v>
      </c>
      <c r="AD34" s="124">
        <v>0.53300000000000003</v>
      </c>
    </row>
    <row r="35" spans="1:30" x14ac:dyDescent="0.3">
      <c r="A35" s="126" t="s">
        <v>755</v>
      </c>
      <c r="B35" s="124">
        <v>2695</v>
      </c>
      <c r="C35" s="124">
        <v>2.0145599999999999</v>
      </c>
      <c r="D35" s="124">
        <v>0.83550000000000002</v>
      </c>
      <c r="E35" s="124">
        <v>0.35599999999999998</v>
      </c>
      <c r="F35" s="124">
        <v>0.17695</v>
      </c>
      <c r="G35" s="124">
        <v>2.2280000000000001E-2</v>
      </c>
      <c r="H35" s="124">
        <v>3874.9620199999999</v>
      </c>
      <c r="I35" s="126" t="s">
        <v>1448</v>
      </c>
      <c r="J35" s="126" t="s">
        <v>1448</v>
      </c>
      <c r="K35" s="124">
        <v>0.54629000000000005</v>
      </c>
      <c r="L35" s="124">
        <v>22.114719999999998</v>
      </c>
      <c r="M35" s="126" t="s">
        <v>1448</v>
      </c>
      <c r="N35" s="124">
        <v>0.48913000000000001</v>
      </c>
      <c r="O35" s="124">
        <v>0.20299</v>
      </c>
      <c r="P35" s="124">
        <v>2412.16</v>
      </c>
      <c r="Q35" s="124">
        <v>0.98199999999999998</v>
      </c>
      <c r="R35" s="126" t="s">
        <v>1448</v>
      </c>
      <c r="S35" s="124">
        <v>0.49</v>
      </c>
      <c r="T35" s="124">
        <v>0.42099999999999999</v>
      </c>
      <c r="U35" s="126" t="s">
        <v>1448</v>
      </c>
      <c r="V35" s="124">
        <v>259.14999999999998</v>
      </c>
      <c r="W35" s="124">
        <v>0</v>
      </c>
      <c r="X35" s="124">
        <v>0</v>
      </c>
      <c r="Y35" s="124">
        <v>35.46</v>
      </c>
      <c r="Z35" s="124">
        <v>0.13400000000000001</v>
      </c>
      <c r="AA35" s="124">
        <v>0.26456000000000002</v>
      </c>
      <c r="AB35" s="124">
        <v>0.14774999999999999</v>
      </c>
      <c r="AC35" s="124">
        <v>9.11</v>
      </c>
      <c r="AD35" s="124">
        <v>0.52600000000000002</v>
      </c>
    </row>
    <row r="36" spans="1:30" x14ac:dyDescent="0.3">
      <c r="A36" s="126" t="s">
        <v>756</v>
      </c>
      <c r="B36" s="124">
        <v>2695</v>
      </c>
      <c r="C36" s="124">
        <v>2.0145599999999999</v>
      </c>
      <c r="D36" s="124">
        <v>0.83550000000000002</v>
      </c>
      <c r="E36" s="124">
        <v>0.35599999999999998</v>
      </c>
      <c r="F36" s="124">
        <v>0.17695</v>
      </c>
      <c r="G36" s="124">
        <v>2.2280000000000001E-2</v>
      </c>
      <c r="H36" s="124">
        <v>3874.9620199999999</v>
      </c>
      <c r="I36" s="126" t="s">
        <v>1448</v>
      </c>
      <c r="J36" s="126" t="s">
        <v>1448</v>
      </c>
      <c r="K36" s="124">
        <v>0.54629000000000005</v>
      </c>
      <c r="L36" s="124">
        <v>22.114719999999998</v>
      </c>
      <c r="M36" s="126" t="s">
        <v>1448</v>
      </c>
      <c r="N36" s="124">
        <v>0.48913000000000001</v>
      </c>
      <c r="O36" s="124">
        <v>0.20299</v>
      </c>
      <c r="P36" s="124">
        <v>2412.16</v>
      </c>
      <c r="Q36" s="124">
        <v>0.98199999999999998</v>
      </c>
      <c r="R36" s="126" t="s">
        <v>1448</v>
      </c>
      <c r="S36" s="124">
        <v>0.49</v>
      </c>
      <c r="T36" s="124">
        <v>0.42099999999999999</v>
      </c>
      <c r="U36" s="126" t="s">
        <v>1448</v>
      </c>
      <c r="V36" s="124">
        <v>259.14999999999998</v>
      </c>
      <c r="W36" s="124">
        <v>0</v>
      </c>
      <c r="X36" s="124">
        <v>0</v>
      </c>
      <c r="Y36" s="124">
        <v>35.46</v>
      </c>
      <c r="Z36" s="124">
        <v>0.13400000000000001</v>
      </c>
      <c r="AA36" s="124">
        <v>0.26456000000000002</v>
      </c>
      <c r="AB36" s="124">
        <v>0.14774999999999999</v>
      </c>
      <c r="AC36" s="124">
        <v>9.11</v>
      </c>
      <c r="AD36" s="124">
        <v>0.52600000000000002</v>
      </c>
    </row>
    <row r="37" spans="1:30" x14ac:dyDescent="0.3">
      <c r="A37" s="126" t="s">
        <v>757</v>
      </c>
      <c r="B37" s="124">
        <v>2695</v>
      </c>
      <c r="C37" s="124">
        <v>1.9177500000000001</v>
      </c>
      <c r="D37" s="124">
        <v>0.83050000000000002</v>
      </c>
      <c r="E37" s="124">
        <v>0.35199999999999998</v>
      </c>
      <c r="F37" s="124">
        <v>0.18540000000000001</v>
      </c>
      <c r="G37" s="124">
        <v>2.5049999999999999E-2</v>
      </c>
      <c r="H37" s="124">
        <v>3874.9598900000001</v>
      </c>
      <c r="I37" s="126" t="s">
        <v>1448</v>
      </c>
      <c r="J37" s="126" t="s">
        <v>1448</v>
      </c>
      <c r="K37" s="124">
        <v>0.54771999999999998</v>
      </c>
      <c r="L37" s="124">
        <v>22.10933</v>
      </c>
      <c r="M37" s="126" t="s">
        <v>1448</v>
      </c>
      <c r="N37" s="124">
        <v>0.48160999999999998</v>
      </c>
      <c r="O37" s="124">
        <v>0.20805999999999999</v>
      </c>
      <c r="P37" s="124">
        <v>2412.17</v>
      </c>
      <c r="Q37" s="124">
        <v>0.98299999999999998</v>
      </c>
      <c r="R37" s="126" t="s">
        <v>1448</v>
      </c>
      <c r="S37" s="124">
        <v>0.49</v>
      </c>
      <c r="T37" s="124">
        <v>0.41599999999999998</v>
      </c>
      <c r="U37" s="126" t="s">
        <v>1448</v>
      </c>
      <c r="V37" s="124">
        <v>259.161</v>
      </c>
      <c r="W37" s="124">
        <v>0</v>
      </c>
      <c r="X37" s="124">
        <v>0</v>
      </c>
      <c r="Y37" s="124">
        <v>35.46</v>
      </c>
      <c r="Z37" s="124">
        <v>0.112</v>
      </c>
      <c r="AA37" s="124">
        <v>0.25118000000000001</v>
      </c>
      <c r="AB37" s="124">
        <v>0.14621999999999999</v>
      </c>
      <c r="AC37" s="124">
        <v>9.1199999999999992</v>
      </c>
      <c r="AD37" s="124">
        <v>0.51600000000000001</v>
      </c>
    </row>
    <row r="38" spans="1:30" x14ac:dyDescent="0.3">
      <c r="A38" s="126" t="s">
        <v>758</v>
      </c>
      <c r="B38" s="124">
        <v>2695</v>
      </c>
      <c r="C38" s="124">
        <v>1.9177500000000001</v>
      </c>
      <c r="D38" s="124">
        <v>0.83050000000000002</v>
      </c>
      <c r="E38" s="124">
        <v>0.35199999999999998</v>
      </c>
      <c r="F38" s="124">
        <v>0.18540000000000001</v>
      </c>
      <c r="G38" s="124">
        <v>2.5049999999999999E-2</v>
      </c>
      <c r="H38" s="124">
        <v>3874.9598900000001</v>
      </c>
      <c r="I38" s="126" t="s">
        <v>1448</v>
      </c>
      <c r="J38" s="126" t="s">
        <v>1448</v>
      </c>
      <c r="K38" s="124">
        <v>0.54771999999999998</v>
      </c>
      <c r="L38" s="124">
        <v>22.10933</v>
      </c>
      <c r="M38" s="126" t="s">
        <v>1448</v>
      </c>
      <c r="N38" s="124">
        <v>0.48160999999999998</v>
      </c>
      <c r="O38" s="124">
        <v>0.20805999999999999</v>
      </c>
      <c r="P38" s="124">
        <v>2412.17</v>
      </c>
      <c r="Q38" s="124">
        <v>0.98299999999999998</v>
      </c>
      <c r="R38" s="126" t="s">
        <v>1448</v>
      </c>
      <c r="S38" s="124">
        <v>0.49</v>
      </c>
      <c r="T38" s="124">
        <v>0.41599999999999998</v>
      </c>
      <c r="U38" s="126" t="s">
        <v>1448</v>
      </c>
      <c r="V38" s="124">
        <v>259.161</v>
      </c>
      <c r="W38" s="124">
        <v>0</v>
      </c>
      <c r="X38" s="124">
        <v>0</v>
      </c>
      <c r="Y38" s="124">
        <v>35.46</v>
      </c>
      <c r="Z38" s="124">
        <v>0.112</v>
      </c>
      <c r="AA38" s="124">
        <v>0.25118000000000001</v>
      </c>
      <c r="AB38" s="124">
        <v>0.14621999999999999</v>
      </c>
      <c r="AC38" s="124">
        <v>9.1199999999999992</v>
      </c>
      <c r="AD38" s="124">
        <v>0.51600000000000001</v>
      </c>
    </row>
    <row r="39" spans="1:30" x14ac:dyDescent="0.3">
      <c r="A39" s="126" t="s">
        <v>759</v>
      </c>
      <c r="B39" s="124">
        <v>2695</v>
      </c>
      <c r="C39" s="124">
        <v>1.8210200000000001</v>
      </c>
      <c r="D39" s="124">
        <v>0.82050000000000001</v>
      </c>
      <c r="E39" s="124">
        <v>0.34749999999999998</v>
      </c>
      <c r="F39" s="124">
        <v>0.19364999999999999</v>
      </c>
      <c r="G39" s="124">
        <v>2.7060000000000001E-2</v>
      </c>
      <c r="H39" s="124">
        <v>3874.9525800000001</v>
      </c>
      <c r="I39" s="126" t="s">
        <v>1448</v>
      </c>
      <c r="J39" s="126" t="s">
        <v>1448</v>
      </c>
      <c r="K39" s="124">
        <v>0.54920999999999998</v>
      </c>
      <c r="L39" s="124">
        <v>22.090859999999999</v>
      </c>
      <c r="M39" s="126" t="s">
        <v>1448</v>
      </c>
      <c r="N39" s="124">
        <v>0.46656999999999998</v>
      </c>
      <c r="O39" s="124">
        <v>0.21842</v>
      </c>
      <c r="P39" s="124">
        <v>2412.1999999999998</v>
      </c>
      <c r="Q39" s="124">
        <v>0.98399999999999999</v>
      </c>
      <c r="R39" s="126" t="s">
        <v>1448</v>
      </c>
      <c r="S39" s="124">
        <v>0.49</v>
      </c>
      <c r="T39" s="124">
        <v>0.42</v>
      </c>
      <c r="U39" s="126" t="s">
        <v>1448</v>
      </c>
      <c r="V39" s="124">
        <v>259.173</v>
      </c>
      <c r="W39" s="124">
        <v>0</v>
      </c>
      <c r="X39" s="124">
        <v>0</v>
      </c>
      <c r="Y39" s="124">
        <v>35.46</v>
      </c>
      <c r="Z39" s="124">
        <v>0.14599999999999999</v>
      </c>
      <c r="AA39" s="124">
        <v>0.25359999999999999</v>
      </c>
      <c r="AB39" s="124">
        <v>0.11904000000000001</v>
      </c>
      <c r="AC39" s="124">
        <v>9.1300000000000008</v>
      </c>
      <c r="AD39" s="124">
        <v>0.50600000000000001</v>
      </c>
    </row>
    <row r="40" spans="1:30" x14ac:dyDescent="0.3">
      <c r="A40" s="126" t="s">
        <v>760</v>
      </c>
      <c r="B40" s="124">
        <v>2695</v>
      </c>
      <c r="C40" s="124">
        <v>1.8210200000000001</v>
      </c>
      <c r="D40" s="124">
        <v>0.82050000000000001</v>
      </c>
      <c r="E40" s="124">
        <v>0.34749999999999998</v>
      </c>
      <c r="F40" s="124">
        <v>0.19364999999999999</v>
      </c>
      <c r="G40" s="124">
        <v>2.7060000000000001E-2</v>
      </c>
      <c r="H40" s="124">
        <v>3874.9525800000001</v>
      </c>
      <c r="I40" s="126" t="s">
        <v>1448</v>
      </c>
      <c r="J40" s="126" t="s">
        <v>1448</v>
      </c>
      <c r="K40" s="124">
        <v>0.54920999999999998</v>
      </c>
      <c r="L40" s="124">
        <v>22.090859999999999</v>
      </c>
      <c r="M40" s="126" t="s">
        <v>1448</v>
      </c>
      <c r="N40" s="124">
        <v>0.46656999999999998</v>
      </c>
      <c r="O40" s="124">
        <v>0.21842</v>
      </c>
      <c r="P40" s="124">
        <v>2412.1999999999998</v>
      </c>
      <c r="Q40" s="124">
        <v>0.98399999999999999</v>
      </c>
      <c r="R40" s="126" t="s">
        <v>1448</v>
      </c>
      <c r="S40" s="124">
        <v>0.49</v>
      </c>
      <c r="T40" s="124">
        <v>0.42</v>
      </c>
      <c r="U40" s="126" t="s">
        <v>1448</v>
      </c>
      <c r="V40" s="124">
        <v>259.173</v>
      </c>
      <c r="W40" s="124">
        <v>0</v>
      </c>
      <c r="X40" s="124">
        <v>0</v>
      </c>
      <c r="Y40" s="124">
        <v>35.46</v>
      </c>
      <c r="Z40" s="124">
        <v>0.14599999999999999</v>
      </c>
      <c r="AA40" s="124">
        <v>0.25359999999999999</v>
      </c>
      <c r="AB40" s="124">
        <v>0.11904000000000001</v>
      </c>
      <c r="AC40" s="124">
        <v>9.1300000000000008</v>
      </c>
      <c r="AD40" s="124">
        <v>0.50600000000000001</v>
      </c>
    </row>
    <row r="41" spans="1:30" x14ac:dyDescent="0.3">
      <c r="A41" s="126" t="s">
        <v>761</v>
      </c>
      <c r="B41" s="124">
        <v>2695</v>
      </c>
      <c r="C41" s="124">
        <v>1.7295700000000001</v>
      </c>
      <c r="D41" s="124">
        <v>0.8105</v>
      </c>
      <c r="E41" s="124">
        <v>0.34499999999999997</v>
      </c>
      <c r="F41" s="124">
        <v>0.18966</v>
      </c>
      <c r="G41" s="124">
        <v>2.8219999999999999E-2</v>
      </c>
      <c r="H41" s="124">
        <v>3874.94587</v>
      </c>
      <c r="I41" s="126" t="s">
        <v>1448</v>
      </c>
      <c r="J41" s="126" t="s">
        <v>1448</v>
      </c>
      <c r="K41" s="124">
        <v>0.55069000000000001</v>
      </c>
      <c r="L41" s="124">
        <v>22.073930000000001</v>
      </c>
      <c r="M41" s="126" t="s">
        <v>1448</v>
      </c>
      <c r="N41" s="124">
        <v>0.45179000000000002</v>
      </c>
      <c r="O41" s="124">
        <v>0.21842</v>
      </c>
      <c r="P41" s="124">
        <v>2412.2199999999998</v>
      </c>
      <c r="Q41" s="124">
        <v>0.98899999999999999</v>
      </c>
      <c r="R41" s="126" t="s">
        <v>1448</v>
      </c>
      <c r="S41" s="124">
        <v>0.49</v>
      </c>
      <c r="T41" s="124">
        <v>0.41699999999999998</v>
      </c>
      <c r="U41" s="126" t="s">
        <v>1448</v>
      </c>
      <c r="V41" s="124">
        <v>259.185</v>
      </c>
      <c r="W41" s="124">
        <v>0</v>
      </c>
      <c r="X41" s="124">
        <v>0</v>
      </c>
      <c r="Y41" s="124">
        <v>35.46</v>
      </c>
      <c r="Z41" s="124">
        <v>0.14199999999999999</v>
      </c>
      <c r="AA41" s="124">
        <v>0.26579000000000003</v>
      </c>
      <c r="AB41" s="124">
        <v>9.8390000000000005E-2</v>
      </c>
      <c r="AC41" s="124">
        <v>9.15</v>
      </c>
      <c r="AD41" s="124">
        <v>0.498</v>
      </c>
    </row>
    <row r="42" spans="1:30" x14ac:dyDescent="0.3">
      <c r="A42" s="126" t="s">
        <v>762</v>
      </c>
      <c r="B42" s="124">
        <v>2695</v>
      </c>
      <c r="C42" s="124">
        <v>1.7295700000000001</v>
      </c>
      <c r="D42" s="124">
        <v>0.8105</v>
      </c>
      <c r="E42" s="124">
        <v>0.34499999999999997</v>
      </c>
      <c r="F42" s="124">
        <v>0.18966</v>
      </c>
      <c r="G42" s="124">
        <v>2.8219999999999999E-2</v>
      </c>
      <c r="H42" s="124">
        <v>3874.94587</v>
      </c>
      <c r="I42" s="126" t="s">
        <v>1448</v>
      </c>
      <c r="J42" s="126" t="s">
        <v>1448</v>
      </c>
      <c r="K42" s="124">
        <v>0.55069000000000001</v>
      </c>
      <c r="L42" s="124">
        <v>22.073930000000001</v>
      </c>
      <c r="M42" s="126" t="s">
        <v>1448</v>
      </c>
      <c r="N42" s="124">
        <v>0.45179000000000002</v>
      </c>
      <c r="O42" s="124">
        <v>0.21842</v>
      </c>
      <c r="P42" s="124">
        <v>2412.2199999999998</v>
      </c>
      <c r="Q42" s="124">
        <v>0.98899999999999999</v>
      </c>
      <c r="R42" s="126" t="s">
        <v>1448</v>
      </c>
      <c r="S42" s="124">
        <v>0.49</v>
      </c>
      <c r="T42" s="124">
        <v>0.41699999999999998</v>
      </c>
      <c r="U42" s="126" t="s">
        <v>1448</v>
      </c>
      <c r="V42" s="124">
        <v>259.185</v>
      </c>
      <c r="W42" s="124">
        <v>0</v>
      </c>
      <c r="X42" s="124">
        <v>0</v>
      </c>
      <c r="Y42" s="124">
        <v>35.46</v>
      </c>
      <c r="Z42" s="124">
        <v>0.14199999999999999</v>
      </c>
      <c r="AA42" s="124">
        <v>0.26579000000000003</v>
      </c>
      <c r="AB42" s="124">
        <v>9.8390000000000005E-2</v>
      </c>
      <c r="AC42" s="124">
        <v>9.15</v>
      </c>
      <c r="AD42" s="124">
        <v>0.498</v>
      </c>
    </row>
    <row r="43" spans="1:30" x14ac:dyDescent="0.3">
      <c r="A43" s="126" t="s">
        <v>763</v>
      </c>
      <c r="B43" s="124">
        <v>2695</v>
      </c>
      <c r="C43" s="124">
        <v>1.69062</v>
      </c>
      <c r="D43" s="124">
        <v>0.81299999999999994</v>
      </c>
      <c r="E43" s="124">
        <v>0.34050000000000002</v>
      </c>
      <c r="F43" s="124">
        <v>0.19064999999999999</v>
      </c>
      <c r="G43" s="124">
        <v>3.0110000000000001E-2</v>
      </c>
      <c r="H43" s="124">
        <v>3874.92697</v>
      </c>
      <c r="I43" s="126" t="s">
        <v>1448</v>
      </c>
      <c r="J43" s="126" t="s">
        <v>1448</v>
      </c>
      <c r="K43" s="124">
        <v>0.55193000000000003</v>
      </c>
      <c r="L43" s="124">
        <v>22.026230000000002</v>
      </c>
      <c r="M43" s="126" t="s">
        <v>1448</v>
      </c>
      <c r="N43" s="124">
        <v>0.43725999999999998</v>
      </c>
      <c r="O43" s="124">
        <v>0.21842</v>
      </c>
      <c r="P43" s="124">
        <v>2412.27</v>
      </c>
      <c r="Q43" s="124">
        <v>0.996</v>
      </c>
      <c r="R43" s="126" t="s">
        <v>1448</v>
      </c>
      <c r="S43" s="124">
        <v>0.49</v>
      </c>
      <c r="T43" s="124">
        <v>0.42099999999999999</v>
      </c>
      <c r="U43" s="126" t="s">
        <v>1448</v>
      </c>
      <c r="V43" s="124">
        <v>259.19600000000003</v>
      </c>
      <c r="W43" s="124">
        <v>0</v>
      </c>
      <c r="X43" s="124">
        <v>0</v>
      </c>
      <c r="Y43" s="124">
        <v>35.46</v>
      </c>
      <c r="Z43" s="124">
        <v>0.13900000000000001</v>
      </c>
      <c r="AA43" s="124">
        <v>0.27739999999999998</v>
      </c>
      <c r="AB43" s="124">
        <v>8.6290000000000006E-2</v>
      </c>
      <c r="AC43" s="124">
        <v>9.15</v>
      </c>
      <c r="AD43" s="124">
        <v>0.48899999999999999</v>
      </c>
    </row>
    <row r="44" spans="1:30" x14ac:dyDescent="0.3">
      <c r="A44" s="126" t="s">
        <v>764</v>
      </c>
      <c r="B44" s="124">
        <v>2695</v>
      </c>
      <c r="C44" s="124">
        <v>1.69062</v>
      </c>
      <c r="D44" s="124">
        <v>0.81299999999999994</v>
      </c>
      <c r="E44" s="124">
        <v>0.34050000000000002</v>
      </c>
      <c r="F44" s="124">
        <v>0.19064999999999999</v>
      </c>
      <c r="G44" s="124">
        <v>3.0110000000000001E-2</v>
      </c>
      <c r="H44" s="124">
        <v>3874.92697</v>
      </c>
      <c r="I44" s="126" t="s">
        <v>1448</v>
      </c>
      <c r="J44" s="126" t="s">
        <v>1448</v>
      </c>
      <c r="K44" s="124">
        <v>0.55193000000000003</v>
      </c>
      <c r="L44" s="124">
        <v>22.026230000000002</v>
      </c>
      <c r="M44" s="126" t="s">
        <v>1448</v>
      </c>
      <c r="N44" s="124">
        <v>0.43725999999999998</v>
      </c>
      <c r="O44" s="124">
        <v>0.21842</v>
      </c>
      <c r="P44" s="124">
        <v>2412.27</v>
      </c>
      <c r="Q44" s="124">
        <v>0.996</v>
      </c>
      <c r="R44" s="126" t="s">
        <v>1448</v>
      </c>
      <c r="S44" s="124">
        <v>0.49</v>
      </c>
      <c r="T44" s="124">
        <v>0.42099999999999999</v>
      </c>
      <c r="U44" s="126" t="s">
        <v>1448</v>
      </c>
      <c r="V44" s="124">
        <v>259.19600000000003</v>
      </c>
      <c r="W44" s="124">
        <v>0</v>
      </c>
      <c r="X44" s="124">
        <v>0</v>
      </c>
      <c r="Y44" s="124">
        <v>35.46</v>
      </c>
      <c r="Z44" s="124">
        <v>0.13900000000000001</v>
      </c>
      <c r="AA44" s="124">
        <v>0.27739999999999998</v>
      </c>
      <c r="AB44" s="124">
        <v>8.6290000000000006E-2</v>
      </c>
      <c r="AC44" s="124">
        <v>9.15</v>
      </c>
      <c r="AD44" s="124">
        <v>0.48899999999999999</v>
      </c>
    </row>
    <row r="45" spans="1:30" x14ac:dyDescent="0.3">
      <c r="A45" s="126" t="s">
        <v>765</v>
      </c>
      <c r="B45" s="124">
        <v>2695</v>
      </c>
      <c r="C45" s="124">
        <v>1.6514500000000001</v>
      </c>
      <c r="D45" s="124">
        <v>0.82299999999999995</v>
      </c>
      <c r="E45" s="124">
        <v>0.33900000000000002</v>
      </c>
      <c r="F45" s="124">
        <v>0.18784000000000001</v>
      </c>
      <c r="G45" s="124">
        <v>3.32E-2</v>
      </c>
      <c r="H45" s="124">
        <v>3874.9233100000001</v>
      </c>
      <c r="I45" s="124">
        <v>50.338000000000001</v>
      </c>
      <c r="J45" s="124">
        <v>8.4272100000000005</v>
      </c>
      <c r="K45" s="124">
        <v>0.55367999999999995</v>
      </c>
      <c r="L45" s="124">
        <v>22.016999999999999</v>
      </c>
      <c r="M45" s="126" t="s">
        <v>1448</v>
      </c>
      <c r="N45" s="124">
        <v>0.42272999999999999</v>
      </c>
      <c r="O45" s="124">
        <v>0.21842</v>
      </c>
      <c r="P45" s="124">
        <v>2412.35</v>
      </c>
      <c r="Q45" s="124">
        <v>1.006</v>
      </c>
      <c r="R45" s="126" t="s">
        <v>1448</v>
      </c>
      <c r="S45" s="124">
        <v>0.49</v>
      </c>
      <c r="T45" s="124">
        <v>0.42</v>
      </c>
      <c r="U45" s="126" t="s">
        <v>1448</v>
      </c>
      <c r="V45" s="124">
        <v>259.20800000000003</v>
      </c>
      <c r="W45" s="124">
        <v>0</v>
      </c>
      <c r="X45" s="124">
        <v>0</v>
      </c>
      <c r="Y45" s="124">
        <v>35.46</v>
      </c>
      <c r="Z45" s="124">
        <v>0.13500000000000001</v>
      </c>
      <c r="AA45" s="124">
        <v>0.27589999999999998</v>
      </c>
      <c r="AB45" s="124">
        <v>8.7290000000000006E-2</v>
      </c>
      <c r="AC45" s="124">
        <v>9.15</v>
      </c>
      <c r="AD45" s="124">
        <v>0.48299999999999998</v>
      </c>
    </row>
    <row r="46" spans="1:30" x14ac:dyDescent="0.3">
      <c r="A46" s="126" t="s">
        <v>766</v>
      </c>
      <c r="B46" s="124">
        <v>2695</v>
      </c>
      <c r="C46" s="124">
        <v>1.6514500000000001</v>
      </c>
      <c r="D46" s="124">
        <v>0.82299999999999995</v>
      </c>
      <c r="E46" s="124">
        <v>0.33900000000000002</v>
      </c>
      <c r="F46" s="124">
        <v>0.18784000000000001</v>
      </c>
      <c r="G46" s="124">
        <v>3.32E-2</v>
      </c>
      <c r="H46" s="124">
        <v>3874.9233100000001</v>
      </c>
      <c r="I46" s="124">
        <v>50.338000000000001</v>
      </c>
      <c r="J46" s="124">
        <v>8.4272100000000005</v>
      </c>
      <c r="K46" s="124">
        <v>0.55367999999999995</v>
      </c>
      <c r="L46" s="124">
        <v>22.016999999999999</v>
      </c>
      <c r="M46" s="126" t="s">
        <v>1448</v>
      </c>
      <c r="N46" s="124">
        <v>0.42272999999999999</v>
      </c>
      <c r="O46" s="124">
        <v>0.21842</v>
      </c>
      <c r="P46" s="124">
        <v>2412.35</v>
      </c>
      <c r="Q46" s="124">
        <v>1.006</v>
      </c>
      <c r="R46" s="126" t="s">
        <v>1448</v>
      </c>
      <c r="S46" s="124">
        <v>0.49</v>
      </c>
      <c r="T46" s="124">
        <v>0.42</v>
      </c>
      <c r="U46" s="126" t="s">
        <v>1448</v>
      </c>
      <c r="V46" s="124">
        <v>259.20800000000003</v>
      </c>
      <c r="W46" s="124">
        <v>0</v>
      </c>
      <c r="X46" s="124">
        <v>0</v>
      </c>
      <c r="Y46" s="124">
        <v>35.46</v>
      </c>
      <c r="Z46" s="124">
        <v>0.13500000000000001</v>
      </c>
      <c r="AA46" s="124">
        <v>0.27589999999999998</v>
      </c>
      <c r="AB46" s="124">
        <v>8.7290000000000006E-2</v>
      </c>
      <c r="AC46" s="124">
        <v>9.15</v>
      </c>
      <c r="AD46" s="124">
        <v>0.48299999999999998</v>
      </c>
    </row>
    <row r="47" spans="1:30" x14ac:dyDescent="0.3">
      <c r="A47" s="126" t="s">
        <v>767</v>
      </c>
      <c r="B47" s="124">
        <v>2695</v>
      </c>
      <c r="C47" s="124">
        <v>1.5649500000000001</v>
      </c>
      <c r="D47" s="124">
        <v>0.8911</v>
      </c>
      <c r="E47" s="124">
        <v>0.34050000000000002</v>
      </c>
      <c r="F47" s="124">
        <v>0.1925</v>
      </c>
      <c r="G47" s="124">
        <v>3.456E-2</v>
      </c>
      <c r="H47" s="124">
        <v>3874.9257499999999</v>
      </c>
      <c r="I47" s="126" t="s">
        <v>1448</v>
      </c>
      <c r="J47" s="126" t="s">
        <v>1448</v>
      </c>
      <c r="K47" s="124">
        <v>0.55435999999999996</v>
      </c>
      <c r="L47" s="124">
        <v>22.023150000000001</v>
      </c>
      <c r="M47" s="124">
        <v>126.15119</v>
      </c>
      <c r="N47" s="124">
        <v>0.40867999999999999</v>
      </c>
      <c r="O47" s="124">
        <v>0.21842</v>
      </c>
      <c r="P47" s="124">
        <v>2412.37</v>
      </c>
      <c r="Q47" s="124">
        <v>1.0089999999999999</v>
      </c>
      <c r="R47" s="126" t="s">
        <v>1448</v>
      </c>
      <c r="S47" s="124">
        <v>0.48899999999999999</v>
      </c>
      <c r="T47" s="124">
        <v>0.41899999999999998</v>
      </c>
      <c r="U47" s="124">
        <v>71.87</v>
      </c>
      <c r="V47" s="124">
        <v>259.21899999999999</v>
      </c>
      <c r="W47" s="124">
        <v>0</v>
      </c>
      <c r="X47" s="124">
        <v>0</v>
      </c>
      <c r="Y47" s="124">
        <v>35.46</v>
      </c>
      <c r="Z47" s="124">
        <v>0.13200000000000001</v>
      </c>
      <c r="AA47" s="124">
        <v>0.28636</v>
      </c>
      <c r="AB47" s="124">
        <v>7.9549999999999996E-2</v>
      </c>
      <c r="AC47" s="124">
        <v>9.1199999999999992</v>
      </c>
      <c r="AD47" s="124">
        <v>0.47799999999999998</v>
      </c>
    </row>
    <row r="48" spans="1:30" x14ac:dyDescent="0.3">
      <c r="A48" s="126" t="s">
        <v>768</v>
      </c>
      <c r="B48" s="124">
        <v>2695</v>
      </c>
      <c r="C48" s="124">
        <v>1.5649500000000001</v>
      </c>
      <c r="D48" s="124">
        <v>0.8911</v>
      </c>
      <c r="E48" s="124">
        <v>0.34050000000000002</v>
      </c>
      <c r="F48" s="124">
        <v>0.1925</v>
      </c>
      <c r="G48" s="124">
        <v>3.456E-2</v>
      </c>
      <c r="H48" s="124">
        <v>3874.9257499999999</v>
      </c>
      <c r="I48" s="126" t="s">
        <v>1448</v>
      </c>
      <c r="J48" s="126" t="s">
        <v>1448</v>
      </c>
      <c r="K48" s="124">
        <v>0.55435999999999996</v>
      </c>
      <c r="L48" s="124">
        <v>22.023150000000001</v>
      </c>
      <c r="M48" s="124">
        <v>126.15119</v>
      </c>
      <c r="N48" s="124">
        <v>0.40867999999999999</v>
      </c>
      <c r="O48" s="124">
        <v>0.21842</v>
      </c>
      <c r="P48" s="124">
        <v>2412.37</v>
      </c>
      <c r="Q48" s="124">
        <v>1.0089999999999999</v>
      </c>
      <c r="R48" s="126" t="s">
        <v>1448</v>
      </c>
      <c r="S48" s="124">
        <v>0.48899999999999999</v>
      </c>
      <c r="T48" s="124">
        <v>0.41899999999999998</v>
      </c>
      <c r="U48" s="124">
        <v>71.87</v>
      </c>
      <c r="V48" s="124">
        <v>259.21899999999999</v>
      </c>
      <c r="W48" s="124">
        <v>0</v>
      </c>
      <c r="X48" s="124">
        <v>0</v>
      </c>
      <c r="Y48" s="124">
        <v>35.46</v>
      </c>
      <c r="Z48" s="124">
        <v>0.13200000000000001</v>
      </c>
      <c r="AA48" s="124">
        <v>0.28636</v>
      </c>
      <c r="AB48" s="124">
        <v>7.9549999999999996E-2</v>
      </c>
      <c r="AC48" s="124">
        <v>9.1199999999999992</v>
      </c>
      <c r="AD48" s="124">
        <v>0.47799999999999998</v>
      </c>
    </row>
    <row r="49" spans="1:30" x14ac:dyDescent="0.3">
      <c r="A49" s="126" t="s">
        <v>769</v>
      </c>
      <c r="B49" s="124">
        <v>2695</v>
      </c>
      <c r="C49" s="124">
        <v>1.50936</v>
      </c>
      <c r="D49" s="124">
        <v>0.91810000000000003</v>
      </c>
      <c r="E49" s="124">
        <v>0.36</v>
      </c>
      <c r="F49" s="124">
        <v>0.19394</v>
      </c>
      <c r="G49" s="124">
        <v>2.92E-2</v>
      </c>
      <c r="H49" s="124">
        <v>3874.9083799999999</v>
      </c>
      <c r="I49" s="126" t="s">
        <v>1448</v>
      </c>
      <c r="J49" s="126" t="s">
        <v>1448</v>
      </c>
      <c r="K49" s="124">
        <v>0.55522000000000005</v>
      </c>
      <c r="L49" s="124">
        <v>21.979330000000001</v>
      </c>
      <c r="M49" s="126" t="s">
        <v>1448</v>
      </c>
      <c r="N49" s="124">
        <v>0.40867999999999999</v>
      </c>
      <c r="O49" s="124">
        <v>0.21842</v>
      </c>
      <c r="P49" s="124">
        <v>2412.44</v>
      </c>
      <c r="Q49" s="124">
        <v>1.018</v>
      </c>
      <c r="R49" s="126" t="s">
        <v>1448</v>
      </c>
      <c r="S49" s="124">
        <v>0.48899999999999999</v>
      </c>
      <c r="T49" s="124">
        <v>0.41899999999999998</v>
      </c>
      <c r="U49" s="126" t="s">
        <v>1448</v>
      </c>
      <c r="V49" s="124">
        <v>259.23099999999999</v>
      </c>
      <c r="W49" s="124">
        <v>0</v>
      </c>
      <c r="X49" s="124">
        <v>0</v>
      </c>
      <c r="Y49" s="124">
        <v>35.46</v>
      </c>
      <c r="Z49" s="124">
        <v>0.13200000000000001</v>
      </c>
      <c r="AA49" s="124">
        <v>0.29388999999999998</v>
      </c>
      <c r="AB49" s="124">
        <v>8.0019999999999994E-2</v>
      </c>
      <c r="AC49" s="124">
        <v>9.09</v>
      </c>
      <c r="AD49" s="124">
        <v>0.46400000000000002</v>
      </c>
    </row>
    <row r="50" spans="1:30" x14ac:dyDescent="0.3">
      <c r="A50" s="126" t="s">
        <v>770</v>
      </c>
      <c r="B50" s="124">
        <v>2695</v>
      </c>
      <c r="C50" s="124">
        <v>1.50936</v>
      </c>
      <c r="D50" s="124">
        <v>0.91810000000000003</v>
      </c>
      <c r="E50" s="124">
        <v>0.36</v>
      </c>
      <c r="F50" s="124">
        <v>0.19394</v>
      </c>
      <c r="G50" s="124">
        <v>2.92E-2</v>
      </c>
      <c r="H50" s="124">
        <v>3874.9083799999999</v>
      </c>
      <c r="I50" s="126" t="s">
        <v>1448</v>
      </c>
      <c r="J50" s="126" t="s">
        <v>1448</v>
      </c>
      <c r="K50" s="124">
        <v>0.55522000000000005</v>
      </c>
      <c r="L50" s="124">
        <v>21.979330000000001</v>
      </c>
      <c r="M50" s="126" t="s">
        <v>1448</v>
      </c>
      <c r="N50" s="124">
        <v>0.40867999999999999</v>
      </c>
      <c r="O50" s="124">
        <v>0.21842</v>
      </c>
      <c r="P50" s="124">
        <v>2412.44</v>
      </c>
      <c r="Q50" s="124">
        <v>1.018</v>
      </c>
      <c r="R50" s="126" t="s">
        <v>1448</v>
      </c>
      <c r="S50" s="124">
        <v>0.48899999999999999</v>
      </c>
      <c r="T50" s="124">
        <v>0.41899999999999998</v>
      </c>
      <c r="U50" s="126" t="s">
        <v>1448</v>
      </c>
      <c r="V50" s="124">
        <v>259.23099999999999</v>
      </c>
      <c r="W50" s="124">
        <v>0</v>
      </c>
      <c r="X50" s="124">
        <v>0</v>
      </c>
      <c r="Y50" s="124">
        <v>35.46</v>
      </c>
      <c r="Z50" s="124">
        <v>0.13200000000000001</v>
      </c>
      <c r="AA50" s="124">
        <v>0.29388999999999998</v>
      </c>
      <c r="AB50" s="124">
        <v>8.0019999999999994E-2</v>
      </c>
      <c r="AC50" s="124">
        <v>9.09</v>
      </c>
      <c r="AD50" s="124">
        <v>0.46400000000000002</v>
      </c>
    </row>
    <row r="51" spans="1:30" x14ac:dyDescent="0.3">
      <c r="A51" s="126" t="s">
        <v>771</v>
      </c>
      <c r="B51" s="124">
        <v>2695</v>
      </c>
      <c r="C51" s="124">
        <v>1.4561500000000001</v>
      </c>
      <c r="D51" s="124">
        <v>0.88049999999999995</v>
      </c>
      <c r="E51" s="124">
        <v>0.38600000000000001</v>
      </c>
      <c r="F51" s="124">
        <v>0.19911999999999999</v>
      </c>
      <c r="G51" s="124">
        <v>2.0990000000000002E-2</v>
      </c>
      <c r="H51" s="124">
        <v>3874.8992400000002</v>
      </c>
      <c r="I51" s="126" t="s">
        <v>1448</v>
      </c>
      <c r="J51" s="126" t="s">
        <v>1448</v>
      </c>
      <c r="K51" s="124">
        <v>0.55605000000000004</v>
      </c>
      <c r="L51" s="124">
        <v>21.95627</v>
      </c>
      <c r="M51" s="126" t="s">
        <v>1448</v>
      </c>
      <c r="N51" s="124">
        <v>0.40867999999999999</v>
      </c>
      <c r="O51" s="124">
        <v>0.22369</v>
      </c>
      <c r="P51" s="124">
        <v>2412.5</v>
      </c>
      <c r="Q51" s="124">
        <v>1.0249999999999999</v>
      </c>
      <c r="R51" s="126" t="s">
        <v>1448</v>
      </c>
      <c r="S51" s="124">
        <v>0.48899999999999999</v>
      </c>
      <c r="T51" s="124">
        <v>0.41899999999999998</v>
      </c>
      <c r="U51" s="126" t="s">
        <v>1448</v>
      </c>
      <c r="V51" s="124">
        <v>259.24200000000002</v>
      </c>
      <c r="W51" s="124">
        <v>0</v>
      </c>
      <c r="X51" s="124">
        <v>0</v>
      </c>
      <c r="Y51" s="124">
        <v>35.46</v>
      </c>
      <c r="Z51" s="124">
        <v>0.13300000000000001</v>
      </c>
      <c r="AA51" s="124">
        <v>0.29237999999999997</v>
      </c>
      <c r="AB51" s="124">
        <v>8.4320000000000006E-2</v>
      </c>
      <c r="AC51" s="124">
        <v>9.08</v>
      </c>
      <c r="AD51" s="124">
        <v>0.439</v>
      </c>
    </row>
    <row r="52" spans="1:30" x14ac:dyDescent="0.3">
      <c r="A52" s="126" t="s">
        <v>772</v>
      </c>
      <c r="B52" s="124">
        <v>2695</v>
      </c>
      <c r="C52" s="124">
        <v>1.4561500000000001</v>
      </c>
      <c r="D52" s="124">
        <v>0.88049999999999995</v>
      </c>
      <c r="E52" s="124">
        <v>0.38600000000000001</v>
      </c>
      <c r="F52" s="124">
        <v>0.19911999999999999</v>
      </c>
      <c r="G52" s="124">
        <v>2.0990000000000002E-2</v>
      </c>
      <c r="H52" s="124">
        <v>3874.8992400000002</v>
      </c>
      <c r="I52" s="126" t="s">
        <v>1448</v>
      </c>
      <c r="J52" s="126" t="s">
        <v>1448</v>
      </c>
      <c r="K52" s="124">
        <v>0.55605000000000004</v>
      </c>
      <c r="L52" s="124">
        <v>21.95627</v>
      </c>
      <c r="M52" s="126" t="s">
        <v>1448</v>
      </c>
      <c r="N52" s="124">
        <v>0.40867999999999999</v>
      </c>
      <c r="O52" s="124">
        <v>0.22369</v>
      </c>
      <c r="P52" s="124">
        <v>2412.5</v>
      </c>
      <c r="Q52" s="124">
        <v>1.0249999999999999</v>
      </c>
      <c r="R52" s="126" t="s">
        <v>1448</v>
      </c>
      <c r="S52" s="124">
        <v>0.48899999999999999</v>
      </c>
      <c r="T52" s="124">
        <v>0.41899999999999998</v>
      </c>
      <c r="U52" s="126" t="s">
        <v>1448</v>
      </c>
      <c r="V52" s="124">
        <v>259.24200000000002</v>
      </c>
      <c r="W52" s="124">
        <v>0</v>
      </c>
      <c r="X52" s="124">
        <v>0</v>
      </c>
      <c r="Y52" s="124">
        <v>35.46</v>
      </c>
      <c r="Z52" s="124">
        <v>0.13300000000000001</v>
      </c>
      <c r="AA52" s="124">
        <v>0.29237999999999997</v>
      </c>
      <c r="AB52" s="124">
        <v>8.4320000000000006E-2</v>
      </c>
      <c r="AC52" s="124">
        <v>9.08</v>
      </c>
      <c r="AD52" s="124">
        <v>0.439</v>
      </c>
    </row>
    <row r="53" spans="1:30" x14ac:dyDescent="0.3">
      <c r="A53" s="126" t="s">
        <v>773</v>
      </c>
      <c r="B53" s="124">
        <v>2695</v>
      </c>
      <c r="C53" s="124">
        <v>1.4024399999999999</v>
      </c>
      <c r="D53" s="124">
        <v>0.92349999999999999</v>
      </c>
      <c r="E53" s="124">
        <v>0.40799999999999997</v>
      </c>
      <c r="F53" s="124">
        <v>0.19438</v>
      </c>
      <c r="G53" s="124">
        <v>2.138E-2</v>
      </c>
      <c r="H53" s="124">
        <v>3874.90137</v>
      </c>
      <c r="I53" s="126" t="s">
        <v>1448</v>
      </c>
      <c r="J53" s="126" t="s">
        <v>1448</v>
      </c>
      <c r="K53" s="124">
        <v>0.55681999999999998</v>
      </c>
      <c r="L53" s="124">
        <v>21.961649999999999</v>
      </c>
      <c r="M53" s="126" t="s">
        <v>1448</v>
      </c>
      <c r="N53" s="124">
        <v>0.41570000000000001</v>
      </c>
      <c r="O53" s="124">
        <v>0.23443</v>
      </c>
      <c r="P53" s="124">
        <v>2412.5</v>
      </c>
      <c r="Q53" s="124">
        <v>1.0249999999999999</v>
      </c>
      <c r="R53" s="126" t="s">
        <v>1448</v>
      </c>
      <c r="S53" s="124">
        <v>0.49</v>
      </c>
      <c r="T53" s="124">
        <v>0.42099999999999999</v>
      </c>
      <c r="U53" s="126" t="s">
        <v>1448</v>
      </c>
      <c r="V53" s="124">
        <v>259.25400000000002</v>
      </c>
      <c r="W53" s="124">
        <v>0</v>
      </c>
      <c r="X53" s="124">
        <v>0</v>
      </c>
      <c r="Y53" s="124">
        <v>35.46</v>
      </c>
      <c r="Z53" s="124">
        <v>0.13400000000000001</v>
      </c>
      <c r="AA53" s="124">
        <v>0.30449999999999999</v>
      </c>
      <c r="AB53" s="124">
        <v>8.4320000000000006E-2</v>
      </c>
      <c r="AC53" s="124">
        <v>9.08</v>
      </c>
      <c r="AD53" s="124">
        <v>0.41299999999999998</v>
      </c>
    </row>
    <row r="54" spans="1:30" x14ac:dyDescent="0.3">
      <c r="A54" s="126" t="s">
        <v>774</v>
      </c>
      <c r="B54" s="124">
        <v>2695</v>
      </c>
      <c r="C54" s="124">
        <v>1.4024399999999999</v>
      </c>
      <c r="D54" s="124">
        <v>0.92349999999999999</v>
      </c>
      <c r="E54" s="124">
        <v>0.40799999999999997</v>
      </c>
      <c r="F54" s="124">
        <v>0.19438</v>
      </c>
      <c r="G54" s="124">
        <v>2.138E-2</v>
      </c>
      <c r="H54" s="124">
        <v>3874.90137</v>
      </c>
      <c r="I54" s="126" t="s">
        <v>1448</v>
      </c>
      <c r="J54" s="126" t="s">
        <v>1448</v>
      </c>
      <c r="K54" s="124">
        <v>0.55681999999999998</v>
      </c>
      <c r="L54" s="124">
        <v>21.961649999999999</v>
      </c>
      <c r="M54" s="126" t="s">
        <v>1448</v>
      </c>
      <c r="N54" s="124">
        <v>0.41570000000000001</v>
      </c>
      <c r="O54" s="124">
        <v>0.23443</v>
      </c>
      <c r="P54" s="124">
        <v>2412.5</v>
      </c>
      <c r="Q54" s="124">
        <v>1.0249999999999999</v>
      </c>
      <c r="R54" s="126" t="s">
        <v>1448</v>
      </c>
      <c r="S54" s="124">
        <v>0.49</v>
      </c>
      <c r="T54" s="124">
        <v>0.42099999999999999</v>
      </c>
      <c r="U54" s="126" t="s">
        <v>1448</v>
      </c>
      <c r="V54" s="124">
        <v>259.25400000000002</v>
      </c>
      <c r="W54" s="124">
        <v>0</v>
      </c>
      <c r="X54" s="124">
        <v>0</v>
      </c>
      <c r="Y54" s="124">
        <v>35.46</v>
      </c>
      <c r="Z54" s="124">
        <v>0.13400000000000001</v>
      </c>
      <c r="AA54" s="124">
        <v>0.30449999999999999</v>
      </c>
      <c r="AB54" s="124">
        <v>8.4320000000000006E-2</v>
      </c>
      <c r="AC54" s="124">
        <v>9.08</v>
      </c>
      <c r="AD54" s="124">
        <v>0.41299999999999998</v>
      </c>
    </row>
    <row r="55" spans="1:30" x14ac:dyDescent="0.3">
      <c r="A55" s="126" t="s">
        <v>775</v>
      </c>
      <c r="B55" s="124">
        <v>2695</v>
      </c>
      <c r="C55" s="124">
        <v>1.3396600000000001</v>
      </c>
      <c r="D55" s="124">
        <v>0.97209999999999996</v>
      </c>
      <c r="E55" s="124">
        <v>0.41049999999999998</v>
      </c>
      <c r="F55" s="124">
        <v>0.20993999999999999</v>
      </c>
      <c r="G55" s="124">
        <v>2.4219999999999998E-2</v>
      </c>
      <c r="H55" s="124">
        <v>3874.9108200000001</v>
      </c>
      <c r="I55" s="126" t="s">
        <v>1448</v>
      </c>
      <c r="J55" s="126" t="s">
        <v>1448</v>
      </c>
      <c r="K55" s="124">
        <v>0.55742000000000003</v>
      </c>
      <c r="L55" s="124">
        <v>21.985479999999999</v>
      </c>
      <c r="M55" s="126" t="s">
        <v>1448</v>
      </c>
      <c r="N55" s="124">
        <v>0.42998999999999998</v>
      </c>
      <c r="O55" s="124">
        <v>0.24543000000000001</v>
      </c>
      <c r="P55" s="124">
        <v>2412.5</v>
      </c>
      <c r="Q55" s="124">
        <v>1.0249999999999999</v>
      </c>
      <c r="R55" s="126" t="s">
        <v>1448</v>
      </c>
      <c r="S55" s="124">
        <v>0.49</v>
      </c>
      <c r="T55" s="124">
        <v>0.42199999999999999</v>
      </c>
      <c r="U55" s="126" t="s">
        <v>1448</v>
      </c>
      <c r="V55" s="124">
        <v>259.26600000000002</v>
      </c>
      <c r="W55" s="124">
        <v>0</v>
      </c>
      <c r="X55" s="124">
        <v>0</v>
      </c>
      <c r="Y55" s="124">
        <v>35.46</v>
      </c>
      <c r="Z55" s="124">
        <v>0.14099999999999999</v>
      </c>
      <c r="AA55" s="124">
        <v>0.31213000000000002</v>
      </c>
      <c r="AB55" s="124">
        <v>9.2420000000000002E-2</v>
      </c>
      <c r="AC55" s="124">
        <v>9.08</v>
      </c>
      <c r="AD55" s="124">
        <v>0.38800000000000001</v>
      </c>
    </row>
    <row r="56" spans="1:30" x14ac:dyDescent="0.3">
      <c r="A56" s="126" t="s">
        <v>776</v>
      </c>
      <c r="B56" s="124">
        <v>2695</v>
      </c>
      <c r="C56" s="124">
        <v>1.3396600000000001</v>
      </c>
      <c r="D56" s="124">
        <v>0.97209999999999996</v>
      </c>
      <c r="E56" s="124">
        <v>0.41049999999999998</v>
      </c>
      <c r="F56" s="124">
        <v>0.20993999999999999</v>
      </c>
      <c r="G56" s="124">
        <v>2.4219999999999998E-2</v>
      </c>
      <c r="H56" s="124">
        <v>3874.9108200000001</v>
      </c>
      <c r="I56" s="126" t="s">
        <v>1448</v>
      </c>
      <c r="J56" s="126" t="s">
        <v>1448</v>
      </c>
      <c r="K56" s="124">
        <v>0.55742000000000003</v>
      </c>
      <c r="L56" s="124">
        <v>21.985479999999999</v>
      </c>
      <c r="M56" s="126" t="s">
        <v>1448</v>
      </c>
      <c r="N56" s="124">
        <v>0.42998999999999998</v>
      </c>
      <c r="O56" s="124">
        <v>0.24543000000000001</v>
      </c>
      <c r="P56" s="124">
        <v>2412.5</v>
      </c>
      <c r="Q56" s="124">
        <v>1.0249999999999999</v>
      </c>
      <c r="R56" s="126" t="s">
        <v>1448</v>
      </c>
      <c r="S56" s="124">
        <v>0.49</v>
      </c>
      <c r="T56" s="124">
        <v>0.42199999999999999</v>
      </c>
      <c r="U56" s="126" t="s">
        <v>1448</v>
      </c>
      <c r="V56" s="124">
        <v>259.26600000000002</v>
      </c>
      <c r="W56" s="124">
        <v>0</v>
      </c>
      <c r="X56" s="124">
        <v>0</v>
      </c>
      <c r="Y56" s="124">
        <v>35.46</v>
      </c>
      <c r="Z56" s="124">
        <v>0.14099999999999999</v>
      </c>
      <c r="AA56" s="124">
        <v>0.31213000000000002</v>
      </c>
      <c r="AB56" s="124">
        <v>9.2420000000000002E-2</v>
      </c>
      <c r="AC56" s="124">
        <v>9.08</v>
      </c>
      <c r="AD56" s="124">
        <v>0.38800000000000001</v>
      </c>
    </row>
    <row r="57" spans="1:30" x14ac:dyDescent="0.3">
      <c r="A57" s="126" t="s">
        <v>777</v>
      </c>
      <c r="B57" s="124">
        <v>2695</v>
      </c>
      <c r="C57" s="124">
        <v>1.2816700000000001</v>
      </c>
      <c r="D57" s="124">
        <v>0.99909999999999999</v>
      </c>
      <c r="E57" s="124">
        <v>0.40799999999999997</v>
      </c>
      <c r="F57" s="124">
        <v>0.23516999999999999</v>
      </c>
      <c r="G57" s="124">
        <v>2.6409999999999999E-2</v>
      </c>
      <c r="H57" s="124">
        <v>3874.92362</v>
      </c>
      <c r="I57" s="126" t="s">
        <v>1448</v>
      </c>
      <c r="J57" s="126" t="s">
        <v>1448</v>
      </c>
      <c r="K57" s="124">
        <v>0.55791000000000002</v>
      </c>
      <c r="L57" s="124">
        <v>22.016999999999999</v>
      </c>
      <c r="M57" s="126" t="s">
        <v>1448</v>
      </c>
      <c r="N57" s="124">
        <v>0.44452000000000003</v>
      </c>
      <c r="O57" s="124">
        <v>0.26235999999999998</v>
      </c>
      <c r="P57" s="124">
        <v>2412.5</v>
      </c>
      <c r="Q57" s="124">
        <v>1.0249999999999999</v>
      </c>
      <c r="R57" s="126" t="s">
        <v>1448</v>
      </c>
      <c r="S57" s="124">
        <v>0.48899999999999999</v>
      </c>
      <c r="T57" s="124">
        <v>0.42</v>
      </c>
      <c r="U57" s="126" t="s">
        <v>1448</v>
      </c>
      <c r="V57" s="124">
        <v>259.27699999999999</v>
      </c>
      <c r="W57" s="124">
        <v>0</v>
      </c>
      <c r="X57" s="124">
        <v>0</v>
      </c>
      <c r="Y57" s="124">
        <v>35.46</v>
      </c>
      <c r="Z57" s="124">
        <v>0.14499999999999999</v>
      </c>
      <c r="AA57" s="124">
        <v>0.31828000000000001</v>
      </c>
      <c r="AB57" s="124">
        <v>0.10289</v>
      </c>
      <c r="AC57" s="124">
        <v>9.09</v>
      </c>
      <c r="AD57" s="124">
        <v>0.36499999999999999</v>
      </c>
    </row>
    <row r="58" spans="1:30" x14ac:dyDescent="0.3">
      <c r="A58" s="127" t="s">
        <v>778</v>
      </c>
      <c r="B58" s="133">
        <v>2695</v>
      </c>
      <c r="C58" s="133">
        <v>1.2816700000000001</v>
      </c>
      <c r="D58" s="133">
        <v>0.99909999999999999</v>
      </c>
      <c r="E58" s="133">
        <v>0.40799999999999997</v>
      </c>
      <c r="F58" s="133">
        <v>0.23516999999999999</v>
      </c>
      <c r="G58" s="133">
        <v>2.6409999999999999E-2</v>
      </c>
      <c r="H58" s="133">
        <v>3874.92362</v>
      </c>
      <c r="I58" s="127" t="s">
        <v>1448</v>
      </c>
      <c r="J58" s="127" t="s">
        <v>1448</v>
      </c>
      <c r="K58" s="133">
        <v>0.55791000000000002</v>
      </c>
      <c r="L58" s="133">
        <v>22.016999999999999</v>
      </c>
      <c r="M58" s="127" t="s">
        <v>1448</v>
      </c>
      <c r="N58" s="133">
        <v>0.44452000000000003</v>
      </c>
      <c r="O58" s="133">
        <v>0.26235999999999998</v>
      </c>
      <c r="P58" s="133">
        <v>2412.5</v>
      </c>
      <c r="Q58" s="133">
        <v>1.0249999999999999</v>
      </c>
      <c r="R58" s="127" t="s">
        <v>1448</v>
      </c>
      <c r="S58" s="133">
        <v>0.48899999999999999</v>
      </c>
      <c r="T58" s="133">
        <v>0.42</v>
      </c>
      <c r="U58" s="127" t="s">
        <v>1448</v>
      </c>
      <c r="V58" s="133">
        <v>259.27699999999999</v>
      </c>
      <c r="W58" s="133">
        <v>0</v>
      </c>
      <c r="X58" s="133">
        <v>0</v>
      </c>
      <c r="Y58" s="133">
        <v>35.46</v>
      </c>
      <c r="Z58" s="133">
        <v>0.14499999999999999</v>
      </c>
      <c r="AA58" s="133">
        <v>0.31828000000000001</v>
      </c>
      <c r="AB58" s="133">
        <v>0.10289</v>
      </c>
      <c r="AC58" s="133">
        <v>9.09</v>
      </c>
      <c r="AD58" s="133">
        <v>0.36499999999999999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1480</v>
      </c>
      <c r="C5" s="1"/>
      <c r="D5" s="1"/>
      <c r="E5" s="1"/>
      <c r="F5" s="1"/>
      <c r="G5" s="1"/>
      <c r="H5" s="1"/>
    </row>
    <row r="6" spans="1:8" ht="27.6" x14ac:dyDescent="0.3">
      <c r="A6" s="1"/>
      <c r="B6" s="3" t="s">
        <v>58</v>
      </c>
      <c r="C6" s="3" t="s">
        <v>3</v>
      </c>
      <c r="D6" s="3" t="s">
        <v>1481</v>
      </c>
      <c r="E6" s="3" t="s">
        <v>7</v>
      </c>
      <c r="F6" s="3" t="s">
        <v>8</v>
      </c>
      <c r="G6" s="3" t="s">
        <v>1482</v>
      </c>
      <c r="H6" s="3" t="s">
        <v>1483</v>
      </c>
    </row>
    <row r="7" spans="1:8" x14ac:dyDescent="0.3">
      <c r="A7" s="1"/>
      <c r="B7" s="87" t="s">
        <v>62</v>
      </c>
      <c r="C7" s="6" t="s">
        <v>70</v>
      </c>
      <c r="D7" s="6" t="s">
        <v>1484</v>
      </c>
      <c r="E7" s="87" t="s">
        <v>1485</v>
      </c>
      <c r="F7" s="87" t="s">
        <v>1486</v>
      </c>
      <c r="G7" s="147">
        <v>0.2</v>
      </c>
      <c r="H7" s="87"/>
    </row>
    <row r="8" spans="1:8" x14ac:dyDescent="0.3">
      <c r="A8" s="1"/>
      <c r="B8" s="87" t="s">
        <v>62</v>
      </c>
      <c r="C8" s="6" t="s">
        <v>70</v>
      </c>
      <c r="D8" s="6" t="s">
        <v>1487</v>
      </c>
      <c r="E8" s="87" t="s">
        <v>1485</v>
      </c>
      <c r="F8" s="87" t="s">
        <v>1486</v>
      </c>
      <c r="G8" s="147">
        <v>0</v>
      </c>
      <c r="H8" s="87"/>
    </row>
    <row r="9" spans="1:8" x14ac:dyDescent="0.3">
      <c r="A9" s="1"/>
      <c r="B9" s="87" t="s">
        <v>62</v>
      </c>
      <c r="C9" s="6" t="s">
        <v>70</v>
      </c>
      <c r="D9" s="6" t="s">
        <v>1488</v>
      </c>
      <c r="E9" s="87" t="s">
        <v>1485</v>
      </c>
      <c r="F9" s="87" t="s">
        <v>1486</v>
      </c>
      <c r="G9" s="147">
        <v>0</v>
      </c>
      <c r="H9" s="87"/>
    </row>
    <row r="10" spans="1:8" x14ac:dyDescent="0.3">
      <c r="A10" s="1"/>
      <c r="B10" s="87" t="s">
        <v>62</v>
      </c>
      <c r="C10" s="6" t="s">
        <v>70</v>
      </c>
      <c r="D10" s="6" t="s">
        <v>1489</v>
      </c>
      <c r="E10" s="87" t="s">
        <v>1485</v>
      </c>
      <c r="F10" s="87" t="s">
        <v>1486</v>
      </c>
      <c r="G10" s="147">
        <v>0</v>
      </c>
      <c r="H10" s="87"/>
    </row>
    <row r="11" spans="1:8" x14ac:dyDescent="0.3">
      <c r="A11" s="1"/>
      <c r="B11" s="87" t="s">
        <v>62</v>
      </c>
      <c r="C11" s="6" t="s">
        <v>70</v>
      </c>
      <c r="D11" s="6" t="s">
        <v>1490</v>
      </c>
      <c r="E11" s="87" t="s">
        <v>1485</v>
      </c>
      <c r="F11" s="87" t="s">
        <v>1486</v>
      </c>
      <c r="G11" s="147">
        <v>0.03</v>
      </c>
      <c r="H11" s="87"/>
    </row>
    <row r="12" spans="1:8" x14ac:dyDescent="0.3">
      <c r="A12" s="1"/>
      <c r="B12" s="87" t="s">
        <v>62</v>
      </c>
      <c r="C12" s="6" t="s">
        <v>70</v>
      </c>
      <c r="D12" s="6" t="s">
        <v>1491</v>
      </c>
      <c r="E12" s="87" t="s">
        <v>1485</v>
      </c>
      <c r="F12" s="87" t="s">
        <v>1486</v>
      </c>
      <c r="G12" s="147">
        <v>0</v>
      </c>
      <c r="H12" s="87"/>
    </row>
    <row r="13" spans="1:8" x14ac:dyDescent="0.3">
      <c r="A13" s="1"/>
      <c r="B13" s="87" t="s">
        <v>62</v>
      </c>
      <c r="C13" s="6" t="s">
        <v>70</v>
      </c>
      <c r="D13" s="6" t="s">
        <v>1492</v>
      </c>
      <c r="E13" s="87" t="s">
        <v>1485</v>
      </c>
      <c r="F13" s="87" t="s">
        <v>1486</v>
      </c>
      <c r="G13" s="147">
        <v>0</v>
      </c>
      <c r="H13" s="87"/>
    </row>
    <row r="14" spans="1:8" x14ac:dyDescent="0.3">
      <c r="A14" s="1"/>
      <c r="B14" s="87" t="s">
        <v>62</v>
      </c>
      <c r="C14" s="6" t="s">
        <v>509</v>
      </c>
      <c r="D14" s="6" t="s">
        <v>1469</v>
      </c>
      <c r="E14" s="87" t="s">
        <v>1485</v>
      </c>
      <c r="F14" s="87" t="s">
        <v>1486</v>
      </c>
      <c r="G14" s="147">
        <v>0.25</v>
      </c>
      <c r="H14" s="87"/>
    </row>
    <row r="15" spans="1:8" x14ac:dyDescent="0.3">
      <c r="A15" s="1"/>
      <c r="B15" s="87" t="s">
        <v>62</v>
      </c>
      <c r="C15" s="6" t="s">
        <v>75</v>
      </c>
      <c r="D15" s="6" t="s">
        <v>1493</v>
      </c>
      <c r="E15" s="87" t="s">
        <v>1485</v>
      </c>
      <c r="F15" s="87" t="s">
        <v>1486</v>
      </c>
      <c r="G15" s="147">
        <v>0.2</v>
      </c>
      <c r="H15" s="87"/>
    </row>
    <row r="16" spans="1:8" x14ac:dyDescent="0.3">
      <c r="A16" s="1"/>
      <c r="B16" s="87" t="s">
        <v>62</v>
      </c>
      <c r="C16" s="6" t="s">
        <v>75</v>
      </c>
      <c r="D16" s="6" t="s">
        <v>1494</v>
      </c>
      <c r="E16" s="87" t="s">
        <v>1485</v>
      </c>
      <c r="F16" s="87" t="s">
        <v>1486</v>
      </c>
      <c r="G16" s="147">
        <v>7.0000000000000007E-2</v>
      </c>
      <c r="H16" s="87"/>
    </row>
    <row r="17" spans="1:8" x14ac:dyDescent="0.3">
      <c r="A17" s="1"/>
      <c r="B17" s="87" t="s">
        <v>62</v>
      </c>
      <c r="C17" s="6" t="s">
        <v>75</v>
      </c>
      <c r="D17" s="6" t="s">
        <v>1495</v>
      </c>
      <c r="E17" s="87" t="s">
        <v>1485</v>
      </c>
      <c r="F17" s="87" t="s">
        <v>1486</v>
      </c>
      <c r="G17" s="147">
        <v>0.42</v>
      </c>
      <c r="H17" s="87"/>
    </row>
    <row r="18" spans="1:8" x14ac:dyDescent="0.3">
      <c r="A18" s="1"/>
      <c r="B18" s="87" t="s">
        <v>62</v>
      </c>
      <c r="C18" s="6" t="s">
        <v>75</v>
      </c>
      <c r="D18" s="6" t="s">
        <v>1496</v>
      </c>
      <c r="E18" s="87" t="s">
        <v>1485</v>
      </c>
      <c r="F18" s="87" t="s">
        <v>1486</v>
      </c>
      <c r="G18" s="147">
        <v>0.62</v>
      </c>
      <c r="H18" s="87"/>
    </row>
    <row r="19" spans="1:8" x14ac:dyDescent="0.3">
      <c r="A19" s="1"/>
      <c r="B19" s="87" t="s">
        <v>62</v>
      </c>
      <c r="C19" s="6" t="s">
        <v>75</v>
      </c>
      <c r="D19" s="6" t="s">
        <v>1497</v>
      </c>
      <c r="E19" s="87" t="s">
        <v>1485</v>
      </c>
      <c r="F19" s="87" t="s">
        <v>1486</v>
      </c>
      <c r="G19" s="147">
        <v>0.1</v>
      </c>
      <c r="H19" s="87"/>
    </row>
    <row r="20" spans="1:8" x14ac:dyDescent="0.3">
      <c r="A20" s="1"/>
      <c r="B20" s="87" t="s">
        <v>62</v>
      </c>
      <c r="C20" s="6" t="s">
        <v>75</v>
      </c>
      <c r="D20" s="6" t="s">
        <v>1498</v>
      </c>
      <c r="E20" s="87" t="s">
        <v>1485</v>
      </c>
      <c r="F20" s="87" t="s">
        <v>1486</v>
      </c>
      <c r="G20" s="147">
        <v>0.02</v>
      </c>
      <c r="H20" s="87"/>
    </row>
    <row r="21" spans="1:8" x14ac:dyDescent="0.3">
      <c r="A21" s="1"/>
      <c r="B21" s="87" t="s">
        <v>62</v>
      </c>
      <c r="C21" s="6" t="s">
        <v>75</v>
      </c>
      <c r="D21" s="6" t="s">
        <v>1499</v>
      </c>
      <c r="E21" s="87" t="s">
        <v>1485</v>
      </c>
      <c r="F21" s="87" t="s">
        <v>1486</v>
      </c>
      <c r="G21" s="147">
        <v>0.06</v>
      </c>
      <c r="H21" s="87"/>
    </row>
    <row r="22" spans="1:8" x14ac:dyDescent="0.3">
      <c r="A22" s="1"/>
      <c r="B22" s="87" t="s">
        <v>62</v>
      </c>
      <c r="C22" s="6" t="s">
        <v>75</v>
      </c>
      <c r="D22" s="6" t="s">
        <v>1500</v>
      </c>
      <c r="E22" s="87" t="s">
        <v>1485</v>
      </c>
      <c r="F22" s="87" t="s">
        <v>1486</v>
      </c>
      <c r="G22" s="147">
        <v>0.28000000000000003</v>
      </c>
      <c r="H22" s="87"/>
    </row>
    <row r="23" spans="1:8" x14ac:dyDescent="0.3">
      <c r="A23" s="1"/>
      <c r="B23" s="87" t="s">
        <v>62</v>
      </c>
      <c r="C23" s="6" t="s">
        <v>75</v>
      </c>
      <c r="D23" s="6" t="s">
        <v>1501</v>
      </c>
      <c r="E23" s="87" t="s">
        <v>1485</v>
      </c>
      <c r="F23" s="87" t="s">
        <v>1486</v>
      </c>
      <c r="G23" s="147">
        <v>7.0000000000000007E-2</v>
      </c>
      <c r="H23" s="87"/>
    </row>
    <row r="24" spans="1:8" x14ac:dyDescent="0.3">
      <c r="A24" s="1"/>
      <c r="B24" s="87" t="s">
        <v>62</v>
      </c>
      <c r="C24" s="6" t="s">
        <v>75</v>
      </c>
      <c r="D24" s="6" t="s">
        <v>1502</v>
      </c>
      <c r="E24" s="87" t="s">
        <v>1485</v>
      </c>
      <c r="F24" s="87" t="s">
        <v>1486</v>
      </c>
      <c r="G24" s="147">
        <v>0.8</v>
      </c>
      <c r="H24" s="87"/>
    </row>
    <row r="25" spans="1:8" x14ac:dyDescent="0.3">
      <c r="A25" s="1"/>
      <c r="B25" s="87" t="s">
        <v>62</v>
      </c>
      <c r="C25" s="6" t="s">
        <v>75</v>
      </c>
      <c r="D25" s="6" t="s">
        <v>1503</v>
      </c>
      <c r="E25" s="87" t="s">
        <v>1485</v>
      </c>
      <c r="F25" s="87" t="s">
        <v>1486</v>
      </c>
      <c r="G25" s="147">
        <v>0.13</v>
      </c>
      <c r="H25" s="87"/>
    </row>
    <row r="26" spans="1:8" x14ac:dyDescent="0.3">
      <c r="A26" s="1"/>
      <c r="B26" s="87" t="s">
        <v>62</v>
      </c>
      <c r="C26" s="6" t="s">
        <v>75</v>
      </c>
      <c r="D26" s="6" t="s">
        <v>1504</v>
      </c>
      <c r="E26" s="87" t="s">
        <v>1485</v>
      </c>
      <c r="F26" s="87" t="s">
        <v>1486</v>
      </c>
      <c r="G26" s="147">
        <v>0.11</v>
      </c>
      <c r="H26" s="87"/>
    </row>
    <row r="27" spans="1:8" x14ac:dyDescent="0.3">
      <c r="A27" s="1"/>
      <c r="B27" s="87" t="s">
        <v>62</v>
      </c>
      <c r="C27" s="6" t="s">
        <v>75</v>
      </c>
      <c r="D27" s="6" t="s">
        <v>1505</v>
      </c>
      <c r="E27" s="87" t="s">
        <v>1485</v>
      </c>
      <c r="F27" s="87" t="s">
        <v>1486</v>
      </c>
      <c r="G27" s="147">
        <v>19.056999999999999</v>
      </c>
      <c r="H27" s="87"/>
    </row>
    <row r="28" spans="1:8" x14ac:dyDescent="0.3">
      <c r="A28" s="1"/>
      <c r="B28" s="87" t="s">
        <v>62</v>
      </c>
      <c r="C28" s="6" t="s">
        <v>75</v>
      </c>
      <c r="D28" s="6" t="s">
        <v>1506</v>
      </c>
      <c r="E28" s="87" t="s">
        <v>1485</v>
      </c>
      <c r="F28" s="87" t="s">
        <v>1486</v>
      </c>
      <c r="G28" s="147">
        <v>0.13</v>
      </c>
      <c r="H28" s="87"/>
    </row>
    <row r="29" spans="1:8" x14ac:dyDescent="0.3">
      <c r="A29" s="1"/>
      <c r="B29" s="87" t="s">
        <v>62</v>
      </c>
      <c r="C29" s="6" t="s">
        <v>75</v>
      </c>
      <c r="D29" s="6" t="s">
        <v>1507</v>
      </c>
      <c r="E29" s="87" t="s">
        <v>1485</v>
      </c>
      <c r="F29" s="87" t="s">
        <v>1486</v>
      </c>
      <c r="G29" s="147">
        <v>0.09</v>
      </c>
      <c r="H29" s="87"/>
    </row>
    <row r="30" spans="1:8" x14ac:dyDescent="0.3">
      <c r="A30" s="1"/>
      <c r="B30" s="87" t="s">
        <v>62</v>
      </c>
      <c r="C30" s="6" t="s">
        <v>75</v>
      </c>
      <c r="D30" s="6" t="s">
        <v>1508</v>
      </c>
      <c r="E30" s="87" t="s">
        <v>1485</v>
      </c>
      <c r="F30" s="87" t="s">
        <v>1486</v>
      </c>
      <c r="G30" s="147">
        <v>0.02</v>
      </c>
      <c r="H30" s="87"/>
    </row>
    <row r="31" spans="1:8" x14ac:dyDescent="0.3">
      <c r="A31" s="1"/>
      <c r="B31" s="87" t="s">
        <v>62</v>
      </c>
      <c r="C31" s="6" t="s">
        <v>75</v>
      </c>
      <c r="D31" s="6" t="s">
        <v>1509</v>
      </c>
      <c r="E31" s="87" t="s">
        <v>1485</v>
      </c>
      <c r="F31" s="87" t="s">
        <v>1486</v>
      </c>
      <c r="G31" s="147">
        <v>0.27</v>
      </c>
      <c r="H31" s="87"/>
    </row>
    <row r="32" spans="1:8" x14ac:dyDescent="0.3">
      <c r="A32" s="1"/>
      <c r="B32" s="87" t="s">
        <v>62</v>
      </c>
      <c r="C32" s="6" t="s">
        <v>75</v>
      </c>
      <c r="D32" s="6" t="s">
        <v>1510</v>
      </c>
      <c r="E32" s="87" t="s">
        <v>1485</v>
      </c>
      <c r="F32" s="87" t="s">
        <v>1486</v>
      </c>
      <c r="G32" s="147">
        <v>0.13</v>
      </c>
      <c r="H32" s="87"/>
    </row>
    <row r="33" spans="1:8" x14ac:dyDescent="0.3">
      <c r="A33" s="1"/>
      <c r="B33" s="87" t="s">
        <v>62</v>
      </c>
      <c r="C33" s="6" t="s">
        <v>75</v>
      </c>
      <c r="D33" s="6" t="s">
        <v>1511</v>
      </c>
      <c r="E33" s="87" t="s">
        <v>1485</v>
      </c>
      <c r="F33" s="87" t="s">
        <v>1486</v>
      </c>
      <c r="G33" s="147">
        <v>0.16</v>
      </c>
      <c r="H33" s="87"/>
    </row>
    <row r="34" spans="1:8" x14ac:dyDescent="0.3">
      <c r="A34" s="1"/>
      <c r="B34" s="87" t="s">
        <v>62</v>
      </c>
      <c r="C34" s="6" t="s">
        <v>75</v>
      </c>
      <c r="D34" s="6" t="s">
        <v>1512</v>
      </c>
      <c r="E34" s="87" t="s">
        <v>1485</v>
      </c>
      <c r="F34" s="87" t="s">
        <v>1486</v>
      </c>
      <c r="G34" s="147">
        <v>0.03</v>
      </c>
      <c r="H34" s="87"/>
    </row>
    <row r="35" spans="1:8" x14ac:dyDescent="0.3">
      <c r="A35" s="1"/>
      <c r="B35" s="87" t="s">
        <v>62</v>
      </c>
      <c r="C35" s="6" t="s">
        <v>75</v>
      </c>
      <c r="D35" s="6" t="s">
        <v>1513</v>
      </c>
      <c r="E35" s="87" t="s">
        <v>1485</v>
      </c>
      <c r="F35" s="87" t="s">
        <v>1486</v>
      </c>
      <c r="G35" s="147">
        <v>0.06</v>
      </c>
      <c r="H35" s="87"/>
    </row>
    <row r="36" spans="1:8" x14ac:dyDescent="0.3">
      <c r="A36" s="1"/>
      <c r="B36" s="87" t="s">
        <v>62</v>
      </c>
      <c r="C36" s="6" t="s">
        <v>158</v>
      </c>
      <c r="D36" s="6" t="s">
        <v>1514</v>
      </c>
      <c r="E36" s="87" t="s">
        <v>1485</v>
      </c>
      <c r="F36" s="87" t="s">
        <v>1486</v>
      </c>
      <c r="G36" s="147">
        <v>19.100000000000001</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1515</v>
      </c>
      <c r="C5" s="1"/>
      <c r="D5" s="1"/>
      <c r="E5" s="1"/>
      <c r="F5" s="1"/>
      <c r="G5" s="1"/>
      <c r="H5" s="1"/>
    </row>
    <row r="6" spans="1:8" ht="27.6" x14ac:dyDescent="0.3">
      <c r="A6" s="1"/>
      <c r="B6" s="3" t="s">
        <v>58</v>
      </c>
      <c r="C6" s="3" t="s">
        <v>3</v>
      </c>
      <c r="D6" s="3" t="s">
        <v>1481</v>
      </c>
      <c r="E6" s="3" t="s">
        <v>7</v>
      </c>
      <c r="F6" s="3" t="s">
        <v>8</v>
      </c>
      <c r="G6" s="3" t="s">
        <v>1482</v>
      </c>
      <c r="H6" s="3" t="s">
        <v>1483</v>
      </c>
    </row>
    <row r="7" spans="1:8" x14ac:dyDescent="0.3">
      <c r="A7" s="1"/>
      <c r="B7" s="87" t="s">
        <v>62</v>
      </c>
      <c r="C7" s="6" t="s">
        <v>70</v>
      </c>
      <c r="D7" s="6" t="s">
        <v>1414</v>
      </c>
      <c r="E7" s="87" t="s">
        <v>1485</v>
      </c>
      <c r="F7" s="87" t="s">
        <v>1486</v>
      </c>
      <c r="G7" s="147">
        <v>0</v>
      </c>
      <c r="H7" s="87"/>
    </row>
    <row r="8" spans="1:8" x14ac:dyDescent="0.3">
      <c r="A8" s="1"/>
      <c r="B8" s="87" t="s">
        <v>62</v>
      </c>
      <c r="C8" s="6" t="s">
        <v>70</v>
      </c>
      <c r="D8" s="6" t="s">
        <v>248</v>
      </c>
      <c r="E8" s="87" t="s">
        <v>1485</v>
      </c>
      <c r="F8" s="87" t="s">
        <v>1486</v>
      </c>
      <c r="G8" s="147">
        <v>0</v>
      </c>
      <c r="H8" s="87"/>
    </row>
    <row r="9" spans="1:8" x14ac:dyDescent="0.3">
      <c r="A9" s="1"/>
      <c r="B9" s="87" t="s">
        <v>62</v>
      </c>
      <c r="C9" s="6" t="s">
        <v>70</v>
      </c>
      <c r="D9" s="6" t="s">
        <v>1484</v>
      </c>
      <c r="E9" s="87" t="s">
        <v>1485</v>
      </c>
      <c r="F9" s="87" t="s">
        <v>1486</v>
      </c>
      <c r="G9" s="147">
        <v>0</v>
      </c>
      <c r="H9" s="87"/>
    </row>
    <row r="10" spans="1:8" x14ac:dyDescent="0.3">
      <c r="A10" s="1"/>
      <c r="B10" s="87" t="s">
        <v>62</v>
      </c>
      <c r="C10" s="6" t="s">
        <v>70</v>
      </c>
      <c r="D10" s="6" t="s">
        <v>1487</v>
      </c>
      <c r="E10" s="87" t="s">
        <v>1485</v>
      </c>
      <c r="F10" s="87" t="s">
        <v>1486</v>
      </c>
      <c r="G10" s="147">
        <v>0</v>
      </c>
      <c r="H10" s="87"/>
    </row>
    <row r="11" spans="1:8" x14ac:dyDescent="0.3">
      <c r="A11" s="1"/>
      <c r="B11" s="87" t="s">
        <v>62</v>
      </c>
      <c r="C11" s="6" t="s">
        <v>70</v>
      </c>
      <c r="D11" s="6" t="s">
        <v>1488</v>
      </c>
      <c r="E11" s="87" t="s">
        <v>1485</v>
      </c>
      <c r="F11" s="87" t="s">
        <v>1486</v>
      </c>
      <c r="G11" s="147">
        <v>0</v>
      </c>
      <c r="H11" s="87"/>
    </row>
    <row r="12" spans="1:8" x14ac:dyDescent="0.3">
      <c r="A12" s="1"/>
      <c r="B12" s="87" t="s">
        <v>62</v>
      </c>
      <c r="C12" s="6" t="s">
        <v>70</v>
      </c>
      <c r="D12" s="6" t="s">
        <v>1489</v>
      </c>
      <c r="E12" s="87" t="s">
        <v>1485</v>
      </c>
      <c r="F12" s="87" t="s">
        <v>1486</v>
      </c>
      <c r="G12" s="147">
        <v>0</v>
      </c>
      <c r="H12" s="87"/>
    </row>
    <row r="13" spans="1:8" x14ac:dyDescent="0.3">
      <c r="A13" s="1"/>
      <c r="B13" s="87" t="s">
        <v>62</v>
      </c>
      <c r="C13" s="6" t="s">
        <v>70</v>
      </c>
      <c r="D13" s="6" t="s">
        <v>1490</v>
      </c>
      <c r="E13" s="87" t="s">
        <v>1485</v>
      </c>
      <c r="F13" s="87" t="s">
        <v>1486</v>
      </c>
      <c r="G13" s="147">
        <v>0</v>
      </c>
      <c r="H13" s="87"/>
    </row>
    <row r="14" spans="1:8" x14ac:dyDescent="0.3">
      <c r="A14" s="1"/>
      <c r="B14" s="87" t="s">
        <v>62</v>
      </c>
      <c r="C14" s="6" t="s">
        <v>70</v>
      </c>
      <c r="D14" s="6" t="s">
        <v>1491</v>
      </c>
      <c r="E14" s="87" t="s">
        <v>1485</v>
      </c>
      <c r="F14" s="87" t="s">
        <v>1486</v>
      </c>
      <c r="G14" s="147">
        <v>0</v>
      </c>
      <c r="H14" s="87"/>
    </row>
    <row r="15" spans="1:8" x14ac:dyDescent="0.3">
      <c r="A15" s="1"/>
      <c r="B15" s="87" t="s">
        <v>62</v>
      </c>
      <c r="C15" s="6" t="s">
        <v>70</v>
      </c>
      <c r="D15" s="6" t="s">
        <v>1492</v>
      </c>
      <c r="E15" s="87" t="s">
        <v>1485</v>
      </c>
      <c r="F15" s="87" t="s">
        <v>1486</v>
      </c>
      <c r="G15" s="147">
        <v>0</v>
      </c>
      <c r="H15" s="87"/>
    </row>
    <row r="16" spans="1:8" x14ac:dyDescent="0.3">
      <c r="A16" s="1"/>
      <c r="B16" s="87" t="s">
        <v>62</v>
      </c>
      <c r="C16" s="6" t="s">
        <v>509</v>
      </c>
      <c r="D16" s="6" t="s">
        <v>1469</v>
      </c>
      <c r="E16" s="87" t="s">
        <v>1485</v>
      </c>
      <c r="F16" s="87" t="s">
        <v>1486</v>
      </c>
      <c r="G16" s="147">
        <v>0</v>
      </c>
      <c r="H16" s="87"/>
    </row>
    <row r="17" spans="1:8" x14ac:dyDescent="0.3">
      <c r="A17" s="1"/>
      <c r="B17" s="87" t="s">
        <v>62</v>
      </c>
      <c r="C17" s="6" t="s">
        <v>509</v>
      </c>
      <c r="D17" s="6" t="s">
        <v>1516</v>
      </c>
      <c r="E17" s="87" t="s">
        <v>1485</v>
      </c>
      <c r="F17" s="87" t="s">
        <v>1486</v>
      </c>
      <c r="G17" s="147">
        <v>71.59</v>
      </c>
      <c r="H17" s="87"/>
    </row>
    <row r="18" spans="1:8" x14ac:dyDescent="0.3">
      <c r="A18" s="1"/>
      <c r="B18" s="87" t="s">
        <v>62</v>
      </c>
      <c r="C18" s="6" t="s">
        <v>75</v>
      </c>
      <c r="D18" s="6" t="s">
        <v>1456</v>
      </c>
      <c r="E18" s="87" t="s">
        <v>1485</v>
      </c>
      <c r="F18" s="87" t="s">
        <v>1486</v>
      </c>
      <c r="G18" s="147">
        <v>109.557</v>
      </c>
      <c r="H18" s="87"/>
    </row>
    <row r="19" spans="1:8" x14ac:dyDescent="0.3">
      <c r="A19" s="1"/>
      <c r="B19" s="87" t="s">
        <v>62</v>
      </c>
      <c r="C19" s="6" t="s">
        <v>158</v>
      </c>
      <c r="D19" s="6" t="s">
        <v>1517</v>
      </c>
      <c r="E19" s="87" t="s">
        <v>1485</v>
      </c>
      <c r="F19" s="87" t="s">
        <v>1486</v>
      </c>
      <c r="G19" s="147">
        <v>28.280999999999999</v>
      </c>
      <c r="H19" s="87"/>
    </row>
    <row r="20" spans="1:8" x14ac:dyDescent="0.3">
      <c r="A20" s="1"/>
      <c r="B20" s="87" t="s">
        <v>62</v>
      </c>
      <c r="C20" s="6" t="s">
        <v>158</v>
      </c>
      <c r="D20" s="6" t="s">
        <v>1518</v>
      </c>
      <c r="E20" s="87" t="s">
        <v>1485</v>
      </c>
      <c r="F20" s="87" t="s">
        <v>1486</v>
      </c>
      <c r="G20" s="147">
        <v>14.217000000000001</v>
      </c>
      <c r="H20" s="87"/>
    </row>
    <row r="21" spans="1:8" x14ac:dyDescent="0.3">
      <c r="A21" s="1"/>
      <c r="B21" s="87" t="s">
        <v>62</v>
      </c>
      <c r="C21" s="6" t="s">
        <v>158</v>
      </c>
      <c r="D21" s="6" t="s">
        <v>1519</v>
      </c>
      <c r="E21" s="87" t="s">
        <v>1485</v>
      </c>
      <c r="F21" s="87" t="s">
        <v>1486</v>
      </c>
      <c r="G21" s="147">
        <v>4.0979999999999999</v>
      </c>
      <c r="H2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1520</v>
      </c>
      <c r="C5" s="1"/>
      <c r="D5" s="1"/>
      <c r="E5" s="1"/>
      <c r="F5" s="1"/>
      <c r="G5" s="1"/>
      <c r="H5" s="1"/>
      <c r="I5" s="1"/>
      <c r="J5" s="1"/>
    </row>
    <row r="6" spans="1:10" ht="27" customHeight="1" x14ac:dyDescent="0.3">
      <c r="A6" s="1"/>
      <c r="B6" s="7" t="s">
        <v>58</v>
      </c>
      <c r="C6" s="7" t="s">
        <v>3</v>
      </c>
      <c r="D6" s="7" t="s">
        <v>68</v>
      </c>
      <c r="E6" s="7" t="s">
        <v>1521</v>
      </c>
      <c r="F6" s="7" t="s">
        <v>7</v>
      </c>
      <c r="G6" s="7" t="s">
        <v>1522</v>
      </c>
      <c r="H6" s="7" t="s">
        <v>1523</v>
      </c>
      <c r="I6" s="7" t="s">
        <v>1524</v>
      </c>
      <c r="J6" s="7" t="s">
        <v>1525</v>
      </c>
    </row>
    <row r="7" spans="1:10" x14ac:dyDescent="0.3">
      <c r="A7" s="1"/>
      <c r="B7" s="148" t="s">
        <v>62</v>
      </c>
      <c r="C7" s="4" t="s">
        <v>70</v>
      </c>
      <c r="D7" s="4" t="s">
        <v>1055</v>
      </c>
      <c r="E7" s="4" t="s">
        <v>1526</v>
      </c>
      <c r="F7" s="149">
        <v>517.79</v>
      </c>
      <c r="G7" s="149">
        <v>517.79</v>
      </c>
      <c r="H7" s="149">
        <v>0</v>
      </c>
      <c r="I7" s="4" t="s">
        <v>1527</v>
      </c>
      <c r="J7" s="5" t="s">
        <v>1528</v>
      </c>
    </row>
    <row r="8" spans="1:10" x14ac:dyDescent="0.3">
      <c r="A8" s="1"/>
      <c r="B8" s="148" t="s">
        <v>62</v>
      </c>
      <c r="C8" s="4" t="s">
        <v>70</v>
      </c>
      <c r="D8" s="4" t="s">
        <v>1055</v>
      </c>
      <c r="E8" s="4" t="s">
        <v>1529</v>
      </c>
      <c r="F8" s="149">
        <v>355.83</v>
      </c>
      <c r="G8" s="149">
        <v>355.82799999999997</v>
      </c>
      <c r="H8" s="149">
        <v>0</v>
      </c>
      <c r="I8" s="4" t="s">
        <v>1527</v>
      </c>
      <c r="J8" s="5" t="s">
        <v>1528</v>
      </c>
    </row>
    <row r="9" spans="1:10" x14ac:dyDescent="0.3">
      <c r="A9" s="1"/>
      <c r="B9" s="148" t="s">
        <v>62</v>
      </c>
      <c r="C9" s="4" t="s">
        <v>70</v>
      </c>
      <c r="D9" s="4" t="s">
        <v>1057</v>
      </c>
      <c r="E9" s="4" t="s">
        <v>1526</v>
      </c>
      <c r="F9" s="149">
        <v>391.35</v>
      </c>
      <c r="G9" s="149">
        <v>391.35399999999998</v>
      </c>
      <c r="H9" s="149">
        <v>0</v>
      </c>
      <c r="I9" s="4" t="s">
        <v>1527</v>
      </c>
      <c r="J9" s="5" t="s">
        <v>1528</v>
      </c>
    </row>
    <row r="10" spans="1:10" x14ac:dyDescent="0.3">
      <c r="A10" s="1"/>
      <c r="B10" s="148" t="s">
        <v>62</v>
      </c>
      <c r="C10" s="4" t="s">
        <v>70</v>
      </c>
      <c r="D10" s="4" t="s">
        <v>1057</v>
      </c>
      <c r="E10" s="4" t="s">
        <v>1529</v>
      </c>
      <c r="F10" s="149">
        <v>33.81</v>
      </c>
      <c r="G10" s="149">
        <v>33.811</v>
      </c>
      <c r="H10" s="149">
        <v>0</v>
      </c>
      <c r="I10" s="4" t="s">
        <v>1527</v>
      </c>
      <c r="J10" s="5" t="s">
        <v>1528</v>
      </c>
    </row>
    <row r="11" spans="1:10" x14ac:dyDescent="0.3">
      <c r="A11" s="1"/>
      <c r="B11" s="148" t="s">
        <v>62</v>
      </c>
      <c r="C11" s="4" t="s">
        <v>75</v>
      </c>
      <c r="D11" s="4" t="s">
        <v>1061</v>
      </c>
      <c r="E11" s="4" t="s">
        <v>1526</v>
      </c>
      <c r="F11" s="149">
        <v>562.28</v>
      </c>
      <c r="G11" s="149">
        <v>562.28</v>
      </c>
      <c r="H11" s="149">
        <v>0</v>
      </c>
      <c r="I11" s="4" t="s">
        <v>1527</v>
      </c>
      <c r="J11" s="5" t="s">
        <v>503</v>
      </c>
    </row>
    <row r="12" spans="1:10" x14ac:dyDescent="0.3">
      <c r="A12" s="1"/>
      <c r="B12" s="148" t="s">
        <v>62</v>
      </c>
      <c r="C12" s="4" t="s">
        <v>78</v>
      </c>
      <c r="D12" s="4" t="s">
        <v>1064</v>
      </c>
      <c r="E12" s="4" t="s">
        <v>1526</v>
      </c>
      <c r="F12" s="149">
        <v>148.66999999999999</v>
      </c>
      <c r="G12" s="149">
        <v>148.66999999999999</v>
      </c>
      <c r="H12" s="149">
        <v>0</v>
      </c>
      <c r="I12" s="4" t="s">
        <v>1527</v>
      </c>
      <c r="J12" s="5" t="s">
        <v>503</v>
      </c>
    </row>
    <row r="13" spans="1:10" x14ac:dyDescent="0.3">
      <c r="A13" s="1"/>
      <c r="B13" s="148" t="s">
        <v>62</v>
      </c>
      <c r="C13" s="4" t="s">
        <v>78</v>
      </c>
      <c r="D13" s="4" t="s">
        <v>1067</v>
      </c>
      <c r="E13" s="4" t="s">
        <v>1526</v>
      </c>
      <c r="F13" s="149">
        <v>9560.39</v>
      </c>
      <c r="G13" s="149">
        <v>9560.39</v>
      </c>
      <c r="H13" s="149">
        <v>0</v>
      </c>
      <c r="I13" s="4" t="s">
        <v>1527</v>
      </c>
      <c r="J13" s="5" t="s">
        <v>503</v>
      </c>
    </row>
    <row r="14" spans="1:10" x14ac:dyDescent="0.3">
      <c r="A14" s="1"/>
      <c r="B14" s="148" t="s">
        <v>62</v>
      </c>
      <c r="C14" s="4" t="s">
        <v>85</v>
      </c>
      <c r="D14" s="4" t="s">
        <v>1530</v>
      </c>
      <c r="E14" s="4" t="s">
        <v>1531</v>
      </c>
      <c r="F14" s="149">
        <v>0</v>
      </c>
      <c r="G14" s="149">
        <v>0</v>
      </c>
      <c r="H14" s="149">
        <v>0</v>
      </c>
      <c r="I14" s="4" t="s">
        <v>1532</v>
      </c>
      <c r="J14" s="5" t="s">
        <v>503</v>
      </c>
    </row>
    <row r="15" spans="1:10" x14ac:dyDescent="0.3">
      <c r="A15" s="1"/>
      <c r="B15" s="148" t="s">
        <v>62</v>
      </c>
      <c r="C15" s="4" t="s">
        <v>85</v>
      </c>
      <c r="D15" s="4" t="s">
        <v>1530</v>
      </c>
      <c r="E15" s="4" t="s">
        <v>1526</v>
      </c>
      <c r="F15" s="149">
        <v>0</v>
      </c>
      <c r="G15" s="149">
        <v>0</v>
      </c>
      <c r="H15" s="149">
        <v>0</v>
      </c>
      <c r="I15" s="4" t="s">
        <v>1527</v>
      </c>
      <c r="J15" s="5" t="s">
        <v>503</v>
      </c>
    </row>
    <row r="16" spans="1:10" x14ac:dyDescent="0.3">
      <c r="A16" s="1"/>
      <c r="B16" s="148" t="s">
        <v>62</v>
      </c>
      <c r="C16" s="4" t="s">
        <v>85</v>
      </c>
      <c r="D16" s="4" t="s">
        <v>1080</v>
      </c>
      <c r="E16" s="4" t="s">
        <v>1526</v>
      </c>
      <c r="F16" s="149">
        <v>59556.65</v>
      </c>
      <c r="G16" s="149">
        <v>59556.65</v>
      </c>
      <c r="H16" s="149">
        <v>0</v>
      </c>
      <c r="I16" s="4" t="s">
        <v>1527</v>
      </c>
      <c r="J16" s="5" t="s">
        <v>503</v>
      </c>
    </row>
    <row r="17" spans="1:10" x14ac:dyDescent="0.3">
      <c r="A17" s="1"/>
      <c r="B17" s="148" t="s">
        <v>62</v>
      </c>
      <c r="C17" s="4" t="s">
        <v>85</v>
      </c>
      <c r="D17" s="4" t="s">
        <v>1083</v>
      </c>
      <c r="E17" s="4" t="s">
        <v>1526</v>
      </c>
      <c r="F17" s="149">
        <v>31070.080000000002</v>
      </c>
      <c r="G17" s="149">
        <v>31070.080000000002</v>
      </c>
      <c r="H17" s="149">
        <v>0</v>
      </c>
      <c r="I17" s="4" t="s">
        <v>1527</v>
      </c>
      <c r="J17" s="5" t="s">
        <v>503</v>
      </c>
    </row>
    <row r="18" spans="1:10" x14ac:dyDescent="0.3">
      <c r="A18" s="1"/>
      <c r="B18" s="148" t="s">
        <v>62</v>
      </c>
      <c r="C18" s="4" t="s">
        <v>94</v>
      </c>
      <c r="D18" s="4" t="s">
        <v>95</v>
      </c>
      <c r="E18" s="4" t="s">
        <v>1526</v>
      </c>
      <c r="F18" s="149">
        <v>490.04</v>
      </c>
      <c r="G18" s="149">
        <v>490.04</v>
      </c>
      <c r="H18" s="149">
        <v>0</v>
      </c>
      <c r="I18" s="4" t="s">
        <v>1527</v>
      </c>
      <c r="J18" s="5" t="s">
        <v>503</v>
      </c>
    </row>
    <row r="19" spans="1:10" x14ac:dyDescent="0.3">
      <c r="A19" s="1"/>
      <c r="B19" s="148" t="s">
        <v>62</v>
      </c>
      <c r="C19" s="4" t="s">
        <v>519</v>
      </c>
      <c r="D19" s="4" t="s">
        <v>1090</v>
      </c>
      <c r="E19" s="4" t="s">
        <v>1526</v>
      </c>
      <c r="F19" s="149">
        <v>531.71</v>
      </c>
      <c r="G19" s="149">
        <v>531.71</v>
      </c>
      <c r="H19" s="149">
        <v>0</v>
      </c>
      <c r="I19" s="4" t="s">
        <v>1527</v>
      </c>
      <c r="J19" s="5" t="s">
        <v>503</v>
      </c>
    </row>
    <row r="20" spans="1:10" x14ac:dyDescent="0.3">
      <c r="A20" s="1"/>
      <c r="B20" s="148" t="s">
        <v>62</v>
      </c>
      <c r="C20" s="4" t="s">
        <v>519</v>
      </c>
      <c r="D20" s="4" t="s">
        <v>1091</v>
      </c>
      <c r="E20" s="4" t="s">
        <v>1526</v>
      </c>
      <c r="F20" s="149">
        <v>749.88</v>
      </c>
      <c r="G20" s="149">
        <v>749.88</v>
      </c>
      <c r="H20" s="149">
        <v>0</v>
      </c>
      <c r="I20" s="4" t="s">
        <v>1527</v>
      </c>
      <c r="J20" s="5" t="s">
        <v>503</v>
      </c>
    </row>
    <row r="21" spans="1:10" x14ac:dyDescent="0.3">
      <c r="A21" s="1"/>
      <c r="B21" s="148" t="s">
        <v>62</v>
      </c>
      <c r="C21" s="4" t="s">
        <v>341</v>
      </c>
      <c r="D21" s="4" t="s">
        <v>1097</v>
      </c>
      <c r="E21" s="4" t="s">
        <v>1526</v>
      </c>
      <c r="F21" s="149">
        <v>585.15</v>
      </c>
      <c r="G21" s="149">
        <v>586.08000000000004</v>
      </c>
      <c r="H21" s="149">
        <v>0</v>
      </c>
      <c r="I21" s="4" t="s">
        <v>1527</v>
      </c>
      <c r="J21" s="5" t="s">
        <v>1533</v>
      </c>
    </row>
    <row r="22" spans="1:10" x14ac:dyDescent="0.3">
      <c r="A22" s="1"/>
      <c r="B22" s="148" t="s">
        <v>62</v>
      </c>
      <c r="C22" s="4" t="s">
        <v>137</v>
      </c>
      <c r="D22" s="4" t="s">
        <v>1100</v>
      </c>
      <c r="E22" s="4" t="s">
        <v>1526</v>
      </c>
      <c r="F22" s="149">
        <v>1964.32</v>
      </c>
      <c r="G22" s="149">
        <v>1964.32</v>
      </c>
      <c r="H22" s="149">
        <v>0</v>
      </c>
      <c r="I22" s="4" t="s">
        <v>1527</v>
      </c>
      <c r="J22" s="5" t="s">
        <v>503</v>
      </c>
    </row>
    <row r="23" spans="1:10" x14ac:dyDescent="0.3">
      <c r="A23" s="1"/>
      <c r="B23" s="148" t="s">
        <v>62</v>
      </c>
      <c r="C23" s="4" t="s">
        <v>137</v>
      </c>
      <c r="D23" s="4" t="s">
        <v>150</v>
      </c>
      <c r="E23" s="4" t="s">
        <v>1526</v>
      </c>
      <c r="F23" s="149">
        <v>2490.4499999999998</v>
      </c>
      <c r="G23" s="149">
        <v>2490.4499999999998</v>
      </c>
      <c r="H23" s="149">
        <v>0</v>
      </c>
      <c r="I23" s="4" t="s">
        <v>1527</v>
      </c>
      <c r="J23" s="5" t="s">
        <v>503</v>
      </c>
    </row>
    <row r="24" spans="1:10" x14ac:dyDescent="0.3">
      <c r="A24" s="1"/>
      <c r="B24" s="148" t="s">
        <v>62</v>
      </c>
      <c r="C24" s="4" t="s">
        <v>511</v>
      </c>
      <c r="D24" s="4" t="s">
        <v>1110</v>
      </c>
      <c r="E24" s="4" t="s">
        <v>1526</v>
      </c>
      <c r="F24" s="149">
        <v>7514.19</v>
      </c>
      <c r="G24" s="149">
        <v>7514.19</v>
      </c>
      <c r="H24" s="149">
        <v>0</v>
      </c>
      <c r="I24" s="4" t="s">
        <v>1527</v>
      </c>
      <c r="J24" s="5" t="s">
        <v>1534</v>
      </c>
    </row>
    <row r="25" spans="1:10" x14ac:dyDescent="0.3">
      <c r="A25" s="1"/>
      <c r="B25" s="148" t="s">
        <v>62</v>
      </c>
      <c r="C25" s="4" t="s">
        <v>155</v>
      </c>
      <c r="D25" s="4" t="s">
        <v>156</v>
      </c>
      <c r="E25" s="4" t="s">
        <v>1526</v>
      </c>
      <c r="F25" s="149">
        <v>57224.480000000003</v>
      </c>
      <c r="G25" s="149">
        <v>57224.480000000003</v>
      </c>
      <c r="H25" s="149">
        <v>0</v>
      </c>
      <c r="I25" s="4" t="s">
        <v>1527</v>
      </c>
      <c r="J25" s="5" t="s">
        <v>503</v>
      </c>
    </row>
    <row r="26" spans="1:10" x14ac:dyDescent="0.3">
      <c r="A26" s="1"/>
      <c r="B26" s="148" t="s">
        <v>62</v>
      </c>
      <c r="C26" s="4" t="s">
        <v>426</v>
      </c>
      <c r="D26" s="4" t="s">
        <v>1113</v>
      </c>
      <c r="E26" s="4" t="s">
        <v>1526</v>
      </c>
      <c r="F26" s="149">
        <v>12.55</v>
      </c>
      <c r="G26" s="149">
        <v>12.55</v>
      </c>
      <c r="H26" s="149">
        <v>0</v>
      </c>
      <c r="I26" s="4" t="s">
        <v>1527</v>
      </c>
      <c r="J26" s="5" t="s">
        <v>503</v>
      </c>
    </row>
    <row r="27" spans="1:10" x14ac:dyDescent="0.3">
      <c r="A27" s="1"/>
      <c r="B27" s="148" t="s">
        <v>62</v>
      </c>
      <c r="C27" s="4" t="s">
        <v>426</v>
      </c>
      <c r="D27" s="4" t="s">
        <v>1113</v>
      </c>
      <c r="E27" s="4" t="s">
        <v>1529</v>
      </c>
      <c r="F27" s="149">
        <v>540.35</v>
      </c>
      <c r="G27" s="149">
        <v>540.35</v>
      </c>
      <c r="H27" s="149">
        <v>0</v>
      </c>
      <c r="I27" s="4" t="s">
        <v>1527</v>
      </c>
      <c r="J27" s="5" t="s">
        <v>503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1535</v>
      </c>
      <c r="C5" s="1"/>
      <c r="D5" s="1"/>
      <c r="E5" s="1"/>
      <c r="F5" s="1"/>
      <c r="G5" s="1"/>
    </row>
    <row r="6" spans="1:7" ht="27" customHeight="1" x14ac:dyDescent="0.3">
      <c r="A6" s="1"/>
      <c r="B6" s="201" t="s">
        <v>1536</v>
      </c>
      <c r="C6" s="201"/>
      <c r="D6" s="201"/>
      <c r="E6" s="201"/>
      <c r="F6" s="201"/>
      <c r="G6" s="201"/>
    </row>
    <row r="7" spans="1:7" ht="27" customHeight="1" x14ac:dyDescent="0.3">
      <c r="A7" s="1"/>
      <c r="B7" s="3" t="s">
        <v>3</v>
      </c>
      <c r="C7" s="3" t="s">
        <v>68</v>
      </c>
      <c r="D7" s="3" t="s">
        <v>1537</v>
      </c>
      <c r="E7" s="3" t="s">
        <v>1521</v>
      </c>
      <c r="F7" s="3" t="s">
        <v>1043</v>
      </c>
      <c r="G7" s="3" t="s">
        <v>1538</v>
      </c>
    </row>
    <row r="8" spans="1:7" x14ac:dyDescent="0.3">
      <c r="A8" s="1"/>
      <c r="B8" s="87" t="s">
        <v>555</v>
      </c>
      <c r="C8" s="87" t="s">
        <v>960</v>
      </c>
      <c r="D8" s="87" t="s">
        <v>1539</v>
      </c>
      <c r="E8" s="87" t="s">
        <v>1540</v>
      </c>
      <c r="F8" s="87" t="s">
        <v>1532</v>
      </c>
      <c r="G8" s="150">
        <v>1086</v>
      </c>
    </row>
    <row r="9" spans="1:7" x14ac:dyDescent="0.3">
      <c r="A9" s="1"/>
      <c r="B9" s="87" t="s">
        <v>556</v>
      </c>
      <c r="C9" s="87" t="s">
        <v>1047</v>
      </c>
      <c r="D9" s="87" t="s">
        <v>1047</v>
      </c>
      <c r="E9" s="87" t="s">
        <v>1540</v>
      </c>
      <c r="F9" s="87" t="s">
        <v>1532</v>
      </c>
      <c r="G9" s="150">
        <v>1188.4100000000001</v>
      </c>
    </row>
    <row r="10" spans="1:7" x14ac:dyDescent="0.3">
      <c r="A10" s="1"/>
      <c r="B10" s="87" t="s">
        <v>557</v>
      </c>
      <c r="C10" s="87" t="s">
        <v>1048</v>
      </c>
      <c r="D10" s="87" t="s">
        <v>99</v>
      </c>
      <c r="E10" s="87" t="s">
        <v>1540</v>
      </c>
      <c r="F10" s="87" t="s">
        <v>1532</v>
      </c>
      <c r="G10" s="150">
        <v>586.76</v>
      </c>
    </row>
    <row r="11" spans="1:7" x14ac:dyDescent="0.3">
      <c r="A11" s="1"/>
      <c r="B11" s="87" t="s">
        <v>558</v>
      </c>
      <c r="C11" s="87" t="s">
        <v>963</v>
      </c>
      <c r="D11" s="87" t="s">
        <v>1541</v>
      </c>
      <c r="E11" s="87" t="s">
        <v>1540</v>
      </c>
      <c r="F11" s="87" t="s">
        <v>1532</v>
      </c>
      <c r="G11" s="150">
        <v>499.91</v>
      </c>
    </row>
    <row r="12" spans="1:7" x14ac:dyDescent="0.3">
      <c r="A12" s="1"/>
      <c r="B12" s="87" t="s">
        <v>558</v>
      </c>
      <c r="C12" s="87" t="s">
        <v>963</v>
      </c>
      <c r="D12" s="87" t="s">
        <v>1542</v>
      </c>
      <c r="E12" s="87" t="s">
        <v>1540</v>
      </c>
      <c r="F12" s="87" t="s">
        <v>1532</v>
      </c>
      <c r="G12" s="150">
        <v>714.2</v>
      </c>
    </row>
    <row r="13" spans="1:7" x14ac:dyDescent="0.3">
      <c r="A13" s="1"/>
      <c r="B13" s="87" t="s">
        <v>553</v>
      </c>
      <c r="C13" s="87" t="s">
        <v>965</v>
      </c>
      <c r="D13" s="87" t="s">
        <v>1543</v>
      </c>
      <c r="E13" s="87" t="s">
        <v>1540</v>
      </c>
      <c r="F13" s="87" t="s">
        <v>1532</v>
      </c>
      <c r="G13" s="150">
        <v>333.46636999999998</v>
      </c>
    </row>
    <row r="14" spans="1:7" x14ac:dyDescent="0.3">
      <c r="A14" s="1"/>
      <c r="B14" s="87" t="s">
        <v>553</v>
      </c>
      <c r="C14" s="87" t="s">
        <v>965</v>
      </c>
      <c r="D14" s="87" t="s">
        <v>1544</v>
      </c>
      <c r="E14" s="87" t="s">
        <v>1540</v>
      </c>
      <c r="F14" s="87" t="s">
        <v>1532</v>
      </c>
      <c r="G14" s="150">
        <v>4.6311400000000003</v>
      </c>
    </row>
    <row r="15" spans="1:7" x14ac:dyDescent="0.3">
      <c r="A15" s="1"/>
      <c r="B15" s="87" t="s">
        <v>559</v>
      </c>
      <c r="C15" s="87" t="s">
        <v>966</v>
      </c>
      <c r="D15" s="87" t="s">
        <v>1545</v>
      </c>
      <c r="E15" s="87" t="s">
        <v>1540</v>
      </c>
      <c r="F15" s="87" t="s">
        <v>1532</v>
      </c>
      <c r="G15" s="150">
        <v>426.42</v>
      </c>
    </row>
    <row r="16" spans="1:7" x14ac:dyDescent="0.3">
      <c r="A16" s="1"/>
      <c r="B16" s="87" t="s">
        <v>559</v>
      </c>
      <c r="C16" s="87" t="s">
        <v>966</v>
      </c>
      <c r="D16" s="87" t="s">
        <v>1546</v>
      </c>
      <c r="E16" s="87" t="s">
        <v>1540</v>
      </c>
      <c r="F16" s="87" t="s">
        <v>1532</v>
      </c>
      <c r="G16" s="150">
        <v>1909.61</v>
      </c>
    </row>
    <row r="17" spans="1:7" x14ac:dyDescent="0.3">
      <c r="A17" s="1"/>
      <c r="B17" s="87" t="s">
        <v>70</v>
      </c>
      <c r="C17" s="87" t="s">
        <v>1055</v>
      </c>
      <c r="D17" s="87" t="s">
        <v>1547</v>
      </c>
      <c r="E17" s="87" t="s">
        <v>1526</v>
      </c>
      <c r="F17" s="87" t="s">
        <v>1527</v>
      </c>
      <c r="G17" s="150">
        <v>0</v>
      </c>
    </row>
    <row r="18" spans="1:7" x14ac:dyDescent="0.3">
      <c r="A18" s="1"/>
      <c r="B18" s="87" t="s">
        <v>70</v>
      </c>
      <c r="C18" s="87" t="s">
        <v>1055</v>
      </c>
      <c r="D18" s="87" t="s">
        <v>1547</v>
      </c>
      <c r="E18" s="87" t="s">
        <v>1529</v>
      </c>
      <c r="F18" s="87" t="s">
        <v>1527</v>
      </c>
      <c r="G18" s="150">
        <v>0</v>
      </c>
    </row>
    <row r="19" spans="1:7" x14ac:dyDescent="0.3">
      <c r="A19" s="1"/>
      <c r="B19" s="87" t="s">
        <v>70</v>
      </c>
      <c r="C19" s="87" t="s">
        <v>1055</v>
      </c>
      <c r="D19" s="87" t="s">
        <v>1548</v>
      </c>
      <c r="E19" s="87" t="s">
        <v>1526</v>
      </c>
      <c r="F19" s="87" t="s">
        <v>1527</v>
      </c>
      <c r="G19" s="150">
        <v>0</v>
      </c>
    </row>
    <row r="20" spans="1:7" x14ac:dyDescent="0.3">
      <c r="A20" s="1"/>
      <c r="B20" s="87" t="s">
        <v>70</v>
      </c>
      <c r="C20" s="87" t="s">
        <v>1055</v>
      </c>
      <c r="D20" s="87" t="s">
        <v>1548</v>
      </c>
      <c r="E20" s="87" t="s">
        <v>1529</v>
      </c>
      <c r="F20" s="87" t="s">
        <v>1527</v>
      </c>
      <c r="G20" s="150">
        <v>0</v>
      </c>
    </row>
    <row r="21" spans="1:7" x14ac:dyDescent="0.3">
      <c r="A21" s="1"/>
      <c r="B21" s="87" t="s">
        <v>70</v>
      </c>
      <c r="C21" s="87" t="s">
        <v>1055</v>
      </c>
      <c r="D21" s="87" t="s">
        <v>1549</v>
      </c>
      <c r="E21" s="87" t="s">
        <v>1526</v>
      </c>
      <c r="F21" s="87" t="s">
        <v>1527</v>
      </c>
      <c r="G21" s="150">
        <v>0</v>
      </c>
    </row>
    <row r="22" spans="1:7" x14ac:dyDescent="0.3">
      <c r="A22" s="1"/>
      <c r="B22" s="87" t="s">
        <v>70</v>
      </c>
      <c r="C22" s="87" t="s">
        <v>1057</v>
      </c>
      <c r="D22" s="87" t="s">
        <v>1550</v>
      </c>
      <c r="E22" s="87" t="s">
        <v>1526</v>
      </c>
      <c r="F22" s="87" t="s">
        <v>1527</v>
      </c>
      <c r="G22" s="150">
        <v>0</v>
      </c>
    </row>
    <row r="23" spans="1:7" x14ac:dyDescent="0.3">
      <c r="A23" s="1"/>
      <c r="B23" s="87" t="s">
        <v>70</v>
      </c>
      <c r="C23" s="87" t="s">
        <v>1057</v>
      </c>
      <c r="D23" s="87" t="s">
        <v>1550</v>
      </c>
      <c r="E23" s="87" t="s">
        <v>1529</v>
      </c>
      <c r="F23" s="87" t="s">
        <v>1527</v>
      </c>
      <c r="G23" s="150">
        <v>0</v>
      </c>
    </row>
    <row r="24" spans="1:7" x14ac:dyDescent="0.3">
      <c r="A24" s="1"/>
      <c r="B24" s="87" t="s">
        <v>70</v>
      </c>
      <c r="C24" s="87" t="s">
        <v>1057</v>
      </c>
      <c r="D24" s="87" t="s">
        <v>1551</v>
      </c>
      <c r="E24" s="87" t="s">
        <v>1526</v>
      </c>
      <c r="F24" s="87" t="s">
        <v>1527</v>
      </c>
      <c r="G24" s="150">
        <v>0</v>
      </c>
    </row>
    <row r="25" spans="1:7" x14ac:dyDescent="0.3">
      <c r="A25" s="1"/>
      <c r="B25" s="87" t="s">
        <v>70</v>
      </c>
      <c r="C25" s="87" t="s">
        <v>1057</v>
      </c>
      <c r="D25" s="87" t="s">
        <v>1551</v>
      </c>
      <c r="E25" s="87" t="s">
        <v>1529</v>
      </c>
      <c r="F25" s="87" t="s">
        <v>1527</v>
      </c>
      <c r="G25" s="150">
        <v>0</v>
      </c>
    </row>
    <row r="26" spans="1:7" x14ac:dyDescent="0.3">
      <c r="A26" s="1"/>
      <c r="B26" s="87" t="s">
        <v>70</v>
      </c>
      <c r="C26" s="87" t="s">
        <v>1057</v>
      </c>
      <c r="D26" s="87" t="s">
        <v>1552</v>
      </c>
      <c r="E26" s="87" t="s">
        <v>1526</v>
      </c>
      <c r="F26" s="87" t="s">
        <v>1527</v>
      </c>
      <c r="G26" s="150">
        <v>0</v>
      </c>
    </row>
    <row r="27" spans="1:7" x14ac:dyDescent="0.3">
      <c r="A27" s="1"/>
      <c r="B27" s="87" t="s">
        <v>70</v>
      </c>
      <c r="C27" s="87" t="s">
        <v>1057</v>
      </c>
      <c r="D27" s="87" t="s">
        <v>1552</v>
      </c>
      <c r="E27" s="87" t="s">
        <v>1529</v>
      </c>
      <c r="F27" s="87" t="s">
        <v>1527</v>
      </c>
      <c r="G27" s="150">
        <v>0</v>
      </c>
    </row>
    <row r="28" spans="1:7" x14ac:dyDescent="0.3">
      <c r="A28" s="1"/>
      <c r="B28" s="87" t="s">
        <v>257</v>
      </c>
      <c r="C28" s="87" t="s">
        <v>1059</v>
      </c>
      <c r="D28" s="87" t="s">
        <v>1553</v>
      </c>
      <c r="E28" s="87" t="s">
        <v>1554</v>
      </c>
      <c r="F28" s="87" t="s">
        <v>1527</v>
      </c>
      <c r="G28" s="150">
        <v>0</v>
      </c>
    </row>
    <row r="29" spans="1:7" x14ac:dyDescent="0.3">
      <c r="A29" s="1"/>
      <c r="B29" s="87" t="s">
        <v>257</v>
      </c>
      <c r="C29" s="87" t="s">
        <v>1059</v>
      </c>
      <c r="D29" s="87" t="s">
        <v>1555</v>
      </c>
      <c r="E29" s="87" t="s">
        <v>1554</v>
      </c>
      <c r="F29" s="87" t="s">
        <v>1527</v>
      </c>
      <c r="G29" s="150">
        <v>0</v>
      </c>
    </row>
    <row r="30" spans="1:7" x14ac:dyDescent="0.3">
      <c r="A30" s="1"/>
      <c r="B30" s="87" t="s">
        <v>257</v>
      </c>
      <c r="C30" s="87" t="s">
        <v>1059</v>
      </c>
      <c r="D30" s="87" t="s">
        <v>1556</v>
      </c>
      <c r="E30" s="87" t="s">
        <v>1554</v>
      </c>
      <c r="F30" s="87" t="s">
        <v>1527</v>
      </c>
      <c r="G30" s="150">
        <v>0</v>
      </c>
    </row>
    <row r="31" spans="1:7" x14ac:dyDescent="0.3">
      <c r="A31" s="1"/>
      <c r="B31" s="87" t="s">
        <v>257</v>
      </c>
      <c r="C31" s="87" t="s">
        <v>1059</v>
      </c>
      <c r="D31" s="87" t="s">
        <v>1557</v>
      </c>
      <c r="E31" s="87" t="s">
        <v>1554</v>
      </c>
      <c r="F31" s="87" t="s">
        <v>1527</v>
      </c>
      <c r="G31" s="150">
        <v>0</v>
      </c>
    </row>
    <row r="32" spans="1:7" x14ac:dyDescent="0.3">
      <c r="A32" s="1"/>
      <c r="B32" s="87" t="s">
        <v>75</v>
      </c>
      <c r="C32" s="87" t="s">
        <v>1061</v>
      </c>
      <c r="D32" s="87" t="s">
        <v>1062</v>
      </c>
      <c r="E32" s="87" t="s">
        <v>1526</v>
      </c>
      <c r="F32" s="87" t="s">
        <v>1527</v>
      </c>
      <c r="G32" s="150">
        <v>0</v>
      </c>
    </row>
    <row r="33" spans="1:7" x14ac:dyDescent="0.3">
      <c r="A33" s="1"/>
      <c r="B33" s="87" t="s">
        <v>75</v>
      </c>
      <c r="C33" s="87" t="s">
        <v>1061</v>
      </c>
      <c r="D33" s="87" t="s">
        <v>1063</v>
      </c>
      <c r="E33" s="87" t="s">
        <v>1526</v>
      </c>
      <c r="F33" s="87" t="s">
        <v>1527</v>
      </c>
      <c r="G33" s="150">
        <v>0</v>
      </c>
    </row>
    <row r="34" spans="1:7" x14ac:dyDescent="0.3">
      <c r="A34" s="1"/>
      <c r="B34" s="87" t="s">
        <v>78</v>
      </c>
      <c r="C34" s="87" t="s">
        <v>1064</v>
      </c>
      <c r="D34" s="87" t="s">
        <v>1065</v>
      </c>
      <c r="E34" s="87" t="s">
        <v>1526</v>
      </c>
      <c r="F34" s="87" t="s">
        <v>1527</v>
      </c>
      <c r="G34" s="150">
        <v>0</v>
      </c>
    </row>
    <row r="35" spans="1:7" x14ac:dyDescent="0.3">
      <c r="A35" s="1"/>
      <c r="B35" s="87" t="s">
        <v>78</v>
      </c>
      <c r="C35" s="87" t="s">
        <v>1064</v>
      </c>
      <c r="D35" s="87" t="s">
        <v>1065</v>
      </c>
      <c r="E35" s="87" t="s">
        <v>1554</v>
      </c>
      <c r="F35" s="87" t="s">
        <v>1527</v>
      </c>
      <c r="G35" s="150">
        <v>181961.53</v>
      </c>
    </row>
    <row r="36" spans="1:7" x14ac:dyDescent="0.3">
      <c r="A36" s="1"/>
      <c r="B36" s="87" t="s">
        <v>78</v>
      </c>
      <c r="C36" s="87" t="s">
        <v>1066</v>
      </c>
      <c r="D36" s="87" t="s">
        <v>1558</v>
      </c>
      <c r="E36" s="87" t="s">
        <v>1554</v>
      </c>
      <c r="F36" s="87" t="s">
        <v>1527</v>
      </c>
      <c r="G36" s="150">
        <v>0</v>
      </c>
    </row>
    <row r="37" spans="1:7" x14ac:dyDescent="0.3">
      <c r="A37" s="1"/>
      <c r="B37" s="87" t="s">
        <v>78</v>
      </c>
      <c r="C37" s="87" t="s">
        <v>1067</v>
      </c>
      <c r="D37" s="87" t="s">
        <v>1559</v>
      </c>
      <c r="E37" s="87" t="s">
        <v>1526</v>
      </c>
      <c r="F37" s="87" t="s">
        <v>1527</v>
      </c>
      <c r="G37" s="150">
        <v>0</v>
      </c>
    </row>
    <row r="38" spans="1:7" x14ac:dyDescent="0.3">
      <c r="A38" s="1"/>
      <c r="B38" s="87" t="s">
        <v>78</v>
      </c>
      <c r="C38" s="87" t="s">
        <v>1067</v>
      </c>
      <c r="D38" s="87" t="s">
        <v>1559</v>
      </c>
      <c r="E38" s="87" t="s">
        <v>1554</v>
      </c>
      <c r="F38" s="87" t="s">
        <v>1527</v>
      </c>
      <c r="G38" s="150">
        <v>0</v>
      </c>
    </row>
    <row r="39" spans="1:7" x14ac:dyDescent="0.3">
      <c r="A39" s="1"/>
      <c r="B39" s="87" t="s">
        <v>85</v>
      </c>
      <c r="C39" s="87" t="s">
        <v>90</v>
      </c>
      <c r="D39" s="87" t="s">
        <v>1560</v>
      </c>
      <c r="E39" s="87" t="s">
        <v>1554</v>
      </c>
      <c r="F39" s="87" t="s">
        <v>1527</v>
      </c>
      <c r="G39" s="150">
        <v>0</v>
      </c>
    </row>
    <row r="40" spans="1:7" x14ac:dyDescent="0.3">
      <c r="A40" s="1"/>
      <c r="B40" s="87" t="s">
        <v>85</v>
      </c>
      <c r="C40" s="87" t="s">
        <v>90</v>
      </c>
      <c r="D40" s="87" t="s">
        <v>1561</v>
      </c>
      <c r="E40" s="87" t="s">
        <v>1554</v>
      </c>
      <c r="F40" s="87" t="s">
        <v>1527</v>
      </c>
      <c r="G40" s="150">
        <v>243652</v>
      </c>
    </row>
    <row r="41" spans="1:7" x14ac:dyDescent="0.3">
      <c r="A41" s="1"/>
      <c r="B41" s="87" t="s">
        <v>85</v>
      </c>
      <c r="C41" s="87" t="s">
        <v>90</v>
      </c>
      <c r="D41" s="87" t="s">
        <v>1562</v>
      </c>
      <c r="E41" s="87" t="s">
        <v>1554</v>
      </c>
      <c r="F41" s="87" t="s">
        <v>1527</v>
      </c>
      <c r="G41" s="150">
        <v>364656</v>
      </c>
    </row>
    <row r="42" spans="1:7" x14ac:dyDescent="0.3">
      <c r="A42" s="1"/>
      <c r="B42" s="87" t="s">
        <v>85</v>
      </c>
      <c r="C42" s="87" t="s">
        <v>93</v>
      </c>
      <c r="D42" s="87" t="s">
        <v>1563</v>
      </c>
      <c r="E42" s="87" t="s">
        <v>1554</v>
      </c>
      <c r="F42" s="87" t="s">
        <v>1527</v>
      </c>
      <c r="G42" s="150">
        <v>408226</v>
      </c>
    </row>
    <row r="43" spans="1:7" x14ac:dyDescent="0.3">
      <c r="A43" s="1"/>
      <c r="B43" s="87" t="s">
        <v>85</v>
      </c>
      <c r="C43" s="87" t="s">
        <v>1530</v>
      </c>
      <c r="D43" s="87" t="s">
        <v>1564</v>
      </c>
      <c r="E43" s="87" t="s">
        <v>1531</v>
      </c>
      <c r="F43" s="87" t="s">
        <v>1532</v>
      </c>
      <c r="G43" s="150">
        <v>0</v>
      </c>
    </row>
    <row r="44" spans="1:7" x14ac:dyDescent="0.3">
      <c r="A44" s="1"/>
      <c r="B44" s="87" t="s">
        <v>85</v>
      </c>
      <c r="C44" s="87" t="s">
        <v>1530</v>
      </c>
      <c r="D44" s="87" t="s">
        <v>1564</v>
      </c>
      <c r="E44" s="87" t="s">
        <v>1526</v>
      </c>
      <c r="F44" s="87" t="s">
        <v>1527</v>
      </c>
      <c r="G44" s="150">
        <v>0</v>
      </c>
    </row>
    <row r="45" spans="1:7" x14ac:dyDescent="0.3">
      <c r="A45" s="1"/>
      <c r="B45" s="87" t="s">
        <v>85</v>
      </c>
      <c r="C45" s="87" t="s">
        <v>1080</v>
      </c>
      <c r="D45" s="87" t="s">
        <v>1565</v>
      </c>
      <c r="E45" s="87" t="s">
        <v>1526</v>
      </c>
      <c r="F45" s="87" t="s">
        <v>1527</v>
      </c>
      <c r="G45" s="150">
        <v>0</v>
      </c>
    </row>
    <row r="46" spans="1:7" x14ac:dyDescent="0.3">
      <c r="A46" s="1"/>
      <c r="B46" s="87" t="s">
        <v>85</v>
      </c>
      <c r="C46" s="87" t="s">
        <v>1080</v>
      </c>
      <c r="D46" s="87" t="s">
        <v>1566</v>
      </c>
      <c r="E46" s="87" t="s">
        <v>1526</v>
      </c>
      <c r="F46" s="87" t="s">
        <v>1527</v>
      </c>
      <c r="G46" s="150">
        <v>0</v>
      </c>
    </row>
    <row r="47" spans="1:7" x14ac:dyDescent="0.3">
      <c r="A47" s="1"/>
      <c r="B47" s="87" t="s">
        <v>85</v>
      </c>
      <c r="C47" s="87" t="s">
        <v>1080</v>
      </c>
      <c r="D47" s="87" t="s">
        <v>1567</v>
      </c>
      <c r="E47" s="87" t="s">
        <v>1526</v>
      </c>
      <c r="F47" s="87" t="s">
        <v>1527</v>
      </c>
      <c r="G47" s="150">
        <v>0</v>
      </c>
    </row>
    <row r="48" spans="1:7" x14ac:dyDescent="0.3">
      <c r="A48" s="1"/>
      <c r="B48" s="87" t="s">
        <v>85</v>
      </c>
      <c r="C48" s="87" t="s">
        <v>1083</v>
      </c>
      <c r="D48" s="87" t="s">
        <v>1568</v>
      </c>
      <c r="E48" s="87" t="s">
        <v>1526</v>
      </c>
      <c r="F48" s="87" t="s">
        <v>1527</v>
      </c>
      <c r="G48" s="150">
        <v>0</v>
      </c>
    </row>
    <row r="49" spans="1:7" x14ac:dyDescent="0.3">
      <c r="A49" s="1"/>
      <c r="B49" s="87" t="s">
        <v>85</v>
      </c>
      <c r="C49" s="87" t="s">
        <v>1083</v>
      </c>
      <c r="D49" s="87" t="s">
        <v>1569</v>
      </c>
      <c r="E49" s="87" t="s">
        <v>1526</v>
      </c>
      <c r="F49" s="87" t="s">
        <v>1527</v>
      </c>
      <c r="G49" s="150">
        <v>0</v>
      </c>
    </row>
    <row r="50" spans="1:7" x14ac:dyDescent="0.3">
      <c r="A50" s="1"/>
      <c r="B50" s="87" t="s">
        <v>85</v>
      </c>
      <c r="C50" s="87" t="s">
        <v>1083</v>
      </c>
      <c r="D50" s="87" t="s">
        <v>1570</v>
      </c>
      <c r="E50" s="87" t="s">
        <v>1526</v>
      </c>
      <c r="F50" s="87" t="s">
        <v>1527</v>
      </c>
      <c r="G50" s="150">
        <v>0</v>
      </c>
    </row>
    <row r="51" spans="1:7" x14ac:dyDescent="0.3">
      <c r="A51" s="1"/>
      <c r="B51" s="87" t="s">
        <v>94</v>
      </c>
      <c r="C51" s="87" t="s">
        <v>95</v>
      </c>
      <c r="D51" s="87" t="s">
        <v>1571</v>
      </c>
      <c r="E51" s="87" t="s">
        <v>1526</v>
      </c>
      <c r="F51" s="87" t="s">
        <v>1527</v>
      </c>
      <c r="G51" s="150">
        <v>0</v>
      </c>
    </row>
    <row r="52" spans="1:7" x14ac:dyDescent="0.3">
      <c r="A52" s="1"/>
      <c r="B52" s="87" t="s">
        <v>94</v>
      </c>
      <c r="C52" s="87" t="s">
        <v>95</v>
      </c>
      <c r="D52" s="87" t="s">
        <v>1571</v>
      </c>
      <c r="E52" s="87" t="s">
        <v>1554</v>
      </c>
      <c r="F52" s="87" t="s">
        <v>1527</v>
      </c>
      <c r="G52" s="150">
        <v>0</v>
      </c>
    </row>
    <row r="53" spans="1:7" x14ac:dyDescent="0.3">
      <c r="A53" s="1"/>
      <c r="B53" s="87" t="s">
        <v>94</v>
      </c>
      <c r="C53" s="87" t="s">
        <v>95</v>
      </c>
      <c r="D53" s="87" t="s">
        <v>1572</v>
      </c>
      <c r="E53" s="87" t="s">
        <v>1526</v>
      </c>
      <c r="F53" s="87" t="s">
        <v>1527</v>
      </c>
      <c r="G53" s="150">
        <v>0</v>
      </c>
    </row>
    <row r="54" spans="1:7" x14ac:dyDescent="0.3">
      <c r="A54" s="1"/>
      <c r="B54" s="87" t="s">
        <v>94</v>
      </c>
      <c r="C54" s="87" t="s">
        <v>95</v>
      </c>
      <c r="D54" s="87" t="s">
        <v>1572</v>
      </c>
      <c r="E54" s="87" t="s">
        <v>1554</v>
      </c>
      <c r="F54" s="87" t="s">
        <v>1527</v>
      </c>
      <c r="G54" s="150">
        <v>0</v>
      </c>
    </row>
    <row r="55" spans="1:7" x14ac:dyDescent="0.3">
      <c r="A55" s="1"/>
      <c r="B55" s="87" t="s">
        <v>554</v>
      </c>
      <c r="C55" s="87" t="s">
        <v>1086</v>
      </c>
      <c r="D55" s="87" t="s">
        <v>1573</v>
      </c>
      <c r="E55" s="87" t="s">
        <v>1574</v>
      </c>
      <c r="F55" s="87" t="s">
        <v>1527</v>
      </c>
      <c r="G55" s="150">
        <v>981403.69</v>
      </c>
    </row>
    <row r="56" spans="1:7" x14ac:dyDescent="0.3">
      <c r="A56" s="1"/>
      <c r="B56" s="87" t="s">
        <v>554</v>
      </c>
      <c r="C56" s="87" t="s">
        <v>1086</v>
      </c>
      <c r="D56" s="87" t="s">
        <v>1573</v>
      </c>
      <c r="E56" s="87" t="s">
        <v>1575</v>
      </c>
      <c r="F56" s="87" t="s">
        <v>1527</v>
      </c>
      <c r="G56" s="150">
        <v>313033.48</v>
      </c>
    </row>
    <row r="57" spans="1:7" x14ac:dyDescent="0.3">
      <c r="A57" s="1"/>
      <c r="B57" s="87" t="s">
        <v>554</v>
      </c>
      <c r="C57" s="87" t="s">
        <v>1086</v>
      </c>
      <c r="D57" s="87" t="s">
        <v>1573</v>
      </c>
      <c r="E57" s="87" t="s">
        <v>1576</v>
      </c>
      <c r="F57" s="87" t="s">
        <v>1527</v>
      </c>
      <c r="G57" s="150">
        <v>0</v>
      </c>
    </row>
    <row r="58" spans="1:7" x14ac:dyDescent="0.3">
      <c r="A58" s="1"/>
      <c r="B58" s="87" t="s">
        <v>554</v>
      </c>
      <c r="C58" s="87" t="s">
        <v>1086</v>
      </c>
      <c r="D58" s="87" t="s">
        <v>1577</v>
      </c>
      <c r="E58" s="87" t="s">
        <v>1574</v>
      </c>
      <c r="F58" s="87" t="s">
        <v>1527</v>
      </c>
      <c r="G58" s="150">
        <v>1227396.31</v>
      </c>
    </row>
    <row r="59" spans="1:7" x14ac:dyDescent="0.3">
      <c r="A59" s="1"/>
      <c r="B59" s="87" t="s">
        <v>554</v>
      </c>
      <c r="C59" s="87" t="s">
        <v>1086</v>
      </c>
      <c r="D59" s="87" t="s">
        <v>1577</v>
      </c>
      <c r="E59" s="87" t="s">
        <v>1575</v>
      </c>
      <c r="F59" s="87" t="s">
        <v>1527</v>
      </c>
      <c r="G59" s="150">
        <v>391496.52</v>
      </c>
    </row>
    <row r="60" spans="1:7" x14ac:dyDescent="0.3">
      <c r="A60" s="1"/>
      <c r="B60" s="87" t="s">
        <v>554</v>
      </c>
      <c r="C60" s="87" t="s">
        <v>1086</v>
      </c>
      <c r="D60" s="87" t="s">
        <v>1577</v>
      </c>
      <c r="E60" s="87" t="s">
        <v>1576</v>
      </c>
      <c r="F60" s="87" t="s">
        <v>1527</v>
      </c>
      <c r="G60" s="150">
        <v>0</v>
      </c>
    </row>
    <row r="61" spans="1:7" x14ac:dyDescent="0.3">
      <c r="A61" s="1"/>
      <c r="B61" s="87" t="s">
        <v>519</v>
      </c>
      <c r="C61" s="87" t="s">
        <v>1090</v>
      </c>
      <c r="D61" s="87" t="s">
        <v>1090</v>
      </c>
      <c r="E61" s="87" t="s">
        <v>1526</v>
      </c>
      <c r="F61" s="87" t="s">
        <v>1527</v>
      </c>
      <c r="G61" s="150">
        <v>0</v>
      </c>
    </row>
    <row r="62" spans="1:7" x14ac:dyDescent="0.3">
      <c r="A62" s="1"/>
      <c r="B62" s="87" t="s">
        <v>519</v>
      </c>
      <c r="C62" s="87" t="s">
        <v>1091</v>
      </c>
      <c r="D62" s="87" t="s">
        <v>1091</v>
      </c>
      <c r="E62" s="87" t="s">
        <v>1526</v>
      </c>
      <c r="F62" s="87" t="s">
        <v>1527</v>
      </c>
      <c r="G62" s="150">
        <v>0</v>
      </c>
    </row>
    <row r="63" spans="1:7" x14ac:dyDescent="0.3">
      <c r="A63" s="1"/>
      <c r="B63" s="87" t="s">
        <v>97</v>
      </c>
      <c r="C63" s="87" t="s">
        <v>107</v>
      </c>
      <c r="D63" s="87" t="s">
        <v>1578</v>
      </c>
      <c r="E63" s="87" t="s">
        <v>1554</v>
      </c>
      <c r="F63" s="87" t="s">
        <v>1527</v>
      </c>
      <c r="G63" s="150">
        <v>984172.38989999995</v>
      </c>
    </row>
    <row r="64" spans="1:7" x14ac:dyDescent="0.3">
      <c r="A64" s="1"/>
      <c r="B64" s="87" t="s">
        <v>97</v>
      </c>
      <c r="C64" s="87" t="s">
        <v>107</v>
      </c>
      <c r="D64" s="87" t="s">
        <v>1579</v>
      </c>
      <c r="E64" s="87" t="s">
        <v>1554</v>
      </c>
      <c r="F64" s="87" t="s">
        <v>1527</v>
      </c>
      <c r="G64" s="150">
        <v>1001769.338</v>
      </c>
    </row>
    <row r="65" spans="1:7" x14ac:dyDescent="0.3">
      <c r="A65" s="1"/>
      <c r="B65" s="87" t="s">
        <v>97</v>
      </c>
      <c r="C65" s="87" t="s">
        <v>107</v>
      </c>
      <c r="D65" s="87" t="s">
        <v>1580</v>
      </c>
      <c r="E65" s="87" t="s">
        <v>1554</v>
      </c>
      <c r="F65" s="87" t="s">
        <v>1527</v>
      </c>
      <c r="G65" s="150">
        <v>1002252.3959999999</v>
      </c>
    </row>
    <row r="66" spans="1:7" x14ac:dyDescent="0.3">
      <c r="A66" s="1"/>
      <c r="B66" s="87" t="s">
        <v>97</v>
      </c>
      <c r="C66" s="87" t="s">
        <v>110</v>
      </c>
      <c r="D66" s="87" t="s">
        <v>1581</v>
      </c>
      <c r="E66" s="87" t="s">
        <v>1554</v>
      </c>
      <c r="F66" s="87" t="s">
        <v>1527</v>
      </c>
      <c r="G66" s="150">
        <v>1313665.115</v>
      </c>
    </row>
    <row r="67" spans="1:7" x14ac:dyDescent="0.3">
      <c r="A67" s="1"/>
      <c r="B67" s="87" t="s">
        <v>341</v>
      </c>
      <c r="C67" s="87" t="s">
        <v>1097</v>
      </c>
      <c r="D67" s="87" t="s">
        <v>1582</v>
      </c>
      <c r="E67" s="87" t="s">
        <v>1526</v>
      </c>
      <c r="F67" s="87" t="s">
        <v>1527</v>
      </c>
      <c r="G67" s="150">
        <v>0</v>
      </c>
    </row>
    <row r="68" spans="1:7" x14ac:dyDescent="0.3">
      <c r="A68" s="1"/>
      <c r="B68" s="87" t="s">
        <v>137</v>
      </c>
      <c r="C68" s="87" t="s">
        <v>1100</v>
      </c>
      <c r="D68" s="87" t="s">
        <v>1583</v>
      </c>
      <c r="E68" s="87" t="s">
        <v>1526</v>
      </c>
      <c r="F68" s="87" t="s">
        <v>1527</v>
      </c>
      <c r="G68" s="150">
        <v>0</v>
      </c>
    </row>
    <row r="69" spans="1:7" x14ac:dyDescent="0.3">
      <c r="A69" s="1"/>
      <c r="B69" s="87" t="s">
        <v>137</v>
      </c>
      <c r="C69" s="87" t="s">
        <v>1100</v>
      </c>
      <c r="D69" s="87" t="s">
        <v>1583</v>
      </c>
      <c r="E69" s="87" t="s">
        <v>1554</v>
      </c>
      <c r="F69" s="87" t="s">
        <v>1527</v>
      </c>
      <c r="G69" s="150">
        <v>0</v>
      </c>
    </row>
    <row r="70" spans="1:7" x14ac:dyDescent="0.3">
      <c r="A70" s="1"/>
      <c r="B70" s="87" t="s">
        <v>137</v>
      </c>
      <c r="C70" s="87" t="s">
        <v>1100</v>
      </c>
      <c r="D70" s="87" t="s">
        <v>1101</v>
      </c>
      <c r="E70" s="87" t="s">
        <v>1526</v>
      </c>
      <c r="F70" s="87" t="s">
        <v>1527</v>
      </c>
      <c r="G70" s="150">
        <v>0</v>
      </c>
    </row>
    <row r="71" spans="1:7" x14ac:dyDescent="0.3">
      <c r="A71" s="1"/>
      <c r="B71" s="87" t="s">
        <v>137</v>
      </c>
      <c r="C71" s="87" t="s">
        <v>1100</v>
      </c>
      <c r="D71" s="87" t="s">
        <v>1101</v>
      </c>
      <c r="E71" s="87" t="s">
        <v>1554</v>
      </c>
      <c r="F71" s="87" t="s">
        <v>1527</v>
      </c>
      <c r="G71" s="150">
        <v>0</v>
      </c>
    </row>
    <row r="72" spans="1:7" x14ac:dyDescent="0.3">
      <c r="A72" s="1"/>
      <c r="B72" s="87" t="s">
        <v>137</v>
      </c>
      <c r="C72" s="87" t="s">
        <v>1100</v>
      </c>
      <c r="D72" s="87" t="s">
        <v>1584</v>
      </c>
      <c r="E72" s="87" t="s">
        <v>1526</v>
      </c>
      <c r="F72" s="87" t="s">
        <v>1527</v>
      </c>
      <c r="G72" s="150">
        <v>0</v>
      </c>
    </row>
    <row r="73" spans="1:7" x14ac:dyDescent="0.3">
      <c r="A73" s="1"/>
      <c r="B73" s="87" t="s">
        <v>137</v>
      </c>
      <c r="C73" s="87" t="s">
        <v>1100</v>
      </c>
      <c r="D73" s="87" t="s">
        <v>1584</v>
      </c>
      <c r="E73" s="87" t="s">
        <v>1554</v>
      </c>
      <c r="F73" s="87" t="s">
        <v>1527</v>
      </c>
      <c r="G73" s="150">
        <v>0</v>
      </c>
    </row>
    <row r="74" spans="1:7" x14ac:dyDescent="0.3">
      <c r="A74" s="1"/>
      <c r="B74" s="87" t="s">
        <v>137</v>
      </c>
      <c r="C74" s="87" t="s">
        <v>147</v>
      </c>
      <c r="D74" s="87" t="s">
        <v>1585</v>
      </c>
      <c r="E74" s="87" t="s">
        <v>1554</v>
      </c>
      <c r="F74" s="87" t="s">
        <v>1527</v>
      </c>
      <c r="G74" s="150">
        <v>0</v>
      </c>
    </row>
    <row r="75" spans="1:7" x14ac:dyDescent="0.3">
      <c r="A75" s="1"/>
      <c r="B75" s="87" t="s">
        <v>137</v>
      </c>
      <c r="C75" s="87" t="s">
        <v>150</v>
      </c>
      <c r="D75" s="87" t="s">
        <v>150</v>
      </c>
      <c r="E75" s="87" t="s">
        <v>1554</v>
      </c>
      <c r="F75" s="87" t="s">
        <v>1527</v>
      </c>
      <c r="G75" s="150">
        <v>1802175</v>
      </c>
    </row>
    <row r="76" spans="1:7" x14ac:dyDescent="0.3">
      <c r="A76" s="1"/>
      <c r="B76" s="87" t="s">
        <v>137</v>
      </c>
      <c r="C76" s="87" t="s">
        <v>150</v>
      </c>
      <c r="D76" s="87" t="s">
        <v>1586</v>
      </c>
      <c r="E76" s="87" t="s">
        <v>1526</v>
      </c>
      <c r="F76" s="87" t="s">
        <v>1527</v>
      </c>
      <c r="G76" s="150">
        <v>0</v>
      </c>
    </row>
    <row r="77" spans="1:7" x14ac:dyDescent="0.3">
      <c r="A77" s="1"/>
      <c r="B77" s="87" t="s">
        <v>137</v>
      </c>
      <c r="C77" s="87" t="s">
        <v>150</v>
      </c>
      <c r="D77" s="87" t="s">
        <v>1587</v>
      </c>
      <c r="E77" s="87" t="s">
        <v>1526</v>
      </c>
      <c r="F77" s="87" t="s">
        <v>1527</v>
      </c>
      <c r="G77" s="150">
        <v>0</v>
      </c>
    </row>
    <row r="78" spans="1:7" x14ac:dyDescent="0.3">
      <c r="A78" s="1"/>
      <c r="B78" s="87" t="s">
        <v>365</v>
      </c>
      <c r="C78" s="87" t="s">
        <v>1005</v>
      </c>
      <c r="D78" s="87" t="s">
        <v>1588</v>
      </c>
      <c r="E78" s="87" t="s">
        <v>1589</v>
      </c>
      <c r="F78" s="87" t="s">
        <v>1527</v>
      </c>
      <c r="G78" s="150">
        <v>17457.28</v>
      </c>
    </row>
    <row r="79" spans="1:7" x14ac:dyDescent="0.3">
      <c r="A79" s="1"/>
      <c r="B79" s="87" t="s">
        <v>365</v>
      </c>
      <c r="C79" s="87" t="s">
        <v>1005</v>
      </c>
      <c r="D79" s="87" t="s">
        <v>1590</v>
      </c>
      <c r="E79" s="87" t="s">
        <v>1589</v>
      </c>
      <c r="F79" s="87" t="s">
        <v>1527</v>
      </c>
      <c r="G79" s="150">
        <v>17881.18</v>
      </c>
    </row>
    <row r="80" spans="1:7" x14ac:dyDescent="0.3">
      <c r="A80" s="1"/>
      <c r="B80" s="87" t="s">
        <v>365</v>
      </c>
      <c r="C80" s="87" t="s">
        <v>1005</v>
      </c>
      <c r="D80" s="87" t="s">
        <v>1591</v>
      </c>
      <c r="E80" s="87" t="s">
        <v>1589</v>
      </c>
      <c r="F80" s="87" t="s">
        <v>1527</v>
      </c>
      <c r="G80" s="150">
        <v>17977.53</v>
      </c>
    </row>
    <row r="81" spans="1:7" x14ac:dyDescent="0.3">
      <c r="A81" s="1"/>
      <c r="B81" s="87" t="s">
        <v>365</v>
      </c>
      <c r="C81" s="87" t="s">
        <v>1107</v>
      </c>
      <c r="D81" s="87" t="s">
        <v>1592</v>
      </c>
      <c r="E81" s="87" t="s">
        <v>1589</v>
      </c>
      <c r="F81" s="87" t="s">
        <v>1527</v>
      </c>
      <c r="G81" s="150">
        <v>0</v>
      </c>
    </row>
    <row r="82" spans="1:7" x14ac:dyDescent="0.3">
      <c r="A82" s="1"/>
      <c r="B82" s="87" t="s">
        <v>365</v>
      </c>
      <c r="C82" s="87" t="s">
        <v>1107</v>
      </c>
      <c r="D82" s="87" t="s">
        <v>1593</v>
      </c>
      <c r="E82" s="87" t="s">
        <v>1589</v>
      </c>
      <c r="F82" s="87" t="s">
        <v>1527</v>
      </c>
      <c r="G82" s="150">
        <v>12823.2</v>
      </c>
    </row>
    <row r="83" spans="1:7" x14ac:dyDescent="0.3">
      <c r="A83" s="1"/>
      <c r="B83" s="87" t="s">
        <v>365</v>
      </c>
      <c r="C83" s="87" t="s">
        <v>1108</v>
      </c>
      <c r="D83" s="87" t="s">
        <v>1594</v>
      </c>
      <c r="E83" s="87" t="s">
        <v>1589</v>
      </c>
      <c r="F83" s="87" t="s">
        <v>1527</v>
      </c>
      <c r="G83" s="150">
        <v>13595.91</v>
      </c>
    </row>
    <row r="84" spans="1:7" x14ac:dyDescent="0.3">
      <c r="A84" s="1"/>
      <c r="B84" s="87" t="s">
        <v>365</v>
      </c>
      <c r="C84" s="87" t="s">
        <v>1108</v>
      </c>
      <c r="D84" s="87" t="s">
        <v>1595</v>
      </c>
      <c r="E84" s="87" t="s">
        <v>1589</v>
      </c>
      <c r="F84" s="87" t="s">
        <v>1527</v>
      </c>
      <c r="G84" s="150">
        <v>13593.45</v>
      </c>
    </row>
    <row r="85" spans="1:7" x14ac:dyDescent="0.3">
      <c r="A85" s="1"/>
      <c r="B85" s="87" t="s">
        <v>365</v>
      </c>
      <c r="C85" s="87" t="s">
        <v>1109</v>
      </c>
      <c r="D85" s="87" t="s">
        <v>1596</v>
      </c>
      <c r="E85" s="87" t="s">
        <v>1589</v>
      </c>
      <c r="F85" s="87" t="s">
        <v>1527</v>
      </c>
      <c r="G85" s="150">
        <v>13532.98</v>
      </c>
    </row>
    <row r="86" spans="1:7" x14ac:dyDescent="0.3">
      <c r="A86" s="1"/>
      <c r="B86" s="87" t="s">
        <v>365</v>
      </c>
      <c r="C86" s="87" t="s">
        <v>1109</v>
      </c>
      <c r="D86" s="87" t="s">
        <v>1597</v>
      </c>
      <c r="E86" s="87" t="s">
        <v>1589</v>
      </c>
      <c r="F86" s="87" t="s">
        <v>1527</v>
      </c>
      <c r="G86" s="150">
        <v>13508.45</v>
      </c>
    </row>
    <row r="87" spans="1:7" ht="26.4" x14ac:dyDescent="0.3">
      <c r="A87" s="1"/>
      <c r="B87" s="87" t="s">
        <v>511</v>
      </c>
      <c r="C87" s="87" t="s">
        <v>1110</v>
      </c>
      <c r="D87" s="87" t="s">
        <v>596</v>
      </c>
      <c r="E87" s="87" t="s">
        <v>1526</v>
      </c>
      <c r="F87" s="87" t="s">
        <v>1527</v>
      </c>
      <c r="G87" s="150">
        <v>0</v>
      </c>
    </row>
    <row r="88" spans="1:7" ht="26.4" x14ac:dyDescent="0.3">
      <c r="A88" s="1"/>
      <c r="B88" s="87" t="s">
        <v>511</v>
      </c>
      <c r="C88" s="87" t="s">
        <v>1110</v>
      </c>
      <c r="D88" s="87" t="s">
        <v>597</v>
      </c>
      <c r="E88" s="87" t="s">
        <v>1526</v>
      </c>
      <c r="F88" s="87" t="s">
        <v>1527</v>
      </c>
      <c r="G88" s="150">
        <v>0</v>
      </c>
    </row>
    <row r="89" spans="1:7" x14ac:dyDescent="0.3">
      <c r="A89" s="1"/>
      <c r="B89" s="87" t="s">
        <v>155</v>
      </c>
      <c r="C89" s="87" t="s">
        <v>156</v>
      </c>
      <c r="D89" s="87" t="s">
        <v>1598</v>
      </c>
      <c r="E89" s="87" t="s">
        <v>1526</v>
      </c>
      <c r="F89" s="87" t="s">
        <v>1527</v>
      </c>
      <c r="G89" s="150">
        <v>0</v>
      </c>
    </row>
    <row r="90" spans="1:7" x14ac:dyDescent="0.3">
      <c r="A90" s="1"/>
      <c r="B90" s="87" t="s">
        <v>155</v>
      </c>
      <c r="C90" s="87" t="s">
        <v>156</v>
      </c>
      <c r="D90" s="87" t="s">
        <v>1599</v>
      </c>
      <c r="E90" s="87" t="s">
        <v>1526</v>
      </c>
      <c r="F90" s="87" t="s">
        <v>1527</v>
      </c>
      <c r="G90" s="150">
        <v>0</v>
      </c>
    </row>
    <row r="91" spans="1:7" x14ac:dyDescent="0.3">
      <c r="A91" s="1"/>
      <c r="B91" s="87" t="s">
        <v>155</v>
      </c>
      <c r="C91" s="87" t="s">
        <v>156</v>
      </c>
      <c r="D91" s="87" t="s">
        <v>1600</v>
      </c>
      <c r="E91" s="87" t="s">
        <v>1526</v>
      </c>
      <c r="F91" s="87" t="s">
        <v>1527</v>
      </c>
      <c r="G91" s="150">
        <v>0</v>
      </c>
    </row>
    <row r="92" spans="1:7" x14ac:dyDescent="0.3">
      <c r="A92" s="1"/>
      <c r="B92" s="87" t="s">
        <v>155</v>
      </c>
      <c r="C92" s="87" t="s">
        <v>156</v>
      </c>
      <c r="D92" s="87" t="s">
        <v>1601</v>
      </c>
      <c r="E92" s="87" t="s">
        <v>1526</v>
      </c>
      <c r="F92" s="87" t="s">
        <v>1527</v>
      </c>
      <c r="G92" s="150">
        <v>0</v>
      </c>
    </row>
    <row r="93" spans="1:7" x14ac:dyDescent="0.3">
      <c r="A93" s="1"/>
      <c r="B93" s="87" t="s">
        <v>426</v>
      </c>
      <c r="C93" s="87" t="s">
        <v>1113</v>
      </c>
      <c r="D93" s="87" t="s">
        <v>1114</v>
      </c>
      <c r="E93" s="87" t="s">
        <v>1526</v>
      </c>
      <c r="F93" s="87" t="s">
        <v>1527</v>
      </c>
      <c r="G93" s="150">
        <v>0</v>
      </c>
    </row>
    <row r="94" spans="1:7" x14ac:dyDescent="0.3">
      <c r="A94" s="1"/>
      <c r="B94" s="87" t="s">
        <v>426</v>
      </c>
      <c r="C94" s="87" t="s">
        <v>1113</v>
      </c>
      <c r="D94" s="87" t="s">
        <v>1602</v>
      </c>
      <c r="E94" s="87" t="s">
        <v>1526</v>
      </c>
      <c r="F94" s="87" t="s">
        <v>1527</v>
      </c>
      <c r="G94" s="150">
        <v>0</v>
      </c>
    </row>
    <row r="95" spans="1:7" x14ac:dyDescent="0.3">
      <c r="A95" s="1"/>
      <c r="B95" s="87" t="s">
        <v>426</v>
      </c>
      <c r="C95" s="87" t="s">
        <v>1113</v>
      </c>
      <c r="D95" s="87" t="s">
        <v>1602</v>
      </c>
      <c r="E95" s="87" t="s">
        <v>1529</v>
      </c>
      <c r="F95" s="87" t="s">
        <v>1527</v>
      </c>
      <c r="G95" s="150">
        <v>0</v>
      </c>
    </row>
    <row r="96" spans="1:7" x14ac:dyDescent="0.3">
      <c r="A96" s="1"/>
      <c r="B96" s="87" t="s">
        <v>426</v>
      </c>
      <c r="C96" s="87" t="s">
        <v>1113</v>
      </c>
      <c r="D96" s="87" t="s">
        <v>1603</v>
      </c>
      <c r="E96" s="87" t="s">
        <v>1526</v>
      </c>
      <c r="F96" s="87" t="s">
        <v>1527</v>
      </c>
      <c r="G96" s="150">
        <v>0</v>
      </c>
    </row>
    <row r="97" spans="1:7" x14ac:dyDescent="0.3">
      <c r="A97" s="1"/>
      <c r="B97" s="87" t="s">
        <v>426</v>
      </c>
      <c r="C97" s="87" t="s">
        <v>1113</v>
      </c>
      <c r="D97" s="87" t="s">
        <v>1603</v>
      </c>
      <c r="E97" s="87" t="s">
        <v>1529</v>
      </c>
      <c r="F97" s="87" t="s">
        <v>1527</v>
      </c>
      <c r="G97" s="150">
        <v>0</v>
      </c>
    </row>
    <row r="98" spans="1:7" x14ac:dyDescent="0.3">
      <c r="A98" s="1"/>
      <c r="B98" s="87" t="s">
        <v>426</v>
      </c>
      <c r="C98" s="87" t="s">
        <v>1113</v>
      </c>
      <c r="D98" s="87" t="s">
        <v>1604</v>
      </c>
      <c r="E98" s="87" t="s">
        <v>1526</v>
      </c>
      <c r="F98" s="87" t="s">
        <v>1527</v>
      </c>
      <c r="G98" s="150">
        <v>0</v>
      </c>
    </row>
    <row r="99" spans="1:7" x14ac:dyDescent="0.3">
      <c r="A99" s="1"/>
      <c r="B99" s="87" t="s">
        <v>426</v>
      </c>
      <c r="C99" s="87" t="s">
        <v>1113</v>
      </c>
      <c r="D99" s="87" t="s">
        <v>1604</v>
      </c>
      <c r="E99" s="87" t="s">
        <v>1529</v>
      </c>
      <c r="F99" s="87" t="s">
        <v>1527</v>
      </c>
      <c r="G99" s="150">
        <v>0</v>
      </c>
    </row>
    <row r="100" spans="1:7" x14ac:dyDescent="0.3">
      <c r="A100" s="1"/>
      <c r="B100" s="87" t="s">
        <v>163</v>
      </c>
      <c r="C100" s="87" t="s">
        <v>1119</v>
      </c>
      <c r="D100" s="87" t="s">
        <v>650</v>
      </c>
      <c r="E100" s="87" t="s">
        <v>1554</v>
      </c>
      <c r="F100" s="87" t="s">
        <v>1527</v>
      </c>
      <c r="G100" s="150">
        <v>1225196</v>
      </c>
    </row>
    <row r="101" spans="1:7" x14ac:dyDescent="0.3">
      <c r="A101" s="1"/>
      <c r="B101" s="87" t="s">
        <v>172</v>
      </c>
      <c r="C101" s="87" t="s">
        <v>1120</v>
      </c>
      <c r="D101" s="87" t="s">
        <v>1605</v>
      </c>
      <c r="E101" s="87" t="s">
        <v>1554</v>
      </c>
      <c r="F101" s="87" t="s">
        <v>1527</v>
      </c>
      <c r="G101" s="150">
        <v>0</v>
      </c>
    </row>
    <row r="102" spans="1:7" x14ac:dyDescent="0.3">
      <c r="A102" s="1"/>
      <c r="B102" s="87" t="s">
        <v>172</v>
      </c>
      <c r="C102" s="87" t="s">
        <v>1120</v>
      </c>
      <c r="D102" s="87" t="s">
        <v>1606</v>
      </c>
      <c r="E102" s="87" t="s">
        <v>1554</v>
      </c>
      <c r="F102" s="87" t="s">
        <v>1527</v>
      </c>
      <c r="G102"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497</v>
      </c>
      <c r="C6" s="201" t="s">
        <v>1607</v>
      </c>
      <c r="D6" s="201"/>
      <c r="E6" s="201"/>
      <c r="F6" s="201"/>
      <c r="G6" s="201"/>
      <c r="H6" s="201"/>
      <c r="I6" s="201"/>
      <c r="J6" s="201"/>
      <c r="K6" s="201"/>
      <c r="L6" s="201"/>
      <c r="M6" s="201"/>
      <c r="N6" s="201"/>
      <c r="O6" s="201"/>
      <c r="P6" s="201"/>
    </row>
    <row r="7" spans="1:16" ht="40.049999999999997" customHeight="1" x14ac:dyDescent="0.3">
      <c r="A7" s="1"/>
      <c r="B7" s="201"/>
      <c r="C7" s="3" t="s">
        <v>257</v>
      </c>
      <c r="D7" s="3" t="s">
        <v>78</v>
      </c>
      <c r="E7" s="3" t="s">
        <v>85</v>
      </c>
      <c r="F7" s="3" t="s">
        <v>85</v>
      </c>
      <c r="G7" s="3" t="s">
        <v>94</v>
      </c>
      <c r="H7" s="3" t="s">
        <v>554</v>
      </c>
      <c r="I7" s="3" t="s">
        <v>97</v>
      </c>
      <c r="J7" s="3" t="s">
        <v>97</v>
      </c>
      <c r="K7" s="3" t="s">
        <v>137</v>
      </c>
      <c r="L7" s="3" t="s">
        <v>137</v>
      </c>
      <c r="M7" s="3" t="s">
        <v>137</v>
      </c>
      <c r="N7" s="3" t="s">
        <v>137</v>
      </c>
      <c r="O7" s="3" t="s">
        <v>163</v>
      </c>
      <c r="P7" s="3" t="s">
        <v>172</v>
      </c>
    </row>
    <row r="8" spans="1:16" ht="40.049999999999997" customHeight="1" x14ac:dyDescent="0.3">
      <c r="A8" s="1"/>
      <c r="B8" s="201"/>
      <c r="C8" s="3" t="s">
        <v>68</v>
      </c>
      <c r="D8" s="3" t="s">
        <v>83</v>
      </c>
      <c r="E8" s="3" t="s">
        <v>1608</v>
      </c>
      <c r="F8" s="3" t="s">
        <v>1609</v>
      </c>
      <c r="G8" s="3" t="s">
        <v>1610</v>
      </c>
      <c r="H8" s="3" t="s">
        <v>1611</v>
      </c>
      <c r="I8" s="3" t="s">
        <v>107</v>
      </c>
      <c r="J8" s="3" t="s">
        <v>110</v>
      </c>
      <c r="K8" s="3" t="s">
        <v>1612</v>
      </c>
      <c r="L8" s="3" t="s">
        <v>1613</v>
      </c>
      <c r="M8" s="3" t="s">
        <v>144</v>
      </c>
      <c r="N8" s="3" t="s">
        <v>1614</v>
      </c>
      <c r="O8" s="3" t="s">
        <v>1084</v>
      </c>
      <c r="P8" s="3" t="s">
        <v>1615</v>
      </c>
    </row>
    <row r="9" spans="1:16" x14ac:dyDescent="0.3">
      <c r="A9" s="1"/>
      <c r="B9" s="151" t="s">
        <v>199</v>
      </c>
      <c r="C9" s="149">
        <v>861.7</v>
      </c>
      <c r="D9" s="149">
        <v>0</v>
      </c>
      <c r="E9" s="149">
        <v>86.79</v>
      </c>
      <c r="F9" s="149">
        <v>86.79</v>
      </c>
      <c r="G9" s="149">
        <v>0</v>
      </c>
      <c r="H9" s="149">
        <v>509.95</v>
      </c>
      <c r="I9" s="149">
        <v>8606</v>
      </c>
      <c r="J9" s="149">
        <v>22858</v>
      </c>
      <c r="K9" s="149">
        <v>4381.6046999999999</v>
      </c>
      <c r="L9" s="149">
        <v>3978.1215000000002</v>
      </c>
      <c r="M9" s="149">
        <v>4379.9639999999999</v>
      </c>
      <c r="N9" s="149">
        <v>4379.7503999999999</v>
      </c>
      <c r="O9" s="149">
        <v>6641</v>
      </c>
      <c r="P9" s="149">
        <v>6957.6459999999997</v>
      </c>
    </row>
    <row r="10" spans="1:16" x14ac:dyDescent="0.3">
      <c r="A10" s="1"/>
      <c r="B10" s="151" t="s">
        <v>1616</v>
      </c>
      <c r="C10" s="149">
        <v>861.7</v>
      </c>
      <c r="D10" s="149">
        <v>0</v>
      </c>
      <c r="E10" s="149">
        <v>89.22</v>
      </c>
      <c r="F10" s="149">
        <v>89.22</v>
      </c>
      <c r="G10" s="149">
        <v>0</v>
      </c>
      <c r="H10" s="149">
        <v>514.85</v>
      </c>
      <c r="I10" s="149">
        <v>8867</v>
      </c>
      <c r="J10" s="149">
        <v>22771</v>
      </c>
      <c r="K10" s="149">
        <v>4391.6460999999999</v>
      </c>
      <c r="L10" s="149">
        <v>3991.1887999999999</v>
      </c>
      <c r="M10" s="149">
        <v>4389.7609000000002</v>
      </c>
      <c r="N10" s="149">
        <v>4389.6812</v>
      </c>
      <c r="O10" s="149">
        <v>6641</v>
      </c>
      <c r="P10" s="149">
        <v>6955.9570000000003</v>
      </c>
    </row>
    <row r="11" spans="1:16" x14ac:dyDescent="0.3">
      <c r="A11" s="1"/>
      <c r="B11" s="151" t="s">
        <v>1617</v>
      </c>
      <c r="C11" s="149">
        <v>862.3</v>
      </c>
      <c r="D11" s="149">
        <v>0</v>
      </c>
      <c r="E11" s="149">
        <v>91.44</v>
      </c>
      <c r="F11" s="149">
        <v>91.44</v>
      </c>
      <c r="G11" s="149">
        <v>0</v>
      </c>
      <c r="H11" s="149">
        <v>513.87</v>
      </c>
      <c r="I11" s="149">
        <v>9110</v>
      </c>
      <c r="J11" s="149">
        <v>22698</v>
      </c>
      <c r="K11" s="149">
        <v>4450.1315999999997</v>
      </c>
      <c r="L11" s="149">
        <v>4100.0681999999997</v>
      </c>
      <c r="M11" s="149">
        <v>4448.0770000000002</v>
      </c>
      <c r="N11" s="149">
        <v>4448.2943999999998</v>
      </c>
      <c r="O11" s="149">
        <v>6641</v>
      </c>
      <c r="P11" s="149">
        <v>6954.13</v>
      </c>
    </row>
    <row r="12" spans="1:16" x14ac:dyDescent="0.3">
      <c r="A12" s="1"/>
      <c r="B12" s="151" t="s">
        <v>1618</v>
      </c>
      <c r="C12" s="149">
        <v>863.3</v>
      </c>
      <c r="D12" s="149">
        <v>0</v>
      </c>
      <c r="E12" s="149">
        <v>94.03</v>
      </c>
      <c r="F12" s="149">
        <v>94.03</v>
      </c>
      <c r="G12" s="149">
        <v>0</v>
      </c>
      <c r="H12" s="149">
        <v>516.80999999999995</v>
      </c>
      <c r="I12" s="149">
        <v>9350</v>
      </c>
      <c r="J12" s="149">
        <v>23171</v>
      </c>
      <c r="K12" s="149">
        <v>4506.3326999999999</v>
      </c>
      <c r="L12" s="149">
        <v>4282.2052000000003</v>
      </c>
      <c r="M12" s="149">
        <v>4503.9039000000002</v>
      </c>
      <c r="N12" s="149">
        <v>4504.4108999999999</v>
      </c>
      <c r="O12" s="149">
        <v>6642</v>
      </c>
      <c r="P12" s="149">
        <v>6952.3509999999997</v>
      </c>
    </row>
    <row r="13" spans="1:16" x14ac:dyDescent="0.3">
      <c r="A13" s="1"/>
      <c r="B13" s="151" t="s">
        <v>1619</v>
      </c>
      <c r="C13" s="149">
        <v>862.6</v>
      </c>
      <c r="D13" s="149">
        <v>0</v>
      </c>
      <c r="E13" s="149">
        <v>96.39</v>
      </c>
      <c r="F13" s="149">
        <v>96.39</v>
      </c>
      <c r="G13" s="149">
        <v>0</v>
      </c>
      <c r="H13" s="149">
        <v>512.89</v>
      </c>
      <c r="I13" s="149">
        <v>9589</v>
      </c>
      <c r="J13" s="149">
        <v>23337</v>
      </c>
      <c r="K13" s="149">
        <v>4505.7997999999998</v>
      </c>
      <c r="L13" s="149">
        <v>4281.5348999999997</v>
      </c>
      <c r="M13" s="149">
        <v>4503.6270000000004</v>
      </c>
      <c r="N13" s="149">
        <v>4503.7390999999998</v>
      </c>
      <c r="O13" s="149">
        <v>6640</v>
      </c>
      <c r="P13" s="149">
        <v>6950.5379999999996</v>
      </c>
    </row>
    <row r="14" spans="1:16" x14ac:dyDescent="0.3">
      <c r="A14" s="1"/>
      <c r="B14" s="151" t="s">
        <v>1620</v>
      </c>
      <c r="C14" s="149">
        <v>861.8</v>
      </c>
      <c r="D14" s="149">
        <v>0</v>
      </c>
      <c r="E14" s="149">
        <v>97.54</v>
      </c>
      <c r="F14" s="149">
        <v>97.54</v>
      </c>
      <c r="G14" s="149">
        <v>0</v>
      </c>
      <c r="H14" s="149">
        <v>510.93</v>
      </c>
      <c r="I14" s="149">
        <v>9681</v>
      </c>
      <c r="J14" s="149">
        <v>22755</v>
      </c>
      <c r="K14" s="149">
        <v>4444.4843000000001</v>
      </c>
      <c r="L14" s="149">
        <v>4087.8791000000001</v>
      </c>
      <c r="M14" s="149">
        <v>4442.4987000000001</v>
      </c>
      <c r="N14" s="149">
        <v>4441.9933000000001</v>
      </c>
      <c r="O14" s="149">
        <v>6641</v>
      </c>
      <c r="P14" s="149">
        <v>6948.7179999999998</v>
      </c>
    </row>
    <row r="15" spans="1:16" x14ac:dyDescent="0.3">
      <c r="A15" s="1"/>
      <c r="B15" s="151" t="s">
        <v>312</v>
      </c>
      <c r="C15" s="149">
        <v>862.5</v>
      </c>
      <c r="D15" s="149">
        <v>0</v>
      </c>
      <c r="E15" s="149">
        <v>98.33</v>
      </c>
      <c r="F15" s="149">
        <v>98.33</v>
      </c>
      <c r="G15" s="149">
        <v>0</v>
      </c>
      <c r="H15" s="149">
        <v>513.87</v>
      </c>
      <c r="I15" s="149">
        <v>9756</v>
      </c>
      <c r="J15" s="149">
        <v>23170</v>
      </c>
      <c r="K15" s="149">
        <v>4456.0218000000004</v>
      </c>
      <c r="L15" s="149">
        <v>4181.1210000000001</v>
      </c>
      <c r="M15" s="149">
        <v>4453.7250000000004</v>
      </c>
      <c r="N15" s="149">
        <v>4453.6387999999997</v>
      </c>
      <c r="O15" s="149">
        <v>6661</v>
      </c>
      <c r="P15" s="149">
        <v>6946.9110000000001</v>
      </c>
    </row>
    <row r="16" spans="1:16" x14ac:dyDescent="0.3">
      <c r="A16" s="1"/>
      <c r="B16" s="151" t="s">
        <v>1621</v>
      </c>
      <c r="C16" s="149">
        <v>862.6</v>
      </c>
      <c r="D16" s="149">
        <v>0</v>
      </c>
      <c r="E16" s="149">
        <v>98.79</v>
      </c>
      <c r="F16" s="149">
        <v>98.79</v>
      </c>
      <c r="G16" s="149">
        <v>0</v>
      </c>
      <c r="H16" s="149">
        <v>512.89</v>
      </c>
      <c r="I16" s="149">
        <v>9830</v>
      </c>
      <c r="J16" s="149">
        <v>23241</v>
      </c>
      <c r="K16" s="149">
        <v>4414.6026000000002</v>
      </c>
      <c r="L16" s="149">
        <v>4117.6478999999999</v>
      </c>
      <c r="M16" s="149">
        <v>4412.5582999999997</v>
      </c>
      <c r="N16" s="149">
        <v>4412.3576999999996</v>
      </c>
      <c r="O16" s="149">
        <v>6641</v>
      </c>
      <c r="P16" s="149">
        <v>6945.3869999999997</v>
      </c>
    </row>
    <row r="17" spans="1:16" x14ac:dyDescent="0.3">
      <c r="A17" s="1"/>
      <c r="B17" s="151" t="s">
        <v>1622</v>
      </c>
      <c r="C17" s="149">
        <v>864.1</v>
      </c>
      <c r="D17" s="149">
        <v>0</v>
      </c>
      <c r="E17" s="149">
        <v>98.41</v>
      </c>
      <c r="F17" s="149">
        <v>98.41</v>
      </c>
      <c r="G17" s="149">
        <v>0</v>
      </c>
      <c r="H17" s="149">
        <v>515.83000000000004</v>
      </c>
      <c r="I17" s="149">
        <v>9770</v>
      </c>
      <c r="J17" s="149">
        <v>22629</v>
      </c>
      <c r="K17" s="149">
        <v>4324.7076999999999</v>
      </c>
      <c r="L17" s="149">
        <v>3887.2973999999999</v>
      </c>
      <c r="M17" s="149">
        <v>4322.3257999999996</v>
      </c>
      <c r="N17" s="149">
        <v>4323.6034</v>
      </c>
      <c r="O17" s="149">
        <v>6642</v>
      </c>
      <c r="P17" s="149">
        <v>6943.9880000000003</v>
      </c>
    </row>
    <row r="18" spans="1:16" x14ac:dyDescent="0.3">
      <c r="A18" s="1"/>
      <c r="B18" s="151" t="s">
        <v>1623</v>
      </c>
      <c r="C18" s="149">
        <v>862.1</v>
      </c>
      <c r="D18" s="149">
        <v>2992.97</v>
      </c>
      <c r="E18" s="149">
        <v>97.35</v>
      </c>
      <c r="F18" s="149">
        <v>97.35</v>
      </c>
      <c r="G18" s="149">
        <v>0</v>
      </c>
      <c r="H18" s="149">
        <v>515.83000000000004</v>
      </c>
      <c r="I18" s="149">
        <v>9654</v>
      </c>
      <c r="J18" s="149">
        <v>22637</v>
      </c>
      <c r="K18" s="149">
        <v>4289.8670000000002</v>
      </c>
      <c r="L18" s="149">
        <v>3826.6178</v>
      </c>
      <c r="M18" s="149">
        <v>4286.5688</v>
      </c>
      <c r="N18" s="149">
        <v>4292.2599</v>
      </c>
      <c r="O18" s="149">
        <v>6644</v>
      </c>
      <c r="P18" s="149">
        <v>6942.9809999999998</v>
      </c>
    </row>
    <row r="19" spans="1:16" x14ac:dyDescent="0.3">
      <c r="A19" s="1"/>
      <c r="B19" s="151" t="s">
        <v>1624</v>
      </c>
      <c r="C19" s="149">
        <v>863.5</v>
      </c>
      <c r="D19" s="149">
        <v>2990.66</v>
      </c>
      <c r="E19" s="149">
        <v>95.29</v>
      </c>
      <c r="F19" s="149">
        <v>95.29</v>
      </c>
      <c r="G19" s="149">
        <v>0</v>
      </c>
      <c r="H19" s="149">
        <v>513.87</v>
      </c>
      <c r="I19" s="149">
        <v>9488</v>
      </c>
      <c r="J19" s="149">
        <v>22717</v>
      </c>
      <c r="K19" s="149">
        <v>4270.6980999999996</v>
      </c>
      <c r="L19" s="149">
        <v>3779.3121000000001</v>
      </c>
      <c r="M19" s="149">
        <v>4266.8373000000001</v>
      </c>
      <c r="N19" s="149">
        <v>4277.3798999999999</v>
      </c>
      <c r="O19" s="149">
        <v>6664</v>
      </c>
      <c r="P19" s="149">
        <v>6943.009</v>
      </c>
    </row>
    <row r="20" spans="1:16" x14ac:dyDescent="0.3">
      <c r="A20" s="1"/>
      <c r="B20" s="151" t="s">
        <v>435</v>
      </c>
      <c r="C20" s="149">
        <v>861</v>
      </c>
      <c r="D20" s="149">
        <v>2988.34</v>
      </c>
      <c r="E20" s="149">
        <v>93.91</v>
      </c>
      <c r="F20" s="149">
        <v>93.91</v>
      </c>
      <c r="G20" s="149">
        <v>0</v>
      </c>
      <c r="H20" s="149">
        <v>512.89</v>
      </c>
      <c r="I20" s="149">
        <v>9344</v>
      </c>
      <c r="J20" s="149">
        <v>22641</v>
      </c>
      <c r="K20" s="149">
        <v>4274.2556999999997</v>
      </c>
      <c r="L20" s="149">
        <v>3793.4123</v>
      </c>
      <c r="M20" s="149">
        <v>4269.5425999999998</v>
      </c>
      <c r="N20" s="149">
        <v>4281.1985000000004</v>
      </c>
      <c r="O20" s="149">
        <v>6663</v>
      </c>
      <c r="P20" s="149">
        <v>6942.1189999999997</v>
      </c>
    </row>
    <row r="21" spans="1:16" x14ac:dyDescent="0.3">
      <c r="A21" s="1"/>
      <c r="B21" s="151" t="s">
        <v>237</v>
      </c>
      <c r="C21" s="149">
        <v>850.1</v>
      </c>
      <c r="D21" s="149">
        <v>2988.34</v>
      </c>
      <c r="E21" s="149">
        <v>93.42</v>
      </c>
      <c r="F21" s="149">
        <v>93.42</v>
      </c>
      <c r="G21" s="149">
        <v>0</v>
      </c>
      <c r="H21" s="149">
        <v>516.80999999999995</v>
      </c>
      <c r="I21" s="149">
        <v>9310</v>
      </c>
      <c r="J21" s="149">
        <v>22813</v>
      </c>
      <c r="K21" s="149">
        <v>4246.2084999999997</v>
      </c>
      <c r="L21" s="149">
        <v>3740.0077000000001</v>
      </c>
      <c r="M21" s="149">
        <v>4241.6385</v>
      </c>
      <c r="N21" s="149">
        <v>4253.9070000000002</v>
      </c>
      <c r="O21" s="149">
        <v>6664</v>
      </c>
      <c r="P21" s="149">
        <v>6940.43</v>
      </c>
    </row>
    <row r="22" spans="1:16" x14ac:dyDescent="0.3">
      <c r="A22" s="1"/>
      <c r="B22" s="151" t="s">
        <v>1625</v>
      </c>
      <c r="C22" s="149">
        <v>851.4</v>
      </c>
      <c r="D22" s="149">
        <v>2989.5</v>
      </c>
      <c r="E22" s="149">
        <v>93.13</v>
      </c>
      <c r="F22" s="149">
        <v>93.13</v>
      </c>
      <c r="G22" s="149">
        <v>0</v>
      </c>
      <c r="H22" s="149">
        <v>511.91</v>
      </c>
      <c r="I22" s="149">
        <v>9275</v>
      </c>
      <c r="J22" s="149">
        <v>22746</v>
      </c>
      <c r="K22" s="149">
        <v>4232.4503999999997</v>
      </c>
      <c r="L22" s="149">
        <v>3712.0367999999999</v>
      </c>
      <c r="M22" s="149">
        <v>4227.8598000000002</v>
      </c>
      <c r="N22" s="149">
        <v>4240.6863999999996</v>
      </c>
      <c r="O22" s="149">
        <v>6665</v>
      </c>
      <c r="P22" s="149">
        <v>6940.4650000000001</v>
      </c>
    </row>
    <row r="23" spans="1:16" x14ac:dyDescent="0.3">
      <c r="A23" s="1"/>
      <c r="B23" s="151" t="s">
        <v>313</v>
      </c>
      <c r="C23" s="149">
        <v>850.5</v>
      </c>
      <c r="D23" s="149">
        <v>2987.89</v>
      </c>
      <c r="E23" s="149">
        <v>92.69</v>
      </c>
      <c r="F23" s="149">
        <v>92.69</v>
      </c>
      <c r="G23" s="149">
        <v>0</v>
      </c>
      <c r="H23" s="149">
        <v>514.85</v>
      </c>
      <c r="I23" s="149">
        <v>9241</v>
      </c>
      <c r="J23" s="149">
        <v>22804</v>
      </c>
      <c r="K23" s="149">
        <v>4228.2924000000003</v>
      </c>
      <c r="L23" s="149">
        <v>3711.1163999999999</v>
      </c>
      <c r="M23" s="149">
        <v>4223.5019000000002</v>
      </c>
      <c r="N23" s="149">
        <v>4237.1875</v>
      </c>
      <c r="O23" s="149">
        <v>6667</v>
      </c>
      <c r="P23" s="149">
        <v>6941.0990000000002</v>
      </c>
    </row>
    <row r="24" spans="1:16" x14ac:dyDescent="0.3">
      <c r="A24" s="1"/>
      <c r="B24" s="151" t="s">
        <v>1626</v>
      </c>
      <c r="C24" s="149">
        <v>851.2</v>
      </c>
      <c r="D24" s="149">
        <v>2987.19</v>
      </c>
      <c r="E24" s="149">
        <v>92.49</v>
      </c>
      <c r="F24" s="149">
        <v>92.49</v>
      </c>
      <c r="G24" s="149">
        <v>0</v>
      </c>
      <c r="H24" s="149">
        <v>510.93</v>
      </c>
      <c r="I24" s="149">
        <v>9207</v>
      </c>
      <c r="J24" s="149">
        <v>22824</v>
      </c>
      <c r="K24" s="149">
        <v>4258.3652000000002</v>
      </c>
      <c r="L24" s="149">
        <v>3764.0167000000001</v>
      </c>
      <c r="M24" s="149">
        <v>4253.6013999999996</v>
      </c>
      <c r="N24" s="149">
        <v>4266.8769000000002</v>
      </c>
      <c r="O24" s="149">
        <v>6662</v>
      </c>
      <c r="P24" s="149">
        <v>6940.7889999999998</v>
      </c>
    </row>
    <row r="25" spans="1:16" x14ac:dyDescent="0.3">
      <c r="A25" s="1"/>
      <c r="B25" s="151" t="s">
        <v>1627</v>
      </c>
      <c r="C25" s="149">
        <v>856.5</v>
      </c>
      <c r="D25" s="149">
        <v>2987.89</v>
      </c>
      <c r="E25" s="149">
        <v>93.48</v>
      </c>
      <c r="F25" s="149">
        <v>93.48</v>
      </c>
      <c r="G25" s="149">
        <v>0</v>
      </c>
      <c r="H25" s="149">
        <v>512.89</v>
      </c>
      <c r="I25" s="149">
        <v>9300</v>
      </c>
      <c r="J25" s="149">
        <v>22815</v>
      </c>
      <c r="K25" s="149">
        <v>4316.8936999999996</v>
      </c>
      <c r="L25" s="149">
        <v>3847.1477</v>
      </c>
      <c r="M25" s="149">
        <v>4312.7910000000002</v>
      </c>
      <c r="N25" s="149">
        <v>4326.6612999999998</v>
      </c>
      <c r="O25" s="149">
        <v>6645</v>
      </c>
      <c r="P25" s="149">
        <v>6940.72</v>
      </c>
    </row>
    <row r="26" spans="1:16" x14ac:dyDescent="0.3">
      <c r="A26" s="1"/>
      <c r="B26" s="151" t="s">
        <v>1628</v>
      </c>
      <c r="C26" s="149">
        <v>853.5</v>
      </c>
      <c r="D26" s="149">
        <v>2987.19</v>
      </c>
      <c r="E26" s="149">
        <v>94.88</v>
      </c>
      <c r="F26" s="149">
        <v>94.88</v>
      </c>
      <c r="G26" s="149">
        <v>0</v>
      </c>
      <c r="H26" s="149">
        <v>510.93</v>
      </c>
      <c r="I26" s="149">
        <v>9415</v>
      </c>
      <c r="J26" s="149">
        <v>22836</v>
      </c>
      <c r="K26" s="149">
        <v>4346.2218999999996</v>
      </c>
      <c r="L26" s="149">
        <v>3993.6046000000001</v>
      </c>
      <c r="M26" s="149">
        <v>4343.2060000000001</v>
      </c>
      <c r="N26" s="149">
        <v>4350.2741999999998</v>
      </c>
      <c r="O26" s="149">
        <v>6644</v>
      </c>
      <c r="P26" s="149">
        <v>6936.6109999999999</v>
      </c>
    </row>
    <row r="27" spans="1:16" x14ac:dyDescent="0.3">
      <c r="A27" s="1"/>
      <c r="B27" s="151" t="s">
        <v>1629</v>
      </c>
      <c r="C27" s="149">
        <v>852.5</v>
      </c>
      <c r="D27" s="149">
        <v>2987.19</v>
      </c>
      <c r="E27" s="149">
        <v>95.99</v>
      </c>
      <c r="F27" s="149">
        <v>95.99</v>
      </c>
      <c r="G27" s="149">
        <v>0</v>
      </c>
      <c r="H27" s="149">
        <v>514.85</v>
      </c>
      <c r="I27" s="149">
        <v>9531</v>
      </c>
      <c r="J27" s="149">
        <v>23089</v>
      </c>
      <c r="K27" s="149">
        <v>4367.3999000000003</v>
      </c>
      <c r="L27" s="149">
        <v>4032.8429999999998</v>
      </c>
      <c r="M27" s="149">
        <v>4365.0279</v>
      </c>
      <c r="N27" s="149">
        <v>4368.9250000000002</v>
      </c>
      <c r="O27" s="149">
        <v>6645</v>
      </c>
      <c r="P27" s="149">
        <v>6936.7280000000001</v>
      </c>
    </row>
    <row r="28" spans="1:16" x14ac:dyDescent="0.3">
      <c r="A28" s="1"/>
      <c r="B28" s="151" t="s">
        <v>1630</v>
      </c>
      <c r="C28" s="149">
        <v>852.6</v>
      </c>
      <c r="D28" s="149">
        <v>2986.73</v>
      </c>
      <c r="E28" s="149">
        <v>95.58</v>
      </c>
      <c r="F28" s="149">
        <v>95.58</v>
      </c>
      <c r="G28" s="149">
        <v>0</v>
      </c>
      <c r="H28" s="149">
        <v>515.83000000000004</v>
      </c>
      <c r="I28" s="149">
        <v>9503</v>
      </c>
      <c r="J28" s="149">
        <v>22770</v>
      </c>
      <c r="K28" s="149">
        <v>4320.42</v>
      </c>
      <c r="L28" s="149">
        <v>3885.5281</v>
      </c>
      <c r="M28" s="149">
        <v>4318.5985000000001</v>
      </c>
      <c r="N28" s="149">
        <v>4320.8072000000002</v>
      </c>
      <c r="O28" s="149">
        <v>6642</v>
      </c>
      <c r="P28" s="149">
        <v>6934.9629999999997</v>
      </c>
    </row>
    <row r="29" spans="1:16" x14ac:dyDescent="0.3">
      <c r="A29" s="1"/>
      <c r="B29" s="151" t="s">
        <v>1631</v>
      </c>
      <c r="C29" s="149">
        <v>859.5</v>
      </c>
      <c r="D29" s="149">
        <v>2987.89</v>
      </c>
      <c r="E29" s="149">
        <v>94.29</v>
      </c>
      <c r="F29" s="149">
        <v>94.29</v>
      </c>
      <c r="G29" s="149">
        <v>0</v>
      </c>
      <c r="H29" s="149">
        <v>510.93</v>
      </c>
      <c r="I29" s="149">
        <v>9392</v>
      </c>
      <c r="J29" s="149">
        <v>22677</v>
      </c>
      <c r="K29" s="149">
        <v>4308.1710000000003</v>
      </c>
      <c r="L29" s="149">
        <v>3853.5556000000001</v>
      </c>
      <c r="M29" s="149">
        <v>4305.9679999999998</v>
      </c>
      <c r="N29" s="149">
        <v>4307.4943000000003</v>
      </c>
      <c r="O29" s="149">
        <v>6642</v>
      </c>
      <c r="P29" s="149">
        <v>6933.1629999999996</v>
      </c>
    </row>
    <row r="30" spans="1:16" x14ac:dyDescent="0.3">
      <c r="A30" s="1"/>
      <c r="B30" s="151" t="s">
        <v>1632</v>
      </c>
      <c r="C30" s="149">
        <v>861.3</v>
      </c>
      <c r="D30" s="149">
        <v>2986.49</v>
      </c>
      <c r="E30" s="149">
        <v>93.15</v>
      </c>
      <c r="F30" s="149">
        <v>93.15</v>
      </c>
      <c r="G30" s="149">
        <v>0</v>
      </c>
      <c r="H30" s="149">
        <v>514.85</v>
      </c>
      <c r="I30" s="149">
        <v>9278</v>
      </c>
      <c r="J30" s="149">
        <v>22703</v>
      </c>
      <c r="K30" s="149">
        <v>4293.4318000000003</v>
      </c>
      <c r="L30" s="149">
        <v>3824.0839999999998</v>
      </c>
      <c r="M30" s="149">
        <v>4291.5599000000002</v>
      </c>
      <c r="N30" s="149">
        <v>4292.6257999999998</v>
      </c>
      <c r="O30" s="149">
        <v>6642</v>
      </c>
      <c r="P30" s="149">
        <v>6931.5150000000003</v>
      </c>
    </row>
    <row r="31" spans="1:16" x14ac:dyDescent="0.3">
      <c r="A31" s="1"/>
      <c r="B31" s="151" t="s">
        <v>373</v>
      </c>
      <c r="C31" s="149">
        <v>861.7</v>
      </c>
      <c r="D31" s="149">
        <v>2986.73</v>
      </c>
      <c r="E31" s="149">
        <v>92.14</v>
      </c>
      <c r="F31" s="149">
        <v>92.14</v>
      </c>
      <c r="G31" s="149">
        <v>0</v>
      </c>
      <c r="H31" s="149">
        <v>509.95</v>
      </c>
      <c r="I31" s="149">
        <v>9165</v>
      </c>
      <c r="J31" s="149">
        <v>22615</v>
      </c>
      <c r="K31" s="149">
        <v>4311.3505999999998</v>
      </c>
      <c r="L31" s="149">
        <v>3838.0675999999999</v>
      </c>
      <c r="M31" s="149">
        <v>4309.7296999999999</v>
      </c>
      <c r="N31" s="149">
        <v>4310.6463999999996</v>
      </c>
      <c r="O31" s="149">
        <v>6642</v>
      </c>
      <c r="P31" s="149">
        <v>6929.7920000000004</v>
      </c>
    </row>
    <row r="32" spans="1:16" x14ac:dyDescent="0.3">
      <c r="A32" s="1"/>
      <c r="B32" s="151" t="s">
        <v>1633</v>
      </c>
      <c r="C32" s="149">
        <v>861.8</v>
      </c>
      <c r="D32" s="149">
        <v>2987.19</v>
      </c>
      <c r="E32" s="149">
        <v>92.29</v>
      </c>
      <c r="F32" s="149">
        <v>92.29</v>
      </c>
      <c r="G32" s="149">
        <v>0</v>
      </c>
      <c r="H32" s="149">
        <v>512.89</v>
      </c>
      <c r="I32" s="149">
        <v>9182</v>
      </c>
      <c r="J32" s="149">
        <v>22785</v>
      </c>
      <c r="K32" s="149">
        <v>4346.9120000000003</v>
      </c>
      <c r="L32" s="149">
        <v>3900.5873999999999</v>
      </c>
      <c r="M32" s="149">
        <v>4345.2452999999996</v>
      </c>
      <c r="N32" s="149">
        <v>4345.6912000000002</v>
      </c>
      <c r="O32" s="149">
        <v>6641</v>
      </c>
      <c r="P32" s="149">
        <v>6928.1509999999998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497</v>
      </c>
      <c r="C6" s="201" t="s">
        <v>1634</v>
      </c>
      <c r="D6" s="201"/>
      <c r="E6" s="201"/>
      <c r="F6" s="201"/>
      <c r="G6" s="201"/>
      <c r="H6" s="201"/>
      <c r="I6" s="201"/>
      <c r="J6" s="201"/>
      <c r="K6" s="201"/>
      <c r="L6" s="201"/>
      <c r="M6" s="201"/>
      <c r="N6" s="201"/>
      <c r="O6" s="201"/>
      <c r="P6" s="201"/>
      <c r="Q6" s="201"/>
    </row>
    <row r="7" spans="1:17" ht="40.049999999999997" customHeight="1" x14ac:dyDescent="0.3">
      <c r="A7" s="1"/>
      <c r="B7" s="201"/>
      <c r="C7" s="3" t="s">
        <v>257</v>
      </c>
      <c r="D7" s="3" t="s">
        <v>78</v>
      </c>
      <c r="E7" s="3" t="s">
        <v>78</v>
      </c>
      <c r="F7" s="3" t="s">
        <v>85</v>
      </c>
      <c r="G7" s="3" t="s">
        <v>85</v>
      </c>
      <c r="H7" s="3" t="s">
        <v>85</v>
      </c>
      <c r="I7" s="3" t="s">
        <v>85</v>
      </c>
      <c r="J7" s="3" t="s">
        <v>94</v>
      </c>
      <c r="K7" s="3" t="s">
        <v>554</v>
      </c>
      <c r="L7" s="3" t="s">
        <v>97</v>
      </c>
      <c r="M7" s="3" t="s">
        <v>97</v>
      </c>
      <c r="N7" s="3" t="s">
        <v>137</v>
      </c>
      <c r="O7" s="3" t="s">
        <v>137</v>
      </c>
      <c r="P7" s="3" t="s">
        <v>163</v>
      </c>
      <c r="Q7" s="3" t="s">
        <v>172</v>
      </c>
    </row>
    <row r="8" spans="1:17" ht="40.049999999999997" customHeight="1" x14ac:dyDescent="0.3">
      <c r="A8" s="1"/>
      <c r="B8" s="201"/>
      <c r="C8" s="3" t="s">
        <v>1059</v>
      </c>
      <c r="D8" s="3" t="s">
        <v>1066</v>
      </c>
      <c r="E8" s="3" t="s">
        <v>1067</v>
      </c>
      <c r="F8" s="3" t="s">
        <v>90</v>
      </c>
      <c r="G8" s="3" t="s">
        <v>93</v>
      </c>
      <c r="H8" s="3" t="s">
        <v>1530</v>
      </c>
      <c r="I8" s="3" t="s">
        <v>1083</v>
      </c>
      <c r="J8" s="3" t="s">
        <v>95</v>
      </c>
      <c r="K8" s="3" t="s">
        <v>1086</v>
      </c>
      <c r="L8" s="3" t="s">
        <v>107</v>
      </c>
      <c r="M8" s="3" t="s">
        <v>110</v>
      </c>
      <c r="N8" s="3" t="s">
        <v>1100</v>
      </c>
      <c r="O8" s="3" t="s">
        <v>150</v>
      </c>
      <c r="P8" s="3" t="s">
        <v>1119</v>
      </c>
      <c r="Q8" s="3" t="s">
        <v>1120</v>
      </c>
    </row>
    <row r="9" spans="1:17" x14ac:dyDescent="0.3">
      <c r="A9" s="1"/>
      <c r="B9" s="151" t="s">
        <v>199</v>
      </c>
      <c r="C9" s="149">
        <v>25</v>
      </c>
      <c r="D9" s="149">
        <v>25.99</v>
      </c>
      <c r="E9" s="149">
        <v>25.99</v>
      </c>
      <c r="F9" s="149">
        <v>22.5</v>
      </c>
      <c r="G9" s="149">
        <v>22.5</v>
      </c>
      <c r="H9" s="149">
        <v>26.97</v>
      </c>
      <c r="I9" s="149">
        <v>26.97</v>
      </c>
      <c r="J9" s="149">
        <v>21.7</v>
      </c>
      <c r="K9" s="149">
        <v>36.51</v>
      </c>
      <c r="L9" s="149">
        <v>22.7</v>
      </c>
      <c r="M9" s="149">
        <v>23.6</v>
      </c>
      <c r="N9" s="149">
        <v>28.9</v>
      </c>
      <c r="O9" s="149">
        <v>24.55</v>
      </c>
      <c r="P9" s="149">
        <v>22.07</v>
      </c>
      <c r="Q9" s="149">
        <v>25.44</v>
      </c>
    </row>
    <row r="10" spans="1:17" x14ac:dyDescent="0.3">
      <c r="A10" s="1"/>
      <c r="B10" s="151" t="s">
        <v>1616</v>
      </c>
      <c r="C10" s="149">
        <v>24</v>
      </c>
      <c r="D10" s="149">
        <v>25.61</v>
      </c>
      <c r="E10" s="149">
        <v>25.61</v>
      </c>
      <c r="F10" s="149">
        <v>21.9</v>
      </c>
      <c r="G10" s="149">
        <v>21.9</v>
      </c>
      <c r="H10" s="149">
        <v>26.79</v>
      </c>
      <c r="I10" s="149">
        <v>26.79</v>
      </c>
      <c r="J10" s="149">
        <v>21.5</v>
      </c>
      <c r="K10" s="149">
        <v>36.479999999999997</v>
      </c>
      <c r="L10" s="149">
        <v>22.1</v>
      </c>
      <c r="M10" s="149">
        <v>23</v>
      </c>
      <c r="N10" s="149">
        <v>29.01</v>
      </c>
      <c r="O10" s="149">
        <v>24.51</v>
      </c>
      <c r="P10" s="149">
        <v>21.34</v>
      </c>
      <c r="Q10" s="149">
        <v>25.48</v>
      </c>
    </row>
    <row r="11" spans="1:17" x14ac:dyDescent="0.3">
      <c r="A11" s="1"/>
      <c r="B11" s="151" t="s">
        <v>1617</v>
      </c>
      <c r="C11" s="149">
        <v>24</v>
      </c>
      <c r="D11" s="149">
        <v>25.47</v>
      </c>
      <c r="E11" s="149">
        <v>25.47</v>
      </c>
      <c r="F11" s="149">
        <v>21.6</v>
      </c>
      <c r="G11" s="149">
        <v>21.6</v>
      </c>
      <c r="H11" s="149">
        <v>26.5</v>
      </c>
      <c r="I11" s="149">
        <v>26.5</v>
      </c>
      <c r="J11" s="149">
        <v>21.4</v>
      </c>
      <c r="K11" s="149">
        <v>36.19</v>
      </c>
      <c r="L11" s="149">
        <v>21.9</v>
      </c>
      <c r="M11" s="149">
        <v>22.5</v>
      </c>
      <c r="N11" s="149">
        <v>28.75</v>
      </c>
      <c r="O11" s="149">
        <v>24.25</v>
      </c>
      <c r="P11" s="149">
        <v>21.28</v>
      </c>
      <c r="Q11" s="149">
        <v>25.52</v>
      </c>
    </row>
    <row r="12" spans="1:17" x14ac:dyDescent="0.3">
      <c r="A12" s="1"/>
      <c r="B12" s="151" t="s">
        <v>1618</v>
      </c>
      <c r="C12" s="149">
        <v>23</v>
      </c>
      <c r="D12" s="149">
        <v>25.14</v>
      </c>
      <c r="E12" s="149">
        <v>25.14</v>
      </c>
      <c r="F12" s="149">
        <v>21.3</v>
      </c>
      <c r="G12" s="149">
        <v>21.3</v>
      </c>
      <c r="H12" s="149">
        <v>26.25</v>
      </c>
      <c r="I12" s="149">
        <v>26.25</v>
      </c>
      <c r="J12" s="149">
        <v>21.3</v>
      </c>
      <c r="K12" s="149">
        <v>34.99</v>
      </c>
      <c r="L12" s="149">
        <v>21.6</v>
      </c>
      <c r="M12" s="149">
        <v>22.6</v>
      </c>
      <c r="N12" s="149">
        <v>28.49</v>
      </c>
      <c r="O12" s="149">
        <v>23.68</v>
      </c>
      <c r="P12" s="149">
        <v>21.24</v>
      </c>
      <c r="Q12" s="149">
        <v>25.57</v>
      </c>
    </row>
    <row r="13" spans="1:17" x14ac:dyDescent="0.3">
      <c r="A13" s="1"/>
      <c r="B13" s="151" t="s">
        <v>1619</v>
      </c>
      <c r="C13" s="149">
        <v>23</v>
      </c>
      <c r="D13" s="149">
        <v>24.88</v>
      </c>
      <c r="E13" s="149">
        <v>24.88</v>
      </c>
      <c r="F13" s="149">
        <v>21.3</v>
      </c>
      <c r="G13" s="149">
        <v>21.3</v>
      </c>
      <c r="H13" s="149">
        <v>25.99</v>
      </c>
      <c r="I13" s="149">
        <v>25.99</v>
      </c>
      <c r="J13" s="149">
        <v>21.2</v>
      </c>
      <c r="K13" s="149">
        <v>34.47</v>
      </c>
      <c r="L13" s="149">
        <v>21.6</v>
      </c>
      <c r="M13" s="149">
        <v>22.2</v>
      </c>
      <c r="N13" s="149">
        <v>28.52</v>
      </c>
      <c r="O13" s="149">
        <v>23.329899999999999</v>
      </c>
      <c r="P13" s="149">
        <v>21.22</v>
      </c>
      <c r="Q13" s="149">
        <v>25.61</v>
      </c>
    </row>
    <row r="14" spans="1:17" x14ac:dyDescent="0.3">
      <c r="A14" s="1"/>
      <c r="B14" s="151" t="s">
        <v>1620</v>
      </c>
      <c r="C14" s="149">
        <v>23</v>
      </c>
      <c r="D14" s="149">
        <v>24.88</v>
      </c>
      <c r="E14" s="149">
        <v>24.88</v>
      </c>
      <c r="F14" s="149">
        <v>21.1</v>
      </c>
      <c r="G14" s="149">
        <v>21.1</v>
      </c>
      <c r="H14" s="149">
        <v>25.77</v>
      </c>
      <c r="I14" s="149">
        <v>25.77</v>
      </c>
      <c r="J14" s="149">
        <v>21.1</v>
      </c>
      <c r="K14" s="149">
        <v>34.78</v>
      </c>
      <c r="L14" s="149">
        <v>21.5</v>
      </c>
      <c r="M14" s="149">
        <v>21.9</v>
      </c>
      <c r="N14" s="149">
        <v>28.4</v>
      </c>
      <c r="O14" s="149">
        <v>23.1</v>
      </c>
      <c r="P14" s="149">
        <v>21.04</v>
      </c>
      <c r="Q14" s="149">
        <v>25.66</v>
      </c>
    </row>
    <row r="15" spans="1:17" x14ac:dyDescent="0.3">
      <c r="A15" s="1"/>
      <c r="B15" s="151" t="s">
        <v>312</v>
      </c>
      <c r="C15" s="149">
        <v>23</v>
      </c>
      <c r="D15" s="149">
        <v>24.88</v>
      </c>
      <c r="E15" s="149">
        <v>24.88</v>
      </c>
      <c r="F15" s="149">
        <v>21</v>
      </c>
      <c r="G15" s="149">
        <v>21</v>
      </c>
      <c r="H15" s="149">
        <v>25.74</v>
      </c>
      <c r="I15" s="149">
        <v>25.74</v>
      </c>
      <c r="J15" s="149">
        <v>21</v>
      </c>
      <c r="K15" s="149">
        <v>34.79</v>
      </c>
      <c r="L15" s="149">
        <v>21.2</v>
      </c>
      <c r="M15" s="149">
        <v>21.8</v>
      </c>
      <c r="N15" s="149">
        <v>28.16</v>
      </c>
      <c r="O15" s="149">
        <v>23.18</v>
      </c>
      <c r="P15" s="149">
        <v>21.3</v>
      </c>
      <c r="Q15" s="149">
        <v>25.7</v>
      </c>
    </row>
    <row r="16" spans="1:17" x14ac:dyDescent="0.3">
      <c r="A16" s="1"/>
      <c r="B16" s="151" t="s">
        <v>1621</v>
      </c>
      <c r="C16" s="149">
        <v>23</v>
      </c>
      <c r="D16" s="149">
        <v>24.84</v>
      </c>
      <c r="E16" s="149">
        <v>24.84</v>
      </c>
      <c r="F16" s="149">
        <v>21</v>
      </c>
      <c r="G16" s="149">
        <v>21</v>
      </c>
      <c r="H16" s="149">
        <v>25.91</v>
      </c>
      <c r="I16" s="149">
        <v>25.91</v>
      </c>
      <c r="J16" s="149">
        <v>21.2</v>
      </c>
      <c r="K16" s="149">
        <v>34.51</v>
      </c>
      <c r="L16" s="149">
        <v>21.4</v>
      </c>
      <c r="M16" s="149">
        <v>22.1</v>
      </c>
      <c r="N16" s="149">
        <v>28.05</v>
      </c>
      <c r="O16" s="149">
        <v>23</v>
      </c>
      <c r="P16" s="149">
        <v>21.19</v>
      </c>
      <c r="Q16" s="149">
        <v>25.75</v>
      </c>
    </row>
    <row r="17" spans="1:17" x14ac:dyDescent="0.3">
      <c r="A17" s="1"/>
      <c r="B17" s="151" t="s">
        <v>1622</v>
      </c>
      <c r="C17" s="149">
        <v>25</v>
      </c>
      <c r="D17" s="149">
        <v>25.11</v>
      </c>
      <c r="E17" s="149">
        <v>25.11</v>
      </c>
      <c r="F17" s="149">
        <v>21.2</v>
      </c>
      <c r="G17" s="149">
        <v>21.2</v>
      </c>
      <c r="H17" s="149">
        <v>26.3</v>
      </c>
      <c r="I17" s="149">
        <v>26.3</v>
      </c>
      <c r="J17" s="149">
        <v>21.1</v>
      </c>
      <c r="K17" s="149">
        <v>34.33</v>
      </c>
      <c r="L17" s="149">
        <v>21.8</v>
      </c>
      <c r="M17" s="149">
        <v>22</v>
      </c>
      <c r="N17" s="149">
        <v>28.41</v>
      </c>
      <c r="O17" s="149">
        <v>23.38</v>
      </c>
      <c r="P17" s="149">
        <v>21.87</v>
      </c>
      <c r="Q17" s="149">
        <v>26.91</v>
      </c>
    </row>
    <row r="18" spans="1:17" x14ac:dyDescent="0.3">
      <c r="A18" s="1"/>
      <c r="B18" s="151" t="s">
        <v>1623</v>
      </c>
      <c r="C18" s="149">
        <v>26</v>
      </c>
      <c r="D18" s="149">
        <v>25.74</v>
      </c>
      <c r="E18" s="149">
        <v>25.74</v>
      </c>
      <c r="F18" s="149">
        <v>22</v>
      </c>
      <c r="G18" s="149">
        <v>22</v>
      </c>
      <c r="H18" s="149">
        <v>27.12</v>
      </c>
      <c r="I18" s="149">
        <v>27.12</v>
      </c>
      <c r="J18" s="149">
        <v>22</v>
      </c>
      <c r="K18" s="149">
        <v>35.18</v>
      </c>
      <c r="L18" s="149">
        <v>23.1</v>
      </c>
      <c r="M18" s="149">
        <v>23.2</v>
      </c>
      <c r="N18" s="149">
        <v>28.6</v>
      </c>
      <c r="O18" s="149">
        <v>24.6</v>
      </c>
      <c r="P18" s="149">
        <v>23.92</v>
      </c>
      <c r="Q18" s="149">
        <v>28.4</v>
      </c>
    </row>
    <row r="19" spans="1:17" x14ac:dyDescent="0.3">
      <c r="A19" s="1"/>
      <c r="B19" s="151" t="s">
        <v>1624</v>
      </c>
      <c r="C19" s="149">
        <v>30</v>
      </c>
      <c r="D19" s="149">
        <v>27.39</v>
      </c>
      <c r="E19" s="149">
        <v>27.39</v>
      </c>
      <c r="F19" s="149">
        <v>22.9</v>
      </c>
      <c r="G19" s="149">
        <v>22.9</v>
      </c>
      <c r="H19" s="149">
        <v>28.17</v>
      </c>
      <c r="I19" s="149">
        <v>28.17</v>
      </c>
      <c r="J19" s="149">
        <v>22.7</v>
      </c>
      <c r="K19" s="149">
        <v>36.909999999999997</v>
      </c>
      <c r="L19" s="149">
        <v>23.7</v>
      </c>
      <c r="M19" s="149">
        <v>25.1</v>
      </c>
      <c r="N19" s="149">
        <v>29.08</v>
      </c>
      <c r="O19" s="149">
        <v>24.7</v>
      </c>
      <c r="P19" s="149">
        <v>25.86</v>
      </c>
      <c r="Q19" s="149">
        <v>29.62</v>
      </c>
    </row>
    <row r="20" spans="1:17" x14ac:dyDescent="0.3">
      <c r="A20" s="1"/>
      <c r="B20" s="151" t="s">
        <v>435</v>
      </c>
      <c r="C20" s="149">
        <v>30</v>
      </c>
      <c r="D20" s="149">
        <v>30.04</v>
      </c>
      <c r="E20" s="149">
        <v>30.04</v>
      </c>
      <c r="F20" s="149">
        <v>23.8</v>
      </c>
      <c r="G20" s="149">
        <v>23.8</v>
      </c>
      <c r="H20" s="149">
        <v>28.57</v>
      </c>
      <c r="I20" s="149">
        <v>28.57</v>
      </c>
      <c r="J20" s="149">
        <v>23.3</v>
      </c>
      <c r="K20" s="149">
        <v>38.229999999999997</v>
      </c>
      <c r="L20" s="149">
        <v>24.8</v>
      </c>
      <c r="M20" s="149">
        <v>26.9</v>
      </c>
      <c r="N20" s="149">
        <v>29.71</v>
      </c>
      <c r="O20" s="149">
        <v>25.43</v>
      </c>
      <c r="P20" s="149">
        <v>28.11</v>
      </c>
      <c r="Q20" s="149">
        <v>29.04</v>
      </c>
    </row>
    <row r="21" spans="1:17" x14ac:dyDescent="0.3">
      <c r="A21" s="1"/>
      <c r="B21" s="151" t="s">
        <v>237</v>
      </c>
      <c r="C21" s="149">
        <v>32</v>
      </c>
      <c r="D21" s="149">
        <v>31.37</v>
      </c>
      <c r="E21" s="149">
        <v>31.37</v>
      </c>
      <c r="F21" s="149">
        <v>25</v>
      </c>
      <c r="G21" s="149">
        <v>25</v>
      </c>
      <c r="H21" s="149">
        <v>28.75</v>
      </c>
      <c r="I21" s="149">
        <v>28.75</v>
      </c>
      <c r="J21" s="149">
        <v>23.7</v>
      </c>
      <c r="K21" s="149">
        <v>39.090000000000003</v>
      </c>
      <c r="L21" s="149">
        <v>26.8</v>
      </c>
      <c r="M21" s="149">
        <v>28.4</v>
      </c>
      <c r="N21" s="149">
        <v>30.44</v>
      </c>
      <c r="O21" s="149">
        <v>25.25</v>
      </c>
      <c r="P21" s="149">
        <v>27.68</v>
      </c>
      <c r="Q21" s="149">
        <v>27.74</v>
      </c>
    </row>
    <row r="22" spans="1:17" x14ac:dyDescent="0.3">
      <c r="A22" s="1"/>
      <c r="B22" s="151" t="s">
        <v>1625</v>
      </c>
      <c r="C22" s="149">
        <v>32</v>
      </c>
      <c r="D22" s="149">
        <v>30.44</v>
      </c>
      <c r="E22" s="149">
        <v>30.44</v>
      </c>
      <c r="F22" s="149">
        <v>25</v>
      </c>
      <c r="G22" s="149">
        <v>25</v>
      </c>
      <c r="H22" s="149">
        <v>29.19</v>
      </c>
      <c r="I22" s="149">
        <v>29.19</v>
      </c>
      <c r="J22" s="149">
        <v>23.4</v>
      </c>
      <c r="K22" s="149">
        <v>38.81</v>
      </c>
      <c r="L22" s="149">
        <v>26.6</v>
      </c>
      <c r="M22" s="149">
        <v>27.9</v>
      </c>
      <c r="N22" s="149">
        <v>30.88</v>
      </c>
      <c r="O22" s="149">
        <v>26.8</v>
      </c>
      <c r="P22" s="149">
        <v>27.01</v>
      </c>
      <c r="Q22" s="149">
        <v>26.98</v>
      </c>
    </row>
    <row r="23" spans="1:17" x14ac:dyDescent="0.3">
      <c r="A23" s="1"/>
      <c r="B23" s="151" t="s">
        <v>313</v>
      </c>
      <c r="C23" s="149">
        <v>33</v>
      </c>
      <c r="D23" s="149">
        <v>29.63</v>
      </c>
      <c r="E23" s="149">
        <v>29.63</v>
      </c>
      <c r="F23" s="149">
        <v>25.1</v>
      </c>
      <c r="G23" s="149">
        <v>25.1</v>
      </c>
      <c r="H23" s="149">
        <v>29.28</v>
      </c>
      <c r="I23" s="149">
        <v>29.28</v>
      </c>
      <c r="J23" s="149">
        <v>23.8</v>
      </c>
      <c r="K23" s="149">
        <v>37.93</v>
      </c>
      <c r="L23" s="149">
        <v>26.9</v>
      </c>
      <c r="M23" s="149">
        <v>27.6</v>
      </c>
      <c r="N23" s="149">
        <v>31.57</v>
      </c>
      <c r="O23" s="149">
        <v>26.56</v>
      </c>
      <c r="P23" s="149">
        <v>26.47</v>
      </c>
      <c r="Q23" s="149">
        <v>27.81</v>
      </c>
    </row>
    <row r="24" spans="1:17" x14ac:dyDescent="0.3">
      <c r="A24" s="1"/>
      <c r="B24" s="151" t="s">
        <v>1626</v>
      </c>
      <c r="C24" s="149">
        <v>30</v>
      </c>
      <c r="D24" s="149">
        <v>28.54</v>
      </c>
      <c r="E24" s="149">
        <v>28.54</v>
      </c>
      <c r="F24" s="149">
        <v>24.7</v>
      </c>
      <c r="G24" s="149">
        <v>24.7</v>
      </c>
      <c r="H24" s="149">
        <v>29.69</v>
      </c>
      <c r="I24" s="149">
        <v>29.69</v>
      </c>
      <c r="J24" s="149">
        <v>23.8</v>
      </c>
      <c r="K24" s="149">
        <v>37.83</v>
      </c>
      <c r="L24" s="149">
        <v>26.6</v>
      </c>
      <c r="M24" s="149">
        <v>27.1</v>
      </c>
      <c r="N24" s="149">
        <v>32.04</v>
      </c>
      <c r="O24" s="149">
        <v>26.13</v>
      </c>
      <c r="P24" s="149">
        <v>25.85</v>
      </c>
      <c r="Q24" s="149">
        <v>28.71</v>
      </c>
    </row>
    <row r="25" spans="1:17" x14ac:dyDescent="0.3">
      <c r="A25" s="1"/>
      <c r="B25" s="151" t="s">
        <v>1627</v>
      </c>
      <c r="C25" s="149">
        <v>28</v>
      </c>
      <c r="D25" s="149">
        <v>27.92</v>
      </c>
      <c r="E25" s="149">
        <v>27.92</v>
      </c>
      <c r="F25" s="149">
        <v>24.3</v>
      </c>
      <c r="G25" s="149">
        <v>24.3</v>
      </c>
      <c r="H25" s="149">
        <v>29.54</v>
      </c>
      <c r="I25" s="149">
        <v>29.54</v>
      </c>
      <c r="J25" s="149">
        <v>23.8</v>
      </c>
      <c r="K25" s="149">
        <v>38.450000000000003</v>
      </c>
      <c r="L25" s="149">
        <v>25.7</v>
      </c>
      <c r="M25" s="149">
        <v>26.4</v>
      </c>
      <c r="N25" s="149">
        <v>32.14</v>
      </c>
      <c r="O25" s="149">
        <v>25.329899999999999</v>
      </c>
      <c r="P25" s="149">
        <v>24.83</v>
      </c>
      <c r="Q25" s="149">
        <v>29.44</v>
      </c>
    </row>
    <row r="26" spans="1:17" x14ac:dyDescent="0.3">
      <c r="A26" s="1"/>
      <c r="B26" s="151" t="s">
        <v>1628</v>
      </c>
      <c r="C26" s="149">
        <v>28</v>
      </c>
      <c r="D26" s="149">
        <v>27.81</v>
      </c>
      <c r="E26" s="149">
        <v>27.81</v>
      </c>
      <c r="F26" s="149">
        <v>23.8</v>
      </c>
      <c r="G26" s="149">
        <v>23.8</v>
      </c>
      <c r="H26" s="149">
        <v>29.51</v>
      </c>
      <c r="I26" s="149">
        <v>29.51</v>
      </c>
      <c r="J26" s="149">
        <v>23.2</v>
      </c>
      <c r="K26" s="149">
        <v>37.79</v>
      </c>
      <c r="L26" s="149">
        <v>24.3</v>
      </c>
      <c r="M26" s="149">
        <v>25.3</v>
      </c>
      <c r="N26" s="149">
        <v>31.5</v>
      </c>
      <c r="O26" s="149">
        <v>25.13</v>
      </c>
      <c r="P26" s="149">
        <v>23.33</v>
      </c>
      <c r="Q26" s="149">
        <v>26.12</v>
      </c>
    </row>
    <row r="27" spans="1:17" x14ac:dyDescent="0.3">
      <c r="A27" s="1"/>
      <c r="B27" s="151" t="s">
        <v>1629</v>
      </c>
      <c r="C27" s="149">
        <v>27</v>
      </c>
      <c r="D27" s="149">
        <v>26.55</v>
      </c>
      <c r="E27" s="149">
        <v>26.55</v>
      </c>
      <c r="F27" s="149">
        <v>23</v>
      </c>
      <c r="G27" s="149">
        <v>23</v>
      </c>
      <c r="H27" s="149">
        <v>29.31</v>
      </c>
      <c r="I27" s="149">
        <v>29.31</v>
      </c>
      <c r="J27" s="149">
        <v>23.6</v>
      </c>
      <c r="K27" s="149">
        <v>37.14</v>
      </c>
      <c r="L27" s="149">
        <v>23.6</v>
      </c>
      <c r="M27" s="149">
        <v>24.3</v>
      </c>
      <c r="N27" s="149">
        <v>30.51</v>
      </c>
      <c r="O27" s="149">
        <v>24.28</v>
      </c>
      <c r="P27" s="149">
        <v>23.02</v>
      </c>
      <c r="Q27" s="149">
        <v>25.9</v>
      </c>
    </row>
    <row r="28" spans="1:17" x14ac:dyDescent="0.3">
      <c r="A28" s="1"/>
      <c r="B28" s="151" t="s">
        <v>1630</v>
      </c>
      <c r="C28" s="149">
        <v>26</v>
      </c>
      <c r="D28" s="149">
        <v>25.86</v>
      </c>
      <c r="E28" s="149">
        <v>25.86</v>
      </c>
      <c r="F28" s="149">
        <v>22.5</v>
      </c>
      <c r="G28" s="149">
        <v>22.5</v>
      </c>
      <c r="H28" s="149">
        <v>28.6</v>
      </c>
      <c r="I28" s="149">
        <v>28.6</v>
      </c>
      <c r="J28" s="149">
        <v>21.8</v>
      </c>
      <c r="K28" s="149">
        <v>36.29</v>
      </c>
      <c r="L28" s="149">
        <v>22.9</v>
      </c>
      <c r="M28" s="149">
        <v>23.5</v>
      </c>
      <c r="N28" s="149">
        <v>30.54</v>
      </c>
      <c r="O28" s="149">
        <v>23.3</v>
      </c>
      <c r="P28" s="149">
        <v>22.33</v>
      </c>
      <c r="Q28" s="149">
        <v>25.57</v>
      </c>
    </row>
    <row r="29" spans="1:17" x14ac:dyDescent="0.3">
      <c r="A29" s="1"/>
      <c r="B29" s="151" t="s">
        <v>1631</v>
      </c>
      <c r="C29" s="149">
        <v>25</v>
      </c>
      <c r="D29" s="149">
        <v>25.72</v>
      </c>
      <c r="E29" s="149">
        <v>25.72</v>
      </c>
      <c r="F29" s="149">
        <v>22</v>
      </c>
      <c r="G29" s="149">
        <v>22</v>
      </c>
      <c r="H29" s="149">
        <v>28.04</v>
      </c>
      <c r="I29" s="149">
        <v>28.04</v>
      </c>
      <c r="J29" s="149">
        <v>22</v>
      </c>
      <c r="K29" s="149">
        <v>36.39</v>
      </c>
      <c r="L29" s="149">
        <v>22.5</v>
      </c>
      <c r="M29" s="149">
        <v>23.1</v>
      </c>
      <c r="N29" s="149">
        <v>30.39</v>
      </c>
      <c r="O29" s="149">
        <v>23.4</v>
      </c>
      <c r="P29" s="149">
        <v>22.1</v>
      </c>
      <c r="Q29" s="149">
        <v>25.29</v>
      </c>
    </row>
    <row r="30" spans="1:17" x14ac:dyDescent="0.3">
      <c r="A30" s="1"/>
      <c r="B30" s="151" t="s">
        <v>1632</v>
      </c>
      <c r="C30" s="149">
        <v>25</v>
      </c>
      <c r="D30" s="149">
        <v>25.65</v>
      </c>
      <c r="E30" s="149">
        <v>25.65</v>
      </c>
      <c r="F30" s="149">
        <v>22</v>
      </c>
      <c r="G30" s="149">
        <v>22</v>
      </c>
      <c r="H30" s="149">
        <v>27.52</v>
      </c>
      <c r="I30" s="149">
        <v>27.52</v>
      </c>
      <c r="J30" s="149">
        <v>22</v>
      </c>
      <c r="K30" s="149">
        <v>36.03</v>
      </c>
      <c r="L30" s="149">
        <v>22.4</v>
      </c>
      <c r="M30" s="149">
        <v>22.5</v>
      </c>
      <c r="N30" s="149">
        <v>30.06</v>
      </c>
      <c r="O30" s="149">
        <v>23.48</v>
      </c>
      <c r="P30" s="149">
        <v>22.05</v>
      </c>
      <c r="Q30" s="149">
        <v>25.13</v>
      </c>
    </row>
    <row r="31" spans="1:17" x14ac:dyDescent="0.3">
      <c r="A31" s="1"/>
      <c r="B31" s="151" t="s">
        <v>373</v>
      </c>
      <c r="C31" s="149">
        <v>24</v>
      </c>
      <c r="D31" s="149">
        <v>25.59</v>
      </c>
      <c r="E31" s="149">
        <v>25.59</v>
      </c>
      <c r="F31" s="149">
        <v>21.8</v>
      </c>
      <c r="G31" s="149">
        <v>21.8</v>
      </c>
      <c r="H31" s="149">
        <v>27.27</v>
      </c>
      <c r="I31" s="149">
        <v>27.27</v>
      </c>
      <c r="J31" s="149">
        <v>21.7</v>
      </c>
      <c r="K31" s="149">
        <v>36.270000000000003</v>
      </c>
      <c r="L31" s="149">
        <v>22.4</v>
      </c>
      <c r="M31" s="149">
        <v>22.3</v>
      </c>
      <c r="N31" s="149">
        <v>29.71</v>
      </c>
      <c r="O31" s="149">
        <v>23.11</v>
      </c>
      <c r="P31" s="149">
        <v>21.95</v>
      </c>
      <c r="Q31" s="149">
        <v>25.02</v>
      </c>
    </row>
    <row r="32" spans="1:17" x14ac:dyDescent="0.3">
      <c r="A32" s="1"/>
      <c r="B32" s="151" t="s">
        <v>1633</v>
      </c>
      <c r="C32" s="149">
        <v>25</v>
      </c>
      <c r="D32" s="149">
        <v>25.57</v>
      </c>
      <c r="E32" s="149">
        <v>25.57</v>
      </c>
      <c r="F32" s="149">
        <v>21.8</v>
      </c>
      <c r="G32" s="149">
        <v>21.8</v>
      </c>
      <c r="H32" s="149">
        <v>27.07</v>
      </c>
      <c r="I32" s="149">
        <v>27.07</v>
      </c>
      <c r="J32" s="149">
        <v>21.7</v>
      </c>
      <c r="K32" s="149">
        <v>36.119999999999997</v>
      </c>
      <c r="L32" s="149">
        <v>22.4</v>
      </c>
      <c r="M32" s="149">
        <v>22.2</v>
      </c>
      <c r="N32" s="149">
        <v>29.31</v>
      </c>
      <c r="O32" s="149">
        <v>23.13</v>
      </c>
      <c r="P32" s="149">
        <v>21.75</v>
      </c>
      <c r="Q32" s="149">
        <v>25.02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1635</v>
      </c>
      <c r="C5" s="1"/>
      <c r="D5" s="1"/>
      <c r="E5" s="1"/>
      <c r="F5" s="1"/>
      <c r="G5" s="1"/>
      <c r="H5" s="1"/>
    </row>
    <row r="6" spans="1:8" x14ac:dyDescent="0.3">
      <c r="A6" s="1"/>
      <c r="B6" s="1"/>
      <c r="C6" s="1"/>
      <c r="D6" s="1"/>
      <c r="E6" s="1"/>
      <c r="F6" s="1"/>
      <c r="G6" s="1"/>
      <c r="H6" s="1"/>
    </row>
    <row r="7" spans="1:8" ht="45" customHeight="1" x14ac:dyDescent="0.3">
      <c r="A7" s="1"/>
      <c r="B7" s="3" t="s">
        <v>58</v>
      </c>
      <c r="C7" s="3" t="s">
        <v>3</v>
      </c>
      <c r="D7" s="3" t="s">
        <v>1636</v>
      </c>
      <c r="E7" s="3" t="s">
        <v>1637</v>
      </c>
      <c r="F7" s="3" t="s">
        <v>1638</v>
      </c>
      <c r="G7" s="3" t="s">
        <v>8</v>
      </c>
      <c r="H7" s="3" t="s">
        <v>1525</v>
      </c>
    </row>
    <row r="8" spans="1:8" x14ac:dyDescent="0.3">
      <c r="A8" s="1"/>
      <c r="B8" s="4" t="s">
        <v>62</v>
      </c>
      <c r="C8" s="152" t="s">
        <v>257</v>
      </c>
      <c r="D8" s="152" t="s">
        <v>1639</v>
      </c>
      <c r="E8" s="149">
        <v>130</v>
      </c>
      <c r="F8" s="4" t="s">
        <v>312</v>
      </c>
      <c r="G8" s="4" t="s">
        <v>1640</v>
      </c>
      <c r="H8" s="153"/>
    </row>
    <row r="9" spans="1:8" x14ac:dyDescent="0.3">
      <c r="A9" s="1"/>
      <c r="B9" s="4" t="s">
        <v>62</v>
      </c>
      <c r="C9" s="152" t="s">
        <v>78</v>
      </c>
      <c r="D9" s="152" t="s">
        <v>1641</v>
      </c>
      <c r="E9" s="149">
        <v>339.80200000000002</v>
      </c>
      <c r="F9" s="4" t="s">
        <v>312</v>
      </c>
      <c r="G9" s="4" t="s">
        <v>1640</v>
      </c>
      <c r="H9" s="153"/>
    </row>
    <row r="10" spans="1:8" x14ac:dyDescent="0.3">
      <c r="A10" s="1"/>
      <c r="B10" s="4" t="s">
        <v>62</v>
      </c>
      <c r="C10" s="152" t="s">
        <v>85</v>
      </c>
      <c r="D10" s="152" t="s">
        <v>1642</v>
      </c>
      <c r="E10" s="149">
        <v>3942.3150000000001</v>
      </c>
      <c r="F10" s="4" t="s">
        <v>312</v>
      </c>
      <c r="G10" s="4" t="s">
        <v>1640</v>
      </c>
      <c r="H10" s="153"/>
    </row>
    <row r="11" spans="1:8" x14ac:dyDescent="0.3">
      <c r="A11" s="1"/>
      <c r="B11" s="4" t="s">
        <v>62</v>
      </c>
      <c r="C11" s="152" t="s">
        <v>94</v>
      </c>
      <c r="D11" s="152" t="s">
        <v>1643</v>
      </c>
      <c r="E11" s="149">
        <v>2380</v>
      </c>
      <c r="F11" s="4" t="s">
        <v>312</v>
      </c>
      <c r="G11" s="4" t="s">
        <v>1640</v>
      </c>
      <c r="H11" s="153"/>
    </row>
    <row r="12" spans="1:8" x14ac:dyDescent="0.3">
      <c r="A12" s="1"/>
      <c r="B12" s="4" t="s">
        <v>62</v>
      </c>
      <c r="C12" s="152" t="s">
        <v>97</v>
      </c>
      <c r="D12" s="152" t="s">
        <v>1644</v>
      </c>
      <c r="E12" s="149">
        <v>3737</v>
      </c>
      <c r="F12" s="4" t="s">
        <v>312</v>
      </c>
      <c r="G12" s="4" t="s">
        <v>1640</v>
      </c>
      <c r="H12" s="153"/>
    </row>
    <row r="13" spans="1:8" x14ac:dyDescent="0.3">
      <c r="A13" s="1"/>
      <c r="B13" s="4" t="s">
        <v>62</v>
      </c>
      <c r="C13" s="152" t="s">
        <v>97</v>
      </c>
      <c r="D13" s="152" t="s">
        <v>1645</v>
      </c>
      <c r="E13" s="149">
        <v>1337</v>
      </c>
      <c r="F13" s="4" t="s">
        <v>312</v>
      </c>
      <c r="G13" s="4" t="s">
        <v>1640</v>
      </c>
      <c r="H13" s="153"/>
    </row>
    <row r="14" spans="1:8" x14ac:dyDescent="0.3">
      <c r="A14" s="1"/>
      <c r="B14" s="4" t="s">
        <v>62</v>
      </c>
      <c r="C14" s="152" t="s">
        <v>137</v>
      </c>
      <c r="D14" s="152" t="s">
        <v>1646</v>
      </c>
      <c r="E14" s="149">
        <v>1880</v>
      </c>
      <c r="F14" s="4" t="s">
        <v>312</v>
      </c>
      <c r="G14" s="4" t="s">
        <v>1640</v>
      </c>
      <c r="H14" s="153"/>
    </row>
    <row r="15" spans="1:8" x14ac:dyDescent="0.3">
      <c r="A15" s="1"/>
      <c r="B15" s="4" t="s">
        <v>62</v>
      </c>
      <c r="C15" s="152" t="s">
        <v>163</v>
      </c>
      <c r="D15" s="152" t="s">
        <v>1647</v>
      </c>
      <c r="E15" s="149">
        <v>1462</v>
      </c>
      <c r="F15" s="4" t="s">
        <v>312</v>
      </c>
      <c r="G15" s="4" t="s">
        <v>1640</v>
      </c>
      <c r="H15" s="153"/>
    </row>
    <row r="16" spans="1:8" x14ac:dyDescent="0.3">
      <c r="A16" s="1"/>
      <c r="B16" s="4" t="s">
        <v>62</v>
      </c>
      <c r="C16" s="152" t="s">
        <v>172</v>
      </c>
      <c r="D16" s="152" t="s">
        <v>1648</v>
      </c>
      <c r="E16" s="149">
        <v>665.44</v>
      </c>
      <c r="F16" s="4" t="s">
        <v>312</v>
      </c>
      <c r="G16" s="4" t="s">
        <v>1640</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1" t="s">
        <v>1649</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row>
    <row r="5" spans="1:46" ht="22.05" hidden="1" customHeight="1" x14ac:dyDescent="0.3">
      <c r="A5" s="201" t="s">
        <v>58</v>
      </c>
      <c r="B5" s="201" t="s">
        <v>497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1"/>
      <c r="B6" s="201"/>
      <c r="C6" s="230" t="s">
        <v>555</v>
      </c>
      <c r="D6" s="230" t="s">
        <v>556</v>
      </c>
      <c r="E6" s="230" t="s">
        <v>557</v>
      </c>
      <c r="F6" s="230" t="s">
        <v>558</v>
      </c>
      <c r="G6" s="230" t="s">
        <v>553</v>
      </c>
      <c r="H6" s="230" t="s">
        <v>559</v>
      </c>
      <c r="I6" s="230" t="s">
        <v>544</v>
      </c>
      <c r="J6" s="230" t="s">
        <v>523</v>
      </c>
      <c r="K6" s="230" t="s">
        <v>546</v>
      </c>
      <c r="L6" s="230"/>
      <c r="M6" s="230" t="s">
        <v>524</v>
      </c>
      <c r="N6" s="230" t="s">
        <v>85</v>
      </c>
      <c r="O6" s="230"/>
      <c r="P6" s="230"/>
      <c r="Q6" s="230"/>
      <c r="R6" s="230"/>
      <c r="S6" s="230"/>
      <c r="T6" s="230" t="s">
        <v>525</v>
      </c>
      <c r="U6" s="230" t="s">
        <v>299</v>
      </c>
      <c r="V6" s="230" t="s">
        <v>303</v>
      </c>
      <c r="W6" s="230" t="s">
        <v>549</v>
      </c>
      <c r="X6" s="230" t="s">
        <v>97</v>
      </c>
      <c r="Y6" s="230"/>
      <c r="Z6" s="230" t="s">
        <v>526</v>
      </c>
      <c r="AA6" s="230" t="s">
        <v>550</v>
      </c>
      <c r="AB6" s="230" t="s">
        <v>535</v>
      </c>
      <c r="AC6" s="230" t="s">
        <v>137</v>
      </c>
      <c r="AD6" s="230"/>
      <c r="AE6" s="230"/>
      <c r="AF6" s="230"/>
      <c r="AG6" s="230" t="s">
        <v>536</v>
      </c>
      <c r="AH6" s="230" t="s">
        <v>537</v>
      </c>
      <c r="AI6" s="230" t="s">
        <v>538</v>
      </c>
      <c r="AJ6" s="230" t="s">
        <v>365</v>
      </c>
      <c r="AK6" s="230"/>
      <c r="AL6" s="230"/>
      <c r="AM6" s="230"/>
      <c r="AN6" s="230"/>
      <c r="AO6" s="230"/>
      <c r="AP6" s="230"/>
      <c r="AQ6" s="230"/>
      <c r="AR6" s="230"/>
      <c r="AS6" s="230" t="s">
        <v>551</v>
      </c>
      <c r="AT6" s="230" t="s">
        <v>539</v>
      </c>
    </row>
    <row r="7" spans="1:46" ht="57" customHeight="1" x14ac:dyDescent="0.3">
      <c r="A7" s="201"/>
      <c r="B7" s="201"/>
      <c r="C7" s="9" t="s">
        <v>1650</v>
      </c>
      <c r="D7" s="9" t="s">
        <v>1651</v>
      </c>
      <c r="E7" s="9" t="s">
        <v>1652</v>
      </c>
      <c r="F7" s="9" t="s">
        <v>1653</v>
      </c>
      <c r="G7" s="9" t="s">
        <v>1654</v>
      </c>
      <c r="H7" s="9" t="s">
        <v>1653</v>
      </c>
      <c r="I7" s="9" t="s">
        <v>1655</v>
      </c>
      <c r="J7" s="9" t="s">
        <v>1656</v>
      </c>
      <c r="K7" s="9" t="s">
        <v>1657</v>
      </c>
      <c r="L7" s="9" t="s">
        <v>1658</v>
      </c>
      <c r="M7" s="9" t="s">
        <v>1659</v>
      </c>
      <c r="N7" s="9" t="s">
        <v>1660</v>
      </c>
      <c r="O7" s="9" t="s">
        <v>1661</v>
      </c>
      <c r="P7" s="9" t="s">
        <v>1662</v>
      </c>
      <c r="Q7" s="9" t="s">
        <v>1663</v>
      </c>
      <c r="R7" s="9" t="s">
        <v>1664</v>
      </c>
      <c r="S7" s="9" t="s">
        <v>1665</v>
      </c>
      <c r="T7" s="9" t="s">
        <v>1666</v>
      </c>
      <c r="U7" s="9" t="s">
        <v>1667</v>
      </c>
      <c r="V7" s="9" t="s">
        <v>1668</v>
      </c>
      <c r="W7" s="9" t="s">
        <v>1669</v>
      </c>
      <c r="X7" s="9" t="s">
        <v>1670</v>
      </c>
      <c r="Y7" s="9" t="s">
        <v>1671</v>
      </c>
      <c r="Z7" s="9" t="s">
        <v>1672</v>
      </c>
      <c r="AA7" s="9" t="s">
        <v>1673</v>
      </c>
      <c r="AB7" s="9" t="s">
        <v>1674</v>
      </c>
      <c r="AC7" s="9" t="s">
        <v>1675</v>
      </c>
      <c r="AD7" s="9" t="s">
        <v>1676</v>
      </c>
      <c r="AE7" s="9" t="s">
        <v>1677</v>
      </c>
      <c r="AF7" s="9" t="s">
        <v>1678</v>
      </c>
      <c r="AG7" s="9" t="s">
        <v>1679</v>
      </c>
      <c r="AH7" s="9" t="s">
        <v>1680</v>
      </c>
      <c r="AI7" s="9" t="s">
        <v>1681</v>
      </c>
      <c r="AJ7" s="9" t="s">
        <v>1682</v>
      </c>
      <c r="AK7" s="9" t="s">
        <v>1683</v>
      </c>
      <c r="AL7" s="9" t="s">
        <v>1684</v>
      </c>
      <c r="AM7" s="9" t="s">
        <v>1685</v>
      </c>
      <c r="AN7" s="9" t="s">
        <v>1686</v>
      </c>
      <c r="AO7" s="9" t="s">
        <v>1687</v>
      </c>
      <c r="AP7" s="9" t="s">
        <v>1688</v>
      </c>
      <c r="AQ7" s="9" t="s">
        <v>1689</v>
      </c>
      <c r="AR7" s="9" t="s">
        <v>1690</v>
      </c>
      <c r="AS7" s="9" t="s">
        <v>1691</v>
      </c>
      <c r="AT7" s="9" t="s">
        <v>1692</v>
      </c>
    </row>
    <row r="8" spans="1:46" ht="24" customHeight="1" x14ac:dyDescent="0.3">
      <c r="A8" s="13" t="s">
        <v>62</v>
      </c>
      <c r="B8" s="13" t="s">
        <v>733</v>
      </c>
      <c r="C8" s="154">
        <v>23</v>
      </c>
      <c r="D8" s="154">
        <v>49.82</v>
      </c>
      <c r="E8" s="154">
        <v>12.6</v>
      </c>
      <c r="F8" s="154">
        <v>24.09</v>
      </c>
      <c r="G8" s="154">
        <v>19.725449999999999</v>
      </c>
      <c r="H8" s="154">
        <v>66.790000000000006</v>
      </c>
      <c r="I8" s="154"/>
      <c r="J8" s="154"/>
      <c r="K8" s="154">
        <v>2.5499999999999998</v>
      </c>
      <c r="L8" s="154">
        <v>4.5999999999999996</v>
      </c>
      <c r="M8" s="154">
        <v>9.6300000000000008</v>
      </c>
      <c r="N8" s="154">
        <v>5.34</v>
      </c>
      <c r="O8" s="154">
        <v>5.34</v>
      </c>
      <c r="P8" s="154">
        <v>5.34</v>
      </c>
      <c r="Q8" s="154">
        <v>5.34</v>
      </c>
      <c r="R8" s="154"/>
      <c r="S8" s="154"/>
      <c r="T8" s="154"/>
      <c r="U8" s="154">
        <v>7</v>
      </c>
      <c r="V8" s="154">
        <v>6</v>
      </c>
      <c r="W8" s="154"/>
      <c r="X8" s="154"/>
      <c r="Y8" s="154"/>
      <c r="Z8" s="154"/>
      <c r="AA8" s="154"/>
      <c r="AB8" s="154"/>
      <c r="AC8" s="154">
        <v>4.83249</v>
      </c>
      <c r="AD8" s="154">
        <v>6.0650899999999996</v>
      </c>
      <c r="AE8" s="154"/>
      <c r="AF8" s="154"/>
      <c r="AG8" s="154"/>
      <c r="AH8" s="154">
        <v>8.8629999999999995</v>
      </c>
      <c r="AI8" s="154">
        <v>7.585</v>
      </c>
      <c r="AJ8" s="154">
        <v>427.11878999999999</v>
      </c>
      <c r="AK8" s="154">
        <v>423.90737999999999</v>
      </c>
      <c r="AL8" s="154">
        <v>423.90737999999999</v>
      </c>
      <c r="AM8" s="154">
        <v>0</v>
      </c>
      <c r="AN8" s="154">
        <v>263.33640000000003</v>
      </c>
      <c r="AO8" s="154">
        <v>287.04842000000002</v>
      </c>
      <c r="AP8" s="154">
        <v>287.04842000000002</v>
      </c>
      <c r="AQ8" s="154">
        <v>294.54935999999998</v>
      </c>
      <c r="AR8" s="154">
        <v>294.54935999999998</v>
      </c>
      <c r="AS8" s="154"/>
      <c r="AT8" s="154"/>
    </row>
    <row r="9" spans="1:46" ht="24" customHeight="1" x14ac:dyDescent="0.3">
      <c r="A9" s="16" t="s">
        <v>62</v>
      </c>
      <c r="B9" s="16" t="s">
        <v>734</v>
      </c>
      <c r="C9" s="155">
        <v>23</v>
      </c>
      <c r="D9" s="155">
        <v>49.84</v>
      </c>
      <c r="E9" s="155">
        <v>12.62</v>
      </c>
      <c r="F9" s="155">
        <v>24.03</v>
      </c>
      <c r="G9" s="155">
        <v>19.725449999999999</v>
      </c>
      <c r="H9" s="155">
        <v>65.599999999999994</v>
      </c>
      <c r="I9" s="155"/>
      <c r="J9" s="155"/>
      <c r="K9" s="155">
        <v>2.65</v>
      </c>
      <c r="L9" s="155">
        <v>4.5</v>
      </c>
      <c r="M9" s="155">
        <v>9.67</v>
      </c>
      <c r="N9" s="155">
        <v>7.38</v>
      </c>
      <c r="O9" s="155">
        <v>7.38</v>
      </c>
      <c r="P9" s="155">
        <v>7.38</v>
      </c>
      <c r="Q9" s="155">
        <v>7.38</v>
      </c>
      <c r="R9" s="155"/>
      <c r="S9" s="155"/>
      <c r="T9" s="155"/>
      <c r="U9" s="155">
        <v>7</v>
      </c>
      <c r="V9" s="155">
        <v>6</v>
      </c>
      <c r="W9" s="155"/>
      <c r="X9" s="155"/>
      <c r="Y9" s="155"/>
      <c r="Z9" s="155"/>
      <c r="AA9" s="155"/>
      <c r="AB9" s="155"/>
      <c r="AC9" s="155">
        <v>2.9636</v>
      </c>
      <c r="AD9" s="155">
        <v>5.5769299999999999</v>
      </c>
      <c r="AE9" s="155"/>
      <c r="AF9" s="155"/>
      <c r="AG9" s="155"/>
      <c r="AH9" s="155">
        <v>9.7249999999999996</v>
      </c>
      <c r="AI9" s="155">
        <v>8.2460000000000004</v>
      </c>
      <c r="AJ9" s="155">
        <v>436.75304999999997</v>
      </c>
      <c r="AK9" s="155">
        <v>423.90737999999999</v>
      </c>
      <c r="AL9" s="155">
        <v>423.90737999999999</v>
      </c>
      <c r="AM9" s="155">
        <v>0</v>
      </c>
      <c r="AN9" s="155">
        <v>263.33640000000003</v>
      </c>
      <c r="AO9" s="155">
        <v>287.04842000000002</v>
      </c>
      <c r="AP9" s="155">
        <v>287.04842000000002</v>
      </c>
      <c r="AQ9" s="155">
        <v>294.54935999999998</v>
      </c>
      <c r="AR9" s="155">
        <v>294.54935999999998</v>
      </c>
      <c r="AS9" s="155"/>
      <c r="AT9" s="155"/>
    </row>
    <row r="10" spans="1:46" ht="24" customHeight="1" x14ac:dyDescent="0.3">
      <c r="A10" s="16" t="s">
        <v>62</v>
      </c>
      <c r="B10" s="16" t="s">
        <v>735</v>
      </c>
      <c r="C10" s="155">
        <v>23</v>
      </c>
      <c r="D10" s="155">
        <v>49.85</v>
      </c>
      <c r="E10" s="155">
        <v>12.12</v>
      </c>
      <c r="F10" s="155">
        <v>24.1</v>
      </c>
      <c r="G10" s="155">
        <v>19.725449999999999</v>
      </c>
      <c r="H10" s="155">
        <v>64.98</v>
      </c>
      <c r="I10" s="155"/>
      <c r="J10" s="155"/>
      <c r="K10" s="155">
        <v>2.56</v>
      </c>
      <c r="L10" s="155">
        <v>4.49</v>
      </c>
      <c r="M10" s="155">
        <v>9.6</v>
      </c>
      <c r="N10" s="155">
        <v>5.86</v>
      </c>
      <c r="O10" s="155">
        <v>5.86</v>
      </c>
      <c r="P10" s="155">
        <v>5.86</v>
      </c>
      <c r="Q10" s="155">
        <v>5.86</v>
      </c>
      <c r="R10" s="155"/>
      <c r="S10" s="155"/>
      <c r="T10" s="155"/>
      <c r="U10" s="155">
        <v>7</v>
      </c>
      <c r="V10" s="155">
        <v>6</v>
      </c>
      <c r="W10" s="155"/>
      <c r="X10" s="155"/>
      <c r="Y10" s="155"/>
      <c r="Z10" s="155"/>
      <c r="AA10" s="155"/>
      <c r="AB10" s="155"/>
      <c r="AC10" s="155">
        <v>4.1544499999999998</v>
      </c>
      <c r="AD10" s="155">
        <v>4.91214</v>
      </c>
      <c r="AE10" s="155"/>
      <c r="AF10" s="155"/>
      <c r="AG10" s="155"/>
      <c r="AH10" s="155">
        <v>10.039</v>
      </c>
      <c r="AI10" s="155">
        <v>8.9949999999999992</v>
      </c>
      <c r="AJ10" s="155">
        <v>382.15892000000002</v>
      </c>
      <c r="AK10" s="155">
        <v>423.90737999999999</v>
      </c>
      <c r="AL10" s="155">
        <v>423.90737999999999</v>
      </c>
      <c r="AM10" s="155">
        <v>0</v>
      </c>
      <c r="AN10" s="155">
        <v>263.33640000000003</v>
      </c>
      <c r="AO10" s="155">
        <v>287.04842000000002</v>
      </c>
      <c r="AP10" s="155">
        <v>287.04842000000002</v>
      </c>
      <c r="AQ10" s="155">
        <v>294.54935999999998</v>
      </c>
      <c r="AR10" s="155">
        <v>294.54935999999998</v>
      </c>
      <c r="AS10" s="155"/>
      <c r="AT10" s="155"/>
    </row>
    <row r="11" spans="1:46" ht="24" customHeight="1" x14ac:dyDescent="0.3">
      <c r="A11" s="16" t="s">
        <v>62</v>
      </c>
      <c r="B11" s="16" t="s">
        <v>736</v>
      </c>
      <c r="C11" s="155">
        <v>23</v>
      </c>
      <c r="D11" s="155">
        <v>49.85</v>
      </c>
      <c r="E11" s="155">
        <v>12.23</v>
      </c>
      <c r="F11" s="155">
        <v>24.1</v>
      </c>
      <c r="G11" s="155">
        <v>19.725449999999999</v>
      </c>
      <c r="H11" s="155">
        <v>58.65</v>
      </c>
      <c r="I11" s="155"/>
      <c r="J11" s="155"/>
      <c r="K11" s="155">
        <v>2.72</v>
      </c>
      <c r="L11" s="155">
        <v>5.32</v>
      </c>
      <c r="M11" s="155">
        <v>9.42</v>
      </c>
      <c r="N11" s="155">
        <v>6.09</v>
      </c>
      <c r="O11" s="155">
        <v>6.09</v>
      </c>
      <c r="P11" s="155">
        <v>6.09</v>
      </c>
      <c r="Q11" s="155">
        <v>6.09</v>
      </c>
      <c r="R11" s="155"/>
      <c r="S11" s="155"/>
      <c r="T11" s="155"/>
      <c r="U11" s="155">
        <v>6</v>
      </c>
      <c r="V11" s="155">
        <v>6</v>
      </c>
      <c r="W11" s="155"/>
      <c r="X11" s="155"/>
      <c r="Y11" s="155"/>
      <c r="Z11" s="155"/>
      <c r="AA11" s="155"/>
      <c r="AB11" s="155"/>
      <c r="AC11" s="155">
        <v>2.0078200000000002</v>
      </c>
      <c r="AD11" s="155">
        <v>3.7982900000000002</v>
      </c>
      <c r="AE11" s="155"/>
      <c r="AF11" s="155"/>
      <c r="AG11" s="155"/>
      <c r="AH11" s="155">
        <v>9.7490000000000006</v>
      </c>
      <c r="AI11" s="155">
        <v>9.6039999999999992</v>
      </c>
      <c r="AJ11" s="155">
        <v>359.67899</v>
      </c>
      <c r="AK11" s="155">
        <v>391.79318000000001</v>
      </c>
      <c r="AL11" s="155">
        <v>407.85028</v>
      </c>
      <c r="AM11" s="155">
        <v>0</v>
      </c>
      <c r="AN11" s="155">
        <v>263.33640000000003</v>
      </c>
      <c r="AO11" s="155">
        <v>287.04842000000002</v>
      </c>
      <c r="AP11" s="155">
        <v>287.04842000000002</v>
      </c>
      <c r="AQ11" s="155">
        <v>294.54935999999998</v>
      </c>
      <c r="AR11" s="155">
        <v>294.54935999999998</v>
      </c>
      <c r="AS11" s="155"/>
      <c r="AT11" s="155"/>
    </row>
    <row r="12" spans="1:46" ht="24" customHeight="1" x14ac:dyDescent="0.3">
      <c r="A12" s="16" t="s">
        <v>62</v>
      </c>
      <c r="B12" s="16" t="s">
        <v>737</v>
      </c>
      <c r="C12" s="155">
        <v>22</v>
      </c>
      <c r="D12" s="155">
        <v>49.84</v>
      </c>
      <c r="E12" s="155">
        <v>12.02</v>
      </c>
      <c r="F12" s="155">
        <v>22.86</v>
      </c>
      <c r="G12" s="155">
        <v>19.725449999999999</v>
      </c>
      <c r="H12" s="155">
        <v>62.9</v>
      </c>
      <c r="I12" s="155"/>
      <c r="J12" s="155"/>
      <c r="K12" s="155">
        <v>1.94</v>
      </c>
      <c r="L12" s="155">
        <v>4.66</v>
      </c>
      <c r="M12" s="155">
        <v>9.66</v>
      </c>
      <c r="N12" s="155">
        <v>5.05</v>
      </c>
      <c r="O12" s="155">
        <v>5.05</v>
      </c>
      <c r="P12" s="155">
        <v>5.05</v>
      </c>
      <c r="Q12" s="155">
        <v>5.05</v>
      </c>
      <c r="R12" s="155"/>
      <c r="S12" s="155"/>
      <c r="T12" s="155"/>
      <c r="U12" s="155">
        <v>6</v>
      </c>
      <c r="V12" s="155">
        <v>5</v>
      </c>
      <c r="W12" s="155"/>
      <c r="X12" s="155"/>
      <c r="Y12" s="155"/>
      <c r="Z12" s="155"/>
      <c r="AA12" s="155"/>
      <c r="AB12" s="155"/>
      <c r="AC12" s="155">
        <v>4.21082</v>
      </c>
      <c r="AD12" s="155">
        <v>5.37113</v>
      </c>
      <c r="AE12" s="155"/>
      <c r="AF12" s="155"/>
      <c r="AG12" s="155"/>
      <c r="AH12" s="155">
        <v>9.5730000000000004</v>
      </c>
      <c r="AI12" s="155">
        <v>8.5489999999999995</v>
      </c>
      <c r="AJ12" s="155">
        <v>321.14195000000001</v>
      </c>
      <c r="AK12" s="155">
        <v>391.79318000000001</v>
      </c>
      <c r="AL12" s="155">
        <v>391.79318000000001</v>
      </c>
      <c r="AM12" s="155">
        <v>0</v>
      </c>
      <c r="AN12" s="155">
        <v>263.33640000000003</v>
      </c>
      <c r="AO12" s="155">
        <v>287.04842000000002</v>
      </c>
      <c r="AP12" s="155">
        <v>287.04842000000002</v>
      </c>
      <c r="AQ12" s="155">
        <v>294.54935999999998</v>
      </c>
      <c r="AR12" s="155">
        <v>294.54935999999998</v>
      </c>
      <c r="AS12" s="155"/>
      <c r="AT12" s="155"/>
    </row>
    <row r="13" spans="1:46" ht="24" customHeight="1" x14ac:dyDescent="0.3">
      <c r="A13" s="16" t="s">
        <v>62</v>
      </c>
      <c r="B13" s="16" t="s">
        <v>738</v>
      </c>
      <c r="C13" s="155">
        <v>22</v>
      </c>
      <c r="D13" s="155">
        <v>46.11</v>
      </c>
      <c r="E13" s="155">
        <v>11.46</v>
      </c>
      <c r="F13" s="155">
        <v>20.99</v>
      </c>
      <c r="G13" s="155">
        <v>19.725449999999999</v>
      </c>
      <c r="H13" s="155">
        <v>64.12</v>
      </c>
      <c r="I13" s="155"/>
      <c r="J13" s="155"/>
      <c r="K13" s="155">
        <v>2.19</v>
      </c>
      <c r="L13" s="155">
        <v>3.82</v>
      </c>
      <c r="M13" s="155">
        <v>10.53</v>
      </c>
      <c r="N13" s="155">
        <v>5.1100000000000003</v>
      </c>
      <c r="O13" s="155">
        <v>5.1100000000000003</v>
      </c>
      <c r="P13" s="155">
        <v>5.1100000000000003</v>
      </c>
      <c r="Q13" s="155">
        <v>5.1100000000000003</v>
      </c>
      <c r="R13" s="155"/>
      <c r="S13" s="155"/>
      <c r="T13" s="155"/>
      <c r="U13" s="155">
        <v>5</v>
      </c>
      <c r="V13" s="155">
        <v>5</v>
      </c>
      <c r="W13" s="155"/>
      <c r="X13" s="155"/>
      <c r="Y13" s="155"/>
      <c r="Z13" s="155"/>
      <c r="AA13" s="155"/>
      <c r="AB13" s="155"/>
      <c r="AC13" s="155">
        <v>2.4506100000000002</v>
      </c>
      <c r="AD13" s="155">
        <v>4.7083599999999999</v>
      </c>
      <c r="AE13" s="155"/>
      <c r="AF13" s="155"/>
      <c r="AG13" s="155"/>
      <c r="AH13" s="155">
        <v>10.754</v>
      </c>
      <c r="AI13" s="155">
        <v>8.8849999999999998</v>
      </c>
      <c r="AJ13" s="155">
        <v>327.56479000000002</v>
      </c>
      <c r="AK13" s="155">
        <v>359.67899</v>
      </c>
      <c r="AL13" s="155">
        <v>391.79318000000001</v>
      </c>
      <c r="AM13" s="155">
        <v>0</v>
      </c>
      <c r="AN13" s="155">
        <v>263.33640000000003</v>
      </c>
      <c r="AO13" s="155">
        <v>287.04842000000002</v>
      </c>
      <c r="AP13" s="155">
        <v>287.04842000000002</v>
      </c>
      <c r="AQ13" s="155">
        <v>294.54935999999998</v>
      </c>
      <c r="AR13" s="155">
        <v>294.54935999999998</v>
      </c>
      <c r="AS13" s="155"/>
      <c r="AT13" s="155"/>
    </row>
    <row r="14" spans="1:46" ht="24" customHeight="1" x14ac:dyDescent="0.3">
      <c r="A14" s="16" t="s">
        <v>62</v>
      </c>
      <c r="B14" s="16" t="s">
        <v>739</v>
      </c>
      <c r="C14" s="155">
        <v>23</v>
      </c>
      <c r="D14" s="155">
        <v>49.67</v>
      </c>
      <c r="E14" s="155">
        <v>12.08</v>
      </c>
      <c r="F14" s="155">
        <v>25.61</v>
      </c>
      <c r="G14" s="155">
        <v>19.725449999999999</v>
      </c>
      <c r="H14" s="155">
        <v>61.7</v>
      </c>
      <c r="I14" s="155"/>
      <c r="J14" s="155"/>
      <c r="K14" s="155">
        <v>2.61</v>
      </c>
      <c r="L14" s="155">
        <v>2.95</v>
      </c>
      <c r="M14" s="155">
        <v>9.98</v>
      </c>
      <c r="N14" s="155">
        <v>4.9000000000000004</v>
      </c>
      <c r="O14" s="155">
        <v>4.9000000000000004</v>
      </c>
      <c r="P14" s="155">
        <v>4.9000000000000004</v>
      </c>
      <c r="Q14" s="155">
        <v>4.9000000000000004</v>
      </c>
      <c r="R14" s="155"/>
      <c r="S14" s="155"/>
      <c r="T14" s="155"/>
      <c r="U14" s="155">
        <v>5</v>
      </c>
      <c r="V14" s="155">
        <v>5</v>
      </c>
      <c r="W14" s="155"/>
      <c r="X14" s="155"/>
      <c r="Y14" s="155"/>
      <c r="Z14" s="155"/>
      <c r="AA14" s="155"/>
      <c r="AB14" s="155"/>
      <c r="AC14" s="155">
        <v>2.2303000000000002</v>
      </c>
      <c r="AD14" s="155">
        <v>3.8875600000000001</v>
      </c>
      <c r="AE14" s="155"/>
      <c r="AF14" s="155"/>
      <c r="AG14" s="155"/>
      <c r="AH14" s="155">
        <v>10.039</v>
      </c>
      <c r="AI14" s="155">
        <v>8.8160000000000007</v>
      </c>
      <c r="AJ14" s="155">
        <v>340.41046999999998</v>
      </c>
      <c r="AK14" s="155">
        <v>359.67899</v>
      </c>
      <c r="AL14" s="155">
        <v>391.79318000000001</v>
      </c>
      <c r="AM14" s="155">
        <v>0</v>
      </c>
      <c r="AN14" s="155">
        <v>263.33640000000003</v>
      </c>
      <c r="AO14" s="155">
        <v>287.04842000000002</v>
      </c>
      <c r="AP14" s="155">
        <v>287.04842000000002</v>
      </c>
      <c r="AQ14" s="155">
        <v>294.54935999999998</v>
      </c>
      <c r="AR14" s="155">
        <v>294.54935999999998</v>
      </c>
      <c r="AS14" s="155"/>
      <c r="AT14" s="155"/>
    </row>
    <row r="15" spans="1:46" ht="24" customHeight="1" x14ac:dyDescent="0.3">
      <c r="A15" s="18" t="s">
        <v>62</v>
      </c>
      <c r="B15" s="18" t="s">
        <v>740</v>
      </c>
      <c r="C15" s="156">
        <v>23</v>
      </c>
      <c r="D15" s="156">
        <v>49.67</v>
      </c>
      <c r="E15" s="156">
        <v>11.4</v>
      </c>
      <c r="F15" s="156">
        <v>26.16</v>
      </c>
      <c r="G15" s="156">
        <v>19.725449999999999</v>
      </c>
      <c r="H15" s="156">
        <v>54.97</v>
      </c>
      <c r="I15" s="156"/>
      <c r="J15" s="156"/>
      <c r="K15" s="156">
        <v>2.4500000000000002</v>
      </c>
      <c r="L15" s="156">
        <v>2.29</v>
      </c>
      <c r="M15" s="156">
        <v>9.68</v>
      </c>
      <c r="N15" s="156">
        <v>5.73</v>
      </c>
      <c r="O15" s="156">
        <v>5.73</v>
      </c>
      <c r="P15" s="156">
        <v>5.73</v>
      </c>
      <c r="Q15" s="156">
        <v>5.73</v>
      </c>
      <c r="R15" s="156"/>
      <c r="S15" s="156"/>
      <c r="T15" s="156"/>
      <c r="U15" s="156">
        <v>5</v>
      </c>
      <c r="V15" s="156">
        <v>5</v>
      </c>
      <c r="W15" s="156"/>
      <c r="X15" s="156"/>
      <c r="Y15" s="156"/>
      <c r="Z15" s="156"/>
      <c r="AA15" s="156"/>
      <c r="AB15" s="156"/>
      <c r="AC15" s="156">
        <v>2.16384</v>
      </c>
      <c r="AD15" s="156">
        <v>4.3010999999999999</v>
      </c>
      <c r="AE15" s="156"/>
      <c r="AF15" s="156"/>
      <c r="AG15" s="156"/>
      <c r="AH15" s="156">
        <v>9.6709999999999994</v>
      </c>
      <c r="AI15" s="156">
        <v>9.5310000000000006</v>
      </c>
      <c r="AJ15" s="156">
        <v>375.73608000000002</v>
      </c>
      <c r="AK15" s="156">
        <v>359.67899</v>
      </c>
      <c r="AL15" s="156">
        <v>391.79318000000001</v>
      </c>
      <c r="AM15" s="156">
        <v>0</v>
      </c>
      <c r="AN15" s="156">
        <v>263.33640000000003</v>
      </c>
      <c r="AO15" s="156">
        <v>287.04842000000002</v>
      </c>
      <c r="AP15" s="156">
        <v>287.04842000000002</v>
      </c>
      <c r="AQ15" s="156">
        <v>294.54935999999998</v>
      </c>
      <c r="AR15" s="156">
        <v>294.54935999999998</v>
      </c>
      <c r="AS15" s="156"/>
      <c r="AT15" s="156"/>
    </row>
    <row r="16" spans="1:46" ht="24" customHeight="1" x14ac:dyDescent="0.3">
      <c r="A16" s="13" t="s">
        <v>62</v>
      </c>
      <c r="B16" s="13" t="s">
        <v>741</v>
      </c>
      <c r="C16" s="154">
        <v>23</v>
      </c>
      <c r="D16" s="154">
        <v>49.65</v>
      </c>
      <c r="E16" s="154">
        <v>10.8</v>
      </c>
      <c r="F16" s="154">
        <v>25.58</v>
      </c>
      <c r="G16" s="154">
        <v>19.725449999999999</v>
      </c>
      <c r="H16" s="154">
        <v>58.95</v>
      </c>
      <c r="I16" s="154"/>
      <c r="J16" s="154"/>
      <c r="K16" s="154">
        <v>3</v>
      </c>
      <c r="L16" s="154">
        <v>1.47</v>
      </c>
      <c r="M16" s="154">
        <v>9.91</v>
      </c>
      <c r="N16" s="154">
        <v>4.3499999999999996</v>
      </c>
      <c r="O16" s="154">
        <v>4.3499999999999996</v>
      </c>
      <c r="P16" s="154">
        <v>4.3499999999999996</v>
      </c>
      <c r="Q16" s="154">
        <v>4.3499999999999996</v>
      </c>
      <c r="R16" s="154"/>
      <c r="S16" s="154"/>
      <c r="T16" s="154"/>
      <c r="U16" s="154">
        <v>5</v>
      </c>
      <c r="V16" s="154">
        <v>5</v>
      </c>
      <c r="W16" s="154"/>
      <c r="X16" s="154"/>
      <c r="Y16" s="154"/>
      <c r="Z16" s="154"/>
      <c r="AA16" s="154"/>
      <c r="AB16" s="154"/>
      <c r="AC16" s="154">
        <v>4.2562100000000003</v>
      </c>
      <c r="AD16" s="154">
        <v>5.0130100000000004</v>
      </c>
      <c r="AE16" s="154"/>
      <c r="AF16" s="154"/>
      <c r="AG16" s="154"/>
      <c r="AH16" s="154">
        <v>9.5280000000000005</v>
      </c>
      <c r="AI16" s="154">
        <v>9.3879999999999999</v>
      </c>
      <c r="AJ16" s="154">
        <v>369.31324000000001</v>
      </c>
      <c r="AK16" s="154">
        <v>391.79318000000001</v>
      </c>
      <c r="AL16" s="154">
        <v>391.79318000000001</v>
      </c>
      <c r="AM16" s="154">
        <v>0</v>
      </c>
      <c r="AN16" s="154">
        <v>263.33640000000003</v>
      </c>
      <c r="AO16" s="154">
        <v>287.04842000000002</v>
      </c>
      <c r="AP16" s="154">
        <v>287.04842000000002</v>
      </c>
      <c r="AQ16" s="154">
        <v>294.54935999999998</v>
      </c>
      <c r="AR16" s="154">
        <v>294.54935999999998</v>
      </c>
      <c r="AS16" s="154"/>
      <c r="AT16" s="154"/>
    </row>
    <row r="17" spans="1:46" ht="24" customHeight="1" x14ac:dyDescent="0.3">
      <c r="A17" s="16" t="s">
        <v>62</v>
      </c>
      <c r="B17" s="16" t="s">
        <v>742</v>
      </c>
      <c r="C17" s="155">
        <v>23</v>
      </c>
      <c r="D17" s="155">
        <v>50.94</v>
      </c>
      <c r="E17" s="155">
        <v>12.68</v>
      </c>
      <c r="F17" s="155">
        <v>25.97</v>
      </c>
      <c r="G17" s="155">
        <v>19.725449999999999</v>
      </c>
      <c r="H17" s="155">
        <v>54.43</v>
      </c>
      <c r="I17" s="155">
        <v>0</v>
      </c>
      <c r="J17" s="155">
        <v>0</v>
      </c>
      <c r="K17" s="155">
        <v>2.34</v>
      </c>
      <c r="L17" s="155">
        <v>0.59</v>
      </c>
      <c r="M17" s="155">
        <v>10.050000000000001</v>
      </c>
      <c r="N17" s="155">
        <v>4.34</v>
      </c>
      <c r="O17" s="155">
        <v>4.34</v>
      </c>
      <c r="P17" s="155">
        <v>4.34</v>
      </c>
      <c r="Q17" s="155">
        <v>4.34</v>
      </c>
      <c r="R17" s="155">
        <v>0</v>
      </c>
      <c r="S17" s="155">
        <v>0</v>
      </c>
      <c r="T17" s="155">
        <v>0</v>
      </c>
      <c r="U17" s="155">
        <v>5</v>
      </c>
      <c r="V17" s="155">
        <v>4</v>
      </c>
      <c r="W17" s="155">
        <v>0.13172</v>
      </c>
      <c r="X17" s="155">
        <v>0</v>
      </c>
      <c r="Y17" s="155">
        <v>0</v>
      </c>
      <c r="Z17" s="155">
        <v>0</v>
      </c>
      <c r="AA17" s="155">
        <v>0</v>
      </c>
      <c r="AB17" s="155">
        <v>0</v>
      </c>
      <c r="AC17" s="155">
        <v>3.9502799999999998</v>
      </c>
      <c r="AD17" s="155">
        <v>4.9903300000000002</v>
      </c>
      <c r="AE17" s="155">
        <v>0</v>
      </c>
      <c r="AF17" s="155">
        <v>0</v>
      </c>
      <c r="AG17" s="155">
        <v>0</v>
      </c>
      <c r="AH17" s="155">
        <v>9.9450000000000003</v>
      </c>
      <c r="AI17" s="155">
        <v>9.5559999999999992</v>
      </c>
      <c r="AJ17" s="155">
        <v>382.15892000000002</v>
      </c>
      <c r="AK17" s="155">
        <v>391.79318000000001</v>
      </c>
      <c r="AL17" s="155">
        <v>391.79318000000001</v>
      </c>
      <c r="AM17" s="155">
        <v>0</v>
      </c>
      <c r="AN17" s="155">
        <v>263.33640000000003</v>
      </c>
      <c r="AO17" s="155">
        <v>287.04842000000002</v>
      </c>
      <c r="AP17" s="155">
        <v>287.04842000000002</v>
      </c>
      <c r="AQ17" s="155">
        <v>294.54935999999998</v>
      </c>
      <c r="AR17" s="155">
        <v>294.54935999999998</v>
      </c>
      <c r="AS17" s="155">
        <v>0</v>
      </c>
      <c r="AT17" s="155">
        <v>5.8000000000000003E-2</v>
      </c>
    </row>
    <row r="18" spans="1:46" ht="24" customHeight="1" x14ac:dyDescent="0.3">
      <c r="A18" s="16" t="s">
        <v>62</v>
      </c>
      <c r="B18" s="16" t="s">
        <v>743</v>
      </c>
      <c r="C18" s="155">
        <v>22</v>
      </c>
      <c r="D18" s="155">
        <v>48.57</v>
      </c>
      <c r="E18" s="155">
        <v>12.31</v>
      </c>
      <c r="F18" s="155">
        <v>25.87</v>
      </c>
      <c r="G18" s="155">
        <v>19.725449999999999</v>
      </c>
      <c r="H18" s="155">
        <v>55.05</v>
      </c>
      <c r="I18" s="155">
        <v>0</v>
      </c>
      <c r="J18" s="155">
        <v>0</v>
      </c>
      <c r="K18" s="155">
        <v>1.96</v>
      </c>
      <c r="L18" s="155">
        <v>1.22</v>
      </c>
      <c r="M18" s="155">
        <v>9.5399999999999991</v>
      </c>
      <c r="N18" s="155">
        <v>3.51</v>
      </c>
      <c r="O18" s="155">
        <v>3.51</v>
      </c>
      <c r="P18" s="155">
        <v>3.51</v>
      </c>
      <c r="Q18" s="155">
        <v>3.51</v>
      </c>
      <c r="R18" s="155">
        <v>0</v>
      </c>
      <c r="S18" s="155">
        <v>0</v>
      </c>
      <c r="T18" s="155">
        <v>0</v>
      </c>
      <c r="U18" s="155">
        <v>1</v>
      </c>
      <c r="V18" s="155">
        <v>3</v>
      </c>
      <c r="W18" s="155">
        <v>8.3336299999999994</v>
      </c>
      <c r="X18" s="155">
        <v>22.914999999999999</v>
      </c>
      <c r="Y18" s="155">
        <v>22.914999999999999</v>
      </c>
      <c r="Z18" s="155">
        <v>0</v>
      </c>
      <c r="AA18" s="155">
        <v>0</v>
      </c>
      <c r="AB18" s="155">
        <v>0</v>
      </c>
      <c r="AC18" s="155">
        <v>3.5522100000000001</v>
      </c>
      <c r="AD18" s="155">
        <v>5.3705299999999996</v>
      </c>
      <c r="AE18" s="155">
        <v>0</v>
      </c>
      <c r="AF18" s="155">
        <v>0</v>
      </c>
      <c r="AG18" s="155">
        <v>0</v>
      </c>
      <c r="AH18" s="155">
        <v>9.718</v>
      </c>
      <c r="AI18" s="155">
        <v>9.327</v>
      </c>
      <c r="AJ18" s="155">
        <v>382.15892000000002</v>
      </c>
      <c r="AK18" s="155">
        <v>391.79318000000001</v>
      </c>
      <c r="AL18" s="155">
        <v>391.79318000000001</v>
      </c>
      <c r="AM18" s="155">
        <v>0</v>
      </c>
      <c r="AN18" s="155">
        <v>263.33640000000003</v>
      </c>
      <c r="AO18" s="155">
        <v>287.04842000000002</v>
      </c>
      <c r="AP18" s="155">
        <v>287.04842000000002</v>
      </c>
      <c r="AQ18" s="155">
        <v>294.54935999999998</v>
      </c>
      <c r="AR18" s="155">
        <v>294.54935999999998</v>
      </c>
      <c r="AS18" s="155">
        <v>0</v>
      </c>
      <c r="AT18" s="155">
        <v>5.1085000000000003</v>
      </c>
    </row>
    <row r="19" spans="1:46" ht="24" customHeight="1" x14ac:dyDescent="0.3">
      <c r="A19" s="16" t="s">
        <v>62</v>
      </c>
      <c r="B19" s="16" t="s">
        <v>744</v>
      </c>
      <c r="C19" s="155">
        <v>22</v>
      </c>
      <c r="D19" s="155">
        <v>53.08</v>
      </c>
      <c r="E19" s="155">
        <v>12.91</v>
      </c>
      <c r="F19" s="155">
        <v>25.89</v>
      </c>
      <c r="G19" s="155">
        <v>19.725449999999999</v>
      </c>
      <c r="H19" s="155">
        <v>59.66</v>
      </c>
      <c r="I19" s="155">
        <v>1.05</v>
      </c>
      <c r="J19" s="155">
        <v>0</v>
      </c>
      <c r="K19" s="155">
        <v>2.06</v>
      </c>
      <c r="L19" s="155">
        <v>0.94</v>
      </c>
      <c r="M19" s="155">
        <v>9.6</v>
      </c>
      <c r="N19" s="155">
        <v>3.97</v>
      </c>
      <c r="O19" s="155">
        <v>3.97</v>
      </c>
      <c r="P19" s="155">
        <v>3.97</v>
      </c>
      <c r="Q19" s="155">
        <v>3.97</v>
      </c>
      <c r="R19" s="155">
        <v>0.02</v>
      </c>
      <c r="S19" s="155">
        <v>0.02</v>
      </c>
      <c r="T19" s="155">
        <v>21.5</v>
      </c>
      <c r="U19" s="155">
        <v>3</v>
      </c>
      <c r="V19" s="155">
        <v>4</v>
      </c>
      <c r="W19" s="155">
        <v>63.295009999999998</v>
      </c>
      <c r="X19" s="155">
        <v>235.42</v>
      </c>
      <c r="Y19" s="155">
        <v>235.42</v>
      </c>
      <c r="Z19" s="155">
        <v>0</v>
      </c>
      <c r="AA19" s="155">
        <v>1.23</v>
      </c>
      <c r="AB19" s="155">
        <v>15.583</v>
      </c>
      <c r="AC19" s="155">
        <v>4.2825199999999999</v>
      </c>
      <c r="AD19" s="155">
        <v>5.1814799999999996</v>
      </c>
      <c r="AE19" s="155">
        <v>5.2674700000000003</v>
      </c>
      <c r="AF19" s="155">
        <v>5.9212100000000003</v>
      </c>
      <c r="AG19" s="155">
        <v>0</v>
      </c>
      <c r="AH19" s="155">
        <v>9.49</v>
      </c>
      <c r="AI19" s="155">
        <v>8.7959999999999994</v>
      </c>
      <c r="AJ19" s="155">
        <v>369.31324000000001</v>
      </c>
      <c r="AK19" s="155">
        <v>391.79318000000001</v>
      </c>
      <c r="AL19" s="155">
        <v>391.79318000000001</v>
      </c>
      <c r="AM19" s="155">
        <v>0</v>
      </c>
      <c r="AN19" s="155">
        <v>263.33640000000003</v>
      </c>
      <c r="AO19" s="155">
        <v>287.04842000000002</v>
      </c>
      <c r="AP19" s="155">
        <v>287.04842000000002</v>
      </c>
      <c r="AQ19" s="155">
        <v>294.54935999999998</v>
      </c>
      <c r="AR19" s="155">
        <v>294.54935999999998</v>
      </c>
      <c r="AS19" s="155">
        <v>16.420999999999999</v>
      </c>
      <c r="AT19" s="155">
        <v>23.951000000000001</v>
      </c>
    </row>
    <row r="20" spans="1:46" ht="24" customHeight="1" x14ac:dyDescent="0.3">
      <c r="A20" s="16" t="s">
        <v>62</v>
      </c>
      <c r="B20" s="16" t="s">
        <v>745</v>
      </c>
      <c r="C20" s="155">
        <v>21</v>
      </c>
      <c r="D20" s="155">
        <v>53.07</v>
      </c>
      <c r="E20" s="155">
        <v>12.71</v>
      </c>
      <c r="F20" s="155">
        <v>24.51</v>
      </c>
      <c r="G20" s="155">
        <v>19.725449999999999</v>
      </c>
      <c r="H20" s="155">
        <v>61.19</v>
      </c>
      <c r="I20" s="155">
        <v>28.57</v>
      </c>
      <c r="J20" s="155">
        <v>9.9760000000000009</v>
      </c>
      <c r="K20" s="155">
        <v>2.1</v>
      </c>
      <c r="L20" s="155">
        <v>1.21</v>
      </c>
      <c r="M20" s="155">
        <v>9.7899999999999991</v>
      </c>
      <c r="N20" s="155">
        <v>5.01</v>
      </c>
      <c r="O20" s="155">
        <v>5.01</v>
      </c>
      <c r="P20" s="155">
        <v>5.01</v>
      </c>
      <c r="Q20" s="155">
        <v>5.01</v>
      </c>
      <c r="R20" s="155">
        <v>1.56</v>
      </c>
      <c r="S20" s="155">
        <v>1.56</v>
      </c>
      <c r="T20" s="155">
        <v>150.13999999999999</v>
      </c>
      <c r="U20" s="155">
        <v>1</v>
      </c>
      <c r="V20" s="155">
        <v>4</v>
      </c>
      <c r="W20" s="155">
        <v>134.68611999999999</v>
      </c>
      <c r="X20" s="155">
        <v>511.62599999999998</v>
      </c>
      <c r="Y20" s="155">
        <v>511.62599999999998</v>
      </c>
      <c r="Z20" s="155">
        <v>0.39578000000000002</v>
      </c>
      <c r="AA20" s="155">
        <v>44.267000000000003</v>
      </c>
      <c r="AB20" s="155">
        <v>55.853999999999999</v>
      </c>
      <c r="AC20" s="155">
        <v>4.0452199999999996</v>
      </c>
      <c r="AD20" s="155">
        <v>5.5655099999999997</v>
      </c>
      <c r="AE20" s="155">
        <v>21.44481</v>
      </c>
      <c r="AF20" s="155">
        <v>21.368289999999998</v>
      </c>
      <c r="AG20" s="155">
        <v>52.709000000000003</v>
      </c>
      <c r="AH20" s="155">
        <v>9.7739999999999991</v>
      </c>
      <c r="AI20" s="155">
        <v>8.298</v>
      </c>
      <c r="AJ20" s="155">
        <v>337.19905</v>
      </c>
      <c r="AK20" s="155">
        <v>391.79318000000001</v>
      </c>
      <c r="AL20" s="155">
        <v>391.79318000000001</v>
      </c>
      <c r="AM20" s="155">
        <v>0</v>
      </c>
      <c r="AN20" s="155">
        <v>263.33640000000003</v>
      </c>
      <c r="AO20" s="155">
        <v>287.04842000000002</v>
      </c>
      <c r="AP20" s="155">
        <v>287.04842000000002</v>
      </c>
      <c r="AQ20" s="155">
        <v>294.54935999999998</v>
      </c>
      <c r="AR20" s="155">
        <v>294.54935999999998</v>
      </c>
      <c r="AS20" s="155">
        <v>54.81</v>
      </c>
      <c r="AT20" s="155">
        <v>34.161499999999997</v>
      </c>
    </row>
    <row r="21" spans="1:46" ht="24" customHeight="1" x14ac:dyDescent="0.3">
      <c r="A21" s="16" t="s">
        <v>62</v>
      </c>
      <c r="B21" s="16" t="s">
        <v>746</v>
      </c>
      <c r="C21" s="155">
        <v>21</v>
      </c>
      <c r="D21" s="155">
        <v>51.7</v>
      </c>
      <c r="E21" s="155">
        <v>11.99</v>
      </c>
      <c r="F21" s="155">
        <v>25.31</v>
      </c>
      <c r="G21" s="155">
        <v>19.725449999999999</v>
      </c>
      <c r="H21" s="155">
        <v>60.23</v>
      </c>
      <c r="I21" s="155">
        <v>79.790000000000006</v>
      </c>
      <c r="J21" s="155">
        <v>38.58</v>
      </c>
      <c r="K21" s="155">
        <v>2.66</v>
      </c>
      <c r="L21" s="155">
        <v>0.91</v>
      </c>
      <c r="M21" s="155">
        <v>10.07</v>
      </c>
      <c r="N21" s="155">
        <v>4.08</v>
      </c>
      <c r="O21" s="155">
        <v>4.08</v>
      </c>
      <c r="P21" s="155">
        <v>4.08</v>
      </c>
      <c r="Q21" s="155">
        <v>4.08</v>
      </c>
      <c r="R21" s="155">
        <v>71.180000000000007</v>
      </c>
      <c r="S21" s="155">
        <v>71.180000000000007</v>
      </c>
      <c r="T21" s="155">
        <v>281.93</v>
      </c>
      <c r="U21" s="155">
        <v>1</v>
      </c>
      <c r="V21" s="155">
        <v>3</v>
      </c>
      <c r="W21" s="155">
        <v>139.09272999999999</v>
      </c>
      <c r="X21" s="155">
        <v>515.678</v>
      </c>
      <c r="Y21" s="155">
        <v>515.678</v>
      </c>
      <c r="Z21" s="155">
        <v>7.08263</v>
      </c>
      <c r="AA21" s="155">
        <v>89.069000000000003</v>
      </c>
      <c r="AB21" s="155">
        <v>208.52600000000001</v>
      </c>
      <c r="AC21" s="155">
        <v>3.7206800000000002</v>
      </c>
      <c r="AD21" s="155">
        <v>5.2028499999999998</v>
      </c>
      <c r="AE21" s="155">
        <v>66.233900000000006</v>
      </c>
      <c r="AF21" s="155">
        <v>69.18544</v>
      </c>
      <c r="AG21" s="155">
        <v>182.821</v>
      </c>
      <c r="AH21" s="155">
        <v>10.118</v>
      </c>
      <c r="AI21" s="155">
        <v>9.0429999999999993</v>
      </c>
      <c r="AJ21" s="155">
        <v>317.93052999999998</v>
      </c>
      <c r="AK21" s="155">
        <v>391.79318000000001</v>
      </c>
      <c r="AL21" s="155">
        <v>391.79318000000001</v>
      </c>
      <c r="AM21" s="155">
        <v>0</v>
      </c>
      <c r="AN21" s="155">
        <v>263.33640000000003</v>
      </c>
      <c r="AO21" s="155">
        <v>287.04842000000002</v>
      </c>
      <c r="AP21" s="155">
        <v>287.04842000000002</v>
      </c>
      <c r="AQ21" s="155">
        <v>294.54935999999998</v>
      </c>
      <c r="AR21" s="155">
        <v>294.54935999999998</v>
      </c>
      <c r="AS21" s="155">
        <v>125.2</v>
      </c>
      <c r="AT21" s="155">
        <v>42.945999999999998</v>
      </c>
    </row>
    <row r="22" spans="1:46" ht="24" customHeight="1" x14ac:dyDescent="0.3">
      <c r="A22" s="16" t="s">
        <v>62</v>
      </c>
      <c r="B22" s="16" t="s">
        <v>747</v>
      </c>
      <c r="C22" s="155">
        <v>23</v>
      </c>
      <c r="D22" s="155">
        <v>51.89</v>
      </c>
      <c r="E22" s="155">
        <v>10</v>
      </c>
      <c r="F22" s="155">
        <v>24.99</v>
      </c>
      <c r="G22" s="155">
        <v>19.725449999999999</v>
      </c>
      <c r="H22" s="155">
        <v>68.03</v>
      </c>
      <c r="I22" s="155">
        <v>119.59</v>
      </c>
      <c r="J22" s="155">
        <v>117.066</v>
      </c>
      <c r="K22" s="155">
        <v>3.08</v>
      </c>
      <c r="L22" s="155">
        <v>0.76</v>
      </c>
      <c r="M22" s="155">
        <v>9.5399999999999991</v>
      </c>
      <c r="N22" s="155">
        <v>3.59</v>
      </c>
      <c r="O22" s="155">
        <v>3.59</v>
      </c>
      <c r="P22" s="155">
        <v>3.59</v>
      </c>
      <c r="Q22" s="155">
        <v>3.59</v>
      </c>
      <c r="R22" s="155">
        <v>72.36</v>
      </c>
      <c r="S22" s="155">
        <v>72.36</v>
      </c>
      <c r="T22" s="155">
        <v>262.64</v>
      </c>
      <c r="U22" s="155">
        <v>4</v>
      </c>
      <c r="V22" s="155">
        <v>4</v>
      </c>
      <c r="W22" s="155">
        <v>150.22650999999999</v>
      </c>
      <c r="X22" s="155">
        <v>598.20600000000002</v>
      </c>
      <c r="Y22" s="155">
        <v>598.20600000000002</v>
      </c>
      <c r="Z22" s="155">
        <v>24.83165</v>
      </c>
      <c r="AA22" s="155">
        <v>146.87299999999999</v>
      </c>
      <c r="AB22" s="155">
        <v>175.79300000000001</v>
      </c>
      <c r="AC22" s="155">
        <v>2.9261400000000002</v>
      </c>
      <c r="AD22" s="155">
        <v>4.4630400000000003</v>
      </c>
      <c r="AE22" s="155">
        <v>121.47586</v>
      </c>
      <c r="AF22" s="155">
        <v>132.35459</v>
      </c>
      <c r="AG22" s="155">
        <v>205.10499999999999</v>
      </c>
      <c r="AH22" s="155">
        <v>9.7859999999999996</v>
      </c>
      <c r="AI22" s="155">
        <v>8.89</v>
      </c>
      <c r="AJ22" s="155">
        <v>327.56479000000002</v>
      </c>
      <c r="AK22" s="155">
        <v>391.79318000000001</v>
      </c>
      <c r="AL22" s="155">
        <v>391.79318000000001</v>
      </c>
      <c r="AM22" s="155">
        <v>0</v>
      </c>
      <c r="AN22" s="155">
        <v>263.33640000000003</v>
      </c>
      <c r="AO22" s="155">
        <v>287.04842000000002</v>
      </c>
      <c r="AP22" s="155">
        <v>287.04842000000002</v>
      </c>
      <c r="AQ22" s="155">
        <v>294.54935999999998</v>
      </c>
      <c r="AR22" s="155">
        <v>294.54935999999998</v>
      </c>
      <c r="AS22" s="155">
        <v>184.72499999999999</v>
      </c>
      <c r="AT22" s="155">
        <v>77.096999999999994</v>
      </c>
    </row>
    <row r="23" spans="1:46" ht="24" customHeight="1" x14ac:dyDescent="0.3">
      <c r="A23" s="18" t="s">
        <v>62</v>
      </c>
      <c r="B23" s="18" t="s">
        <v>748</v>
      </c>
      <c r="C23" s="156">
        <v>23</v>
      </c>
      <c r="D23" s="156">
        <v>51.24</v>
      </c>
      <c r="E23" s="156">
        <v>11.74</v>
      </c>
      <c r="F23" s="156">
        <v>25</v>
      </c>
      <c r="G23" s="156">
        <v>19.725449999999999</v>
      </c>
      <c r="H23" s="156">
        <v>30.13</v>
      </c>
      <c r="I23" s="156">
        <v>175.04</v>
      </c>
      <c r="J23" s="156">
        <v>175.709</v>
      </c>
      <c r="K23" s="156">
        <v>3.18</v>
      </c>
      <c r="L23" s="156">
        <v>0.77</v>
      </c>
      <c r="M23" s="156">
        <v>8.49</v>
      </c>
      <c r="N23" s="156">
        <v>3.23</v>
      </c>
      <c r="O23" s="156">
        <v>3.23</v>
      </c>
      <c r="P23" s="156">
        <v>3.23</v>
      </c>
      <c r="Q23" s="156">
        <v>3.23</v>
      </c>
      <c r="R23" s="156">
        <v>71.989999999999995</v>
      </c>
      <c r="S23" s="156">
        <v>71.989999999999995</v>
      </c>
      <c r="T23" s="156">
        <v>392.73</v>
      </c>
      <c r="U23" s="156">
        <v>4</v>
      </c>
      <c r="V23" s="156">
        <v>4</v>
      </c>
      <c r="W23" s="156">
        <v>261.05892999999998</v>
      </c>
      <c r="X23" s="156">
        <v>1074.3209999999999</v>
      </c>
      <c r="Y23" s="156">
        <v>1074.3209999999999</v>
      </c>
      <c r="Z23" s="156">
        <v>56.488750000000003</v>
      </c>
      <c r="AA23" s="156">
        <v>270.88299999999998</v>
      </c>
      <c r="AB23" s="156">
        <v>262.36700000000002</v>
      </c>
      <c r="AC23" s="156">
        <v>4.5814399999999997</v>
      </c>
      <c r="AD23" s="156">
        <v>4.9881900000000003</v>
      </c>
      <c r="AE23" s="156">
        <v>205.14108999999999</v>
      </c>
      <c r="AF23" s="156">
        <v>223.34345999999999</v>
      </c>
      <c r="AG23" s="156">
        <v>269.37400000000002</v>
      </c>
      <c r="AH23" s="156">
        <v>8.9359999999999999</v>
      </c>
      <c r="AI23" s="156">
        <v>8.5399999999999991</v>
      </c>
      <c r="AJ23" s="156">
        <v>333.98763000000002</v>
      </c>
      <c r="AK23" s="156">
        <v>391.79318000000001</v>
      </c>
      <c r="AL23" s="156">
        <v>391.79318000000001</v>
      </c>
      <c r="AM23" s="156">
        <v>0</v>
      </c>
      <c r="AN23" s="156">
        <v>263.33640000000003</v>
      </c>
      <c r="AO23" s="156">
        <v>287.04842000000002</v>
      </c>
      <c r="AP23" s="156">
        <v>287.04842000000002</v>
      </c>
      <c r="AQ23" s="156">
        <v>294.54935999999998</v>
      </c>
      <c r="AR23" s="156">
        <v>294.54935999999998</v>
      </c>
      <c r="AS23" s="156">
        <v>285.49099999999999</v>
      </c>
      <c r="AT23" s="156">
        <v>134.8425</v>
      </c>
    </row>
    <row r="24" spans="1:46" ht="24" customHeight="1" x14ac:dyDescent="0.3">
      <c r="A24" s="13" t="s">
        <v>62</v>
      </c>
      <c r="B24" s="13" t="s">
        <v>749</v>
      </c>
      <c r="C24" s="154">
        <v>23</v>
      </c>
      <c r="D24" s="154">
        <v>51.97</v>
      </c>
      <c r="E24" s="154">
        <v>11.46</v>
      </c>
      <c r="F24" s="154">
        <v>25.14</v>
      </c>
      <c r="G24" s="154">
        <v>20.217079999999999</v>
      </c>
      <c r="H24" s="154">
        <v>37.799999999999997</v>
      </c>
      <c r="I24" s="154">
        <v>243.77</v>
      </c>
      <c r="J24" s="154">
        <v>261.03800000000001</v>
      </c>
      <c r="K24" s="154">
        <v>2.78</v>
      </c>
      <c r="L24" s="154">
        <v>1.04</v>
      </c>
      <c r="M24" s="154">
        <v>9.19</v>
      </c>
      <c r="N24" s="154">
        <v>3.52</v>
      </c>
      <c r="O24" s="154">
        <v>3.52</v>
      </c>
      <c r="P24" s="154">
        <v>3.52</v>
      </c>
      <c r="Q24" s="154">
        <v>3.52</v>
      </c>
      <c r="R24" s="154">
        <v>66.03</v>
      </c>
      <c r="S24" s="154">
        <v>66.03</v>
      </c>
      <c r="T24" s="154">
        <v>431</v>
      </c>
      <c r="U24" s="154">
        <v>4</v>
      </c>
      <c r="V24" s="154">
        <v>4</v>
      </c>
      <c r="W24" s="154">
        <v>495.34848</v>
      </c>
      <c r="X24" s="154">
        <v>2038.7660000000001</v>
      </c>
      <c r="Y24" s="154">
        <v>2038.7660000000001</v>
      </c>
      <c r="Z24" s="154">
        <v>132.02744999999999</v>
      </c>
      <c r="AA24" s="154">
        <v>340.57</v>
      </c>
      <c r="AB24" s="154">
        <v>429.89499999999998</v>
      </c>
      <c r="AC24" s="154">
        <v>2.68573</v>
      </c>
      <c r="AD24" s="154">
        <v>4.0621400000000003</v>
      </c>
      <c r="AE24" s="154">
        <v>153.02426</v>
      </c>
      <c r="AF24" s="154">
        <v>160.4023</v>
      </c>
      <c r="AG24" s="154">
        <v>445.66399999999999</v>
      </c>
      <c r="AH24" s="154">
        <v>9.74</v>
      </c>
      <c r="AI24" s="154">
        <v>8.8840000000000003</v>
      </c>
      <c r="AJ24" s="154">
        <v>359.67899</v>
      </c>
      <c r="AK24" s="154">
        <v>391.79318000000001</v>
      </c>
      <c r="AL24" s="154">
        <v>391.79318000000001</v>
      </c>
      <c r="AM24" s="154">
        <v>0</v>
      </c>
      <c r="AN24" s="154">
        <v>263.33640000000003</v>
      </c>
      <c r="AO24" s="154">
        <v>287.04842000000002</v>
      </c>
      <c r="AP24" s="154">
        <v>287.04842000000002</v>
      </c>
      <c r="AQ24" s="154">
        <v>294.54935999999998</v>
      </c>
      <c r="AR24" s="154">
        <v>294.54935999999998</v>
      </c>
      <c r="AS24" s="154">
        <v>583.53899999999999</v>
      </c>
      <c r="AT24" s="154">
        <v>249.47300000000001</v>
      </c>
    </row>
    <row r="25" spans="1:46" ht="24" customHeight="1" x14ac:dyDescent="0.3">
      <c r="A25" s="16" t="s">
        <v>62</v>
      </c>
      <c r="B25" s="16" t="s">
        <v>750</v>
      </c>
      <c r="C25" s="155">
        <v>23</v>
      </c>
      <c r="D25" s="155">
        <v>50.99</v>
      </c>
      <c r="E25" s="155">
        <v>12.02</v>
      </c>
      <c r="F25" s="155">
        <v>25.12</v>
      </c>
      <c r="G25" s="155">
        <v>20.217079999999999</v>
      </c>
      <c r="H25" s="155">
        <v>37.020000000000003</v>
      </c>
      <c r="I25" s="155">
        <v>386.62</v>
      </c>
      <c r="J25" s="155">
        <v>412.85</v>
      </c>
      <c r="K25" s="155">
        <v>2.84</v>
      </c>
      <c r="L25" s="155">
        <v>1.39</v>
      </c>
      <c r="M25" s="155">
        <v>9.83</v>
      </c>
      <c r="N25" s="155">
        <v>3.33</v>
      </c>
      <c r="O25" s="155">
        <v>3.33</v>
      </c>
      <c r="P25" s="155">
        <v>3.33</v>
      </c>
      <c r="Q25" s="155">
        <v>3.33</v>
      </c>
      <c r="R25" s="155">
        <v>44.77</v>
      </c>
      <c r="S25" s="155">
        <v>44.77</v>
      </c>
      <c r="T25" s="155">
        <v>1126.92</v>
      </c>
      <c r="U25" s="155">
        <v>5</v>
      </c>
      <c r="V25" s="155">
        <v>5</v>
      </c>
      <c r="W25" s="155">
        <v>475.47440999999998</v>
      </c>
      <c r="X25" s="155">
        <v>1953.2739999999999</v>
      </c>
      <c r="Y25" s="155">
        <v>1953.2739999999999</v>
      </c>
      <c r="Z25" s="155">
        <v>188.03885</v>
      </c>
      <c r="AA25" s="155">
        <v>469.66800000000001</v>
      </c>
      <c r="AB25" s="155">
        <v>444.68799999999999</v>
      </c>
      <c r="AC25" s="155">
        <v>2.76878</v>
      </c>
      <c r="AD25" s="155">
        <v>3.07301</v>
      </c>
      <c r="AE25" s="155">
        <v>185.94314</v>
      </c>
      <c r="AF25" s="155">
        <v>200.99651</v>
      </c>
      <c r="AG25" s="155">
        <v>417.19900000000001</v>
      </c>
      <c r="AH25" s="155">
        <v>9.2780000000000005</v>
      </c>
      <c r="AI25" s="155">
        <v>9.625</v>
      </c>
      <c r="AJ25" s="155">
        <v>372.52465999999998</v>
      </c>
      <c r="AK25" s="155">
        <v>391.79318000000001</v>
      </c>
      <c r="AL25" s="155">
        <v>391.79318000000001</v>
      </c>
      <c r="AM25" s="155">
        <v>0</v>
      </c>
      <c r="AN25" s="155">
        <v>263.33640000000003</v>
      </c>
      <c r="AO25" s="155">
        <v>287.04842000000002</v>
      </c>
      <c r="AP25" s="155">
        <v>287.04842000000002</v>
      </c>
      <c r="AQ25" s="155">
        <v>294.54935999999998</v>
      </c>
      <c r="AR25" s="155">
        <v>294.54935999999998</v>
      </c>
      <c r="AS25" s="155">
        <v>581.33199999999999</v>
      </c>
      <c r="AT25" s="155">
        <v>378.30849999999998</v>
      </c>
    </row>
    <row r="26" spans="1:46" ht="24" customHeight="1" x14ac:dyDescent="0.3">
      <c r="A26" s="16" t="s">
        <v>62</v>
      </c>
      <c r="B26" s="16" t="s">
        <v>751</v>
      </c>
      <c r="C26" s="155">
        <v>23</v>
      </c>
      <c r="D26" s="155">
        <v>47.11</v>
      </c>
      <c r="E26" s="155">
        <v>10.99</v>
      </c>
      <c r="F26" s="155">
        <v>25.6</v>
      </c>
      <c r="G26" s="155">
        <v>20.217079999999999</v>
      </c>
      <c r="H26" s="155">
        <v>37.35</v>
      </c>
      <c r="I26" s="155">
        <v>548.52</v>
      </c>
      <c r="J26" s="155">
        <v>492.52499999999998</v>
      </c>
      <c r="K26" s="155">
        <v>2.12</v>
      </c>
      <c r="L26" s="155">
        <v>1.7</v>
      </c>
      <c r="M26" s="155">
        <v>9.64</v>
      </c>
      <c r="N26" s="155">
        <v>4.1100000000000003</v>
      </c>
      <c r="O26" s="155">
        <v>4.1100000000000003</v>
      </c>
      <c r="P26" s="155">
        <v>4.1100000000000003</v>
      </c>
      <c r="Q26" s="155">
        <v>4.1100000000000003</v>
      </c>
      <c r="R26" s="155">
        <v>100.33</v>
      </c>
      <c r="S26" s="155">
        <v>100.33</v>
      </c>
      <c r="T26" s="155">
        <v>624</v>
      </c>
      <c r="U26" s="155">
        <v>6</v>
      </c>
      <c r="V26" s="155">
        <v>5</v>
      </c>
      <c r="W26" s="155">
        <v>575.71279000000004</v>
      </c>
      <c r="X26" s="155">
        <v>2275.056</v>
      </c>
      <c r="Y26" s="155">
        <v>2275.056</v>
      </c>
      <c r="Z26" s="155">
        <v>160.5273</v>
      </c>
      <c r="AA26" s="155">
        <v>797.94200000000001</v>
      </c>
      <c r="AB26" s="155">
        <v>635.94799999999998</v>
      </c>
      <c r="AC26" s="155">
        <v>3.0477300000000001</v>
      </c>
      <c r="AD26" s="155">
        <v>2.8361399999999999</v>
      </c>
      <c r="AE26" s="155">
        <v>261.24632000000003</v>
      </c>
      <c r="AF26" s="155">
        <v>281.98338000000001</v>
      </c>
      <c r="AG26" s="155">
        <v>620.99800000000005</v>
      </c>
      <c r="AH26" s="155">
        <v>9.4250000000000007</v>
      </c>
      <c r="AI26" s="155">
        <v>9.6959999999999997</v>
      </c>
      <c r="AJ26" s="155">
        <v>375.73608000000002</v>
      </c>
      <c r="AK26" s="155">
        <v>391.79318000000001</v>
      </c>
      <c r="AL26" s="155">
        <v>388.58175999999997</v>
      </c>
      <c r="AM26" s="155">
        <v>0</v>
      </c>
      <c r="AN26" s="155">
        <v>263.33640000000003</v>
      </c>
      <c r="AO26" s="155">
        <v>287.04842000000002</v>
      </c>
      <c r="AP26" s="155">
        <v>287.04842000000002</v>
      </c>
      <c r="AQ26" s="155">
        <v>294.54935999999998</v>
      </c>
      <c r="AR26" s="155">
        <v>294.54935999999998</v>
      </c>
      <c r="AS26" s="155">
        <v>677.149</v>
      </c>
      <c r="AT26" s="155">
        <v>468.00349999999997</v>
      </c>
    </row>
    <row r="27" spans="1:46" ht="24" customHeight="1" x14ac:dyDescent="0.3">
      <c r="A27" s="16" t="s">
        <v>62</v>
      </c>
      <c r="B27" s="16" t="s">
        <v>752</v>
      </c>
      <c r="C27" s="155">
        <v>23</v>
      </c>
      <c r="D27" s="155">
        <v>39.049999999999997</v>
      </c>
      <c r="E27" s="155">
        <v>12.91</v>
      </c>
      <c r="F27" s="155">
        <v>25.61</v>
      </c>
      <c r="G27" s="155">
        <v>20.217079999999999</v>
      </c>
      <c r="H27" s="155">
        <v>41.76</v>
      </c>
      <c r="I27" s="155">
        <v>795.06</v>
      </c>
      <c r="J27" s="155">
        <v>658.18499999999995</v>
      </c>
      <c r="K27" s="155">
        <v>2.16</v>
      </c>
      <c r="L27" s="155">
        <v>2.09</v>
      </c>
      <c r="M27" s="155">
        <v>9.3699999999999992</v>
      </c>
      <c r="N27" s="155">
        <v>5.0999999999999996</v>
      </c>
      <c r="O27" s="155">
        <v>5.0999999999999996</v>
      </c>
      <c r="P27" s="155">
        <v>5.0999999999999996</v>
      </c>
      <c r="Q27" s="155">
        <v>5.0999999999999996</v>
      </c>
      <c r="R27" s="155">
        <v>162.09</v>
      </c>
      <c r="S27" s="155">
        <v>162.09</v>
      </c>
      <c r="T27" s="155">
        <v>797.5</v>
      </c>
      <c r="U27" s="155">
        <v>8</v>
      </c>
      <c r="V27" s="155">
        <v>6</v>
      </c>
      <c r="W27" s="155">
        <v>759.02638000000002</v>
      </c>
      <c r="X27" s="155">
        <v>3246.9549999999999</v>
      </c>
      <c r="Y27" s="155">
        <v>3246.9549999999999</v>
      </c>
      <c r="Z27" s="155">
        <v>121.8656</v>
      </c>
      <c r="AA27" s="155">
        <v>904.274</v>
      </c>
      <c r="AB27" s="155">
        <v>699.32899999999995</v>
      </c>
      <c r="AC27" s="155">
        <v>2.9412699999999998</v>
      </c>
      <c r="AD27" s="155">
        <v>2.7005599999999998</v>
      </c>
      <c r="AE27" s="155">
        <v>351.00742000000002</v>
      </c>
      <c r="AF27" s="155">
        <v>373.88130000000001</v>
      </c>
      <c r="AG27" s="155">
        <v>682.30399999999997</v>
      </c>
      <c r="AH27" s="155">
        <v>9.3680000000000003</v>
      </c>
      <c r="AI27" s="155">
        <v>10.129</v>
      </c>
      <c r="AJ27" s="155">
        <v>414.27312000000001</v>
      </c>
      <c r="AK27" s="155">
        <v>279.39350000000002</v>
      </c>
      <c r="AL27" s="155">
        <v>279.39350000000002</v>
      </c>
      <c r="AM27" s="155">
        <v>0</v>
      </c>
      <c r="AN27" s="155">
        <v>279.39350000000002</v>
      </c>
      <c r="AO27" s="155">
        <v>287.04842000000002</v>
      </c>
      <c r="AP27" s="155">
        <v>287.04842000000002</v>
      </c>
      <c r="AQ27" s="155">
        <v>250.36696000000001</v>
      </c>
      <c r="AR27" s="155">
        <v>250.36696000000001</v>
      </c>
      <c r="AS27" s="155">
        <v>557.99099999999999</v>
      </c>
      <c r="AT27" s="155">
        <v>694.94550000000004</v>
      </c>
    </row>
    <row r="28" spans="1:46" ht="24" customHeight="1" x14ac:dyDescent="0.3">
      <c r="A28" s="16" t="s">
        <v>62</v>
      </c>
      <c r="B28" s="16" t="s">
        <v>753</v>
      </c>
      <c r="C28" s="155">
        <v>22</v>
      </c>
      <c r="D28" s="155">
        <v>48.17</v>
      </c>
      <c r="E28" s="155">
        <v>13.12</v>
      </c>
      <c r="F28" s="155">
        <v>25.72</v>
      </c>
      <c r="G28" s="155">
        <v>20.217079999999999</v>
      </c>
      <c r="H28" s="155">
        <v>40.24</v>
      </c>
      <c r="I28" s="155">
        <v>579.91</v>
      </c>
      <c r="J28" s="155">
        <v>538.82000000000005</v>
      </c>
      <c r="K28" s="155">
        <v>2.1800000000000002</v>
      </c>
      <c r="L28" s="155">
        <v>3.17</v>
      </c>
      <c r="M28" s="155">
        <v>9.5399999999999991</v>
      </c>
      <c r="N28" s="155">
        <v>5.98</v>
      </c>
      <c r="O28" s="155">
        <v>5.98</v>
      </c>
      <c r="P28" s="155">
        <v>5.98</v>
      </c>
      <c r="Q28" s="155">
        <v>5.98</v>
      </c>
      <c r="R28" s="155">
        <v>99.99</v>
      </c>
      <c r="S28" s="155">
        <v>99.99</v>
      </c>
      <c r="T28" s="155">
        <v>1139.07</v>
      </c>
      <c r="U28" s="155">
        <v>9</v>
      </c>
      <c r="V28" s="155">
        <v>7</v>
      </c>
      <c r="W28" s="155">
        <v>798.32534999999996</v>
      </c>
      <c r="X28" s="155">
        <v>3865.94</v>
      </c>
      <c r="Y28" s="155">
        <v>3865.94</v>
      </c>
      <c r="Z28" s="155">
        <v>190.41255000000001</v>
      </c>
      <c r="AA28" s="155">
        <v>921.68299999999999</v>
      </c>
      <c r="AB28" s="155">
        <v>650.52499999999998</v>
      </c>
      <c r="AC28" s="155">
        <v>3.1298400000000002</v>
      </c>
      <c r="AD28" s="155">
        <v>2.1395900000000001</v>
      </c>
      <c r="AE28" s="155">
        <v>321.41494999999998</v>
      </c>
      <c r="AF28" s="155">
        <v>347.76208000000003</v>
      </c>
      <c r="AG28" s="155">
        <v>639.52800000000002</v>
      </c>
      <c r="AH28" s="155">
        <v>9.0269999999999992</v>
      </c>
      <c r="AI28" s="155">
        <v>9.9239999999999995</v>
      </c>
      <c r="AJ28" s="155">
        <v>279.39350000000002</v>
      </c>
      <c r="AK28" s="155">
        <v>279.39350000000002</v>
      </c>
      <c r="AL28" s="155">
        <v>279.39350000000002</v>
      </c>
      <c r="AM28" s="155">
        <v>0</v>
      </c>
      <c r="AN28" s="155">
        <v>279.39350000000002</v>
      </c>
      <c r="AO28" s="155">
        <v>287.04842000000002</v>
      </c>
      <c r="AP28" s="155">
        <v>287.04842000000002</v>
      </c>
      <c r="AQ28" s="155">
        <v>250.36696000000001</v>
      </c>
      <c r="AR28" s="155">
        <v>250.36696000000001</v>
      </c>
      <c r="AS28" s="155">
        <v>854.94500000000005</v>
      </c>
      <c r="AT28" s="155">
        <v>990.32150000000001</v>
      </c>
    </row>
    <row r="29" spans="1:46" ht="24" customHeight="1" x14ac:dyDescent="0.3">
      <c r="A29" s="16" t="s">
        <v>62</v>
      </c>
      <c r="B29" s="16" t="s">
        <v>168</v>
      </c>
      <c r="C29" s="155">
        <v>22</v>
      </c>
      <c r="D29" s="155">
        <v>49.77</v>
      </c>
      <c r="E29" s="155">
        <v>14.18</v>
      </c>
      <c r="F29" s="155">
        <v>25.69</v>
      </c>
      <c r="G29" s="155">
        <v>20.217079999999999</v>
      </c>
      <c r="H29" s="155">
        <v>40.07</v>
      </c>
      <c r="I29" s="155">
        <v>716.85</v>
      </c>
      <c r="J29" s="155">
        <v>580.82899999999995</v>
      </c>
      <c r="K29" s="155">
        <v>2.59</v>
      </c>
      <c r="L29" s="155">
        <v>3.69</v>
      </c>
      <c r="M29" s="155">
        <v>9.86</v>
      </c>
      <c r="N29" s="155">
        <v>8.34</v>
      </c>
      <c r="O29" s="155">
        <v>8.34</v>
      </c>
      <c r="P29" s="155">
        <v>8.34</v>
      </c>
      <c r="Q29" s="155">
        <v>8.34</v>
      </c>
      <c r="R29" s="155">
        <v>139.08000000000001</v>
      </c>
      <c r="S29" s="155">
        <v>139.08000000000001</v>
      </c>
      <c r="T29" s="155">
        <v>1115.79</v>
      </c>
      <c r="U29" s="155">
        <v>8</v>
      </c>
      <c r="V29" s="155">
        <v>7</v>
      </c>
      <c r="W29" s="155">
        <v>990.06511999999998</v>
      </c>
      <c r="X29" s="155">
        <v>3313.9229999999998</v>
      </c>
      <c r="Y29" s="155">
        <v>3313.9229999999998</v>
      </c>
      <c r="Z29" s="155">
        <v>377.08267999999998</v>
      </c>
      <c r="AA29" s="155">
        <v>1074.4490000000001</v>
      </c>
      <c r="AB29" s="155">
        <v>575.41700000000003</v>
      </c>
      <c r="AC29" s="155">
        <v>3.1729799999999999</v>
      </c>
      <c r="AD29" s="155">
        <v>2.8465400000000001</v>
      </c>
      <c r="AE29" s="155">
        <v>536.02495999999996</v>
      </c>
      <c r="AF29" s="155">
        <v>470.18200999999999</v>
      </c>
      <c r="AG29" s="155">
        <v>794.58799999999997</v>
      </c>
      <c r="AH29" s="155">
        <v>8.798</v>
      </c>
      <c r="AI29" s="155">
        <v>9.6950000000000003</v>
      </c>
      <c r="AJ29" s="155">
        <v>279.39350000000002</v>
      </c>
      <c r="AK29" s="155">
        <v>279.39350000000002</v>
      </c>
      <c r="AL29" s="155">
        <v>279.39350000000002</v>
      </c>
      <c r="AM29" s="155">
        <v>0</v>
      </c>
      <c r="AN29" s="155">
        <v>279.39350000000002</v>
      </c>
      <c r="AO29" s="155">
        <v>287.04842000000002</v>
      </c>
      <c r="AP29" s="155">
        <v>287.04842000000002</v>
      </c>
      <c r="AQ29" s="155">
        <v>250.36696000000001</v>
      </c>
      <c r="AR29" s="155">
        <v>250.36696000000001</v>
      </c>
      <c r="AS29" s="155">
        <v>522.49099999999999</v>
      </c>
      <c r="AT29" s="155">
        <v>1055.8054999999999</v>
      </c>
    </row>
    <row r="30" spans="1:46" ht="24" customHeight="1" x14ac:dyDescent="0.3">
      <c r="A30" s="16" t="s">
        <v>62</v>
      </c>
      <c r="B30" s="16" t="s">
        <v>754</v>
      </c>
      <c r="C30" s="155">
        <v>23</v>
      </c>
      <c r="D30" s="155">
        <v>49.73</v>
      </c>
      <c r="E30" s="155">
        <v>13.97</v>
      </c>
      <c r="F30" s="155">
        <v>30.53</v>
      </c>
      <c r="G30" s="155">
        <v>20.217079999999999</v>
      </c>
      <c r="H30" s="155">
        <v>41.78</v>
      </c>
      <c r="I30" s="155">
        <v>999.97</v>
      </c>
      <c r="J30" s="155">
        <v>768.59100000000001</v>
      </c>
      <c r="K30" s="155">
        <v>2.67</v>
      </c>
      <c r="L30" s="155">
        <v>3.79</v>
      </c>
      <c r="M30" s="155">
        <v>10.65</v>
      </c>
      <c r="N30" s="155">
        <v>8.64</v>
      </c>
      <c r="O30" s="155">
        <v>8.64</v>
      </c>
      <c r="P30" s="155">
        <v>8.64</v>
      </c>
      <c r="Q30" s="155">
        <v>8.64</v>
      </c>
      <c r="R30" s="155">
        <v>121.45</v>
      </c>
      <c r="S30" s="155">
        <v>121.45</v>
      </c>
      <c r="T30" s="155">
        <v>1226.5999999999999</v>
      </c>
      <c r="U30" s="155">
        <v>8</v>
      </c>
      <c r="V30" s="155">
        <v>7</v>
      </c>
      <c r="W30" s="155">
        <v>553.97553000000005</v>
      </c>
      <c r="X30" s="155">
        <v>2121.2559999999999</v>
      </c>
      <c r="Y30" s="155">
        <v>2121.2559999999999</v>
      </c>
      <c r="Z30" s="155">
        <v>329.29534000000001</v>
      </c>
      <c r="AA30" s="155">
        <v>1115.748</v>
      </c>
      <c r="AB30" s="155">
        <v>539.48099999999999</v>
      </c>
      <c r="AC30" s="155">
        <v>4.42577</v>
      </c>
      <c r="AD30" s="155">
        <v>3.10669</v>
      </c>
      <c r="AE30" s="155">
        <v>934.68802000000005</v>
      </c>
      <c r="AF30" s="155">
        <v>723.76604999999995</v>
      </c>
      <c r="AG30" s="155">
        <v>589.12099999999998</v>
      </c>
      <c r="AH30" s="155">
        <v>9.3160000000000007</v>
      </c>
      <c r="AI30" s="155">
        <v>9.8849999999999998</v>
      </c>
      <c r="AJ30" s="155">
        <v>404.63886000000002</v>
      </c>
      <c r="AK30" s="155">
        <v>279.39350000000002</v>
      </c>
      <c r="AL30" s="155">
        <v>279.39350000000002</v>
      </c>
      <c r="AM30" s="155">
        <v>0</v>
      </c>
      <c r="AN30" s="155">
        <v>279.39350000000002</v>
      </c>
      <c r="AO30" s="155">
        <v>287.04842000000002</v>
      </c>
      <c r="AP30" s="155">
        <v>274.78140000000002</v>
      </c>
      <c r="AQ30" s="155">
        <v>250.36696000000001</v>
      </c>
      <c r="AR30" s="155">
        <v>250.36696000000001</v>
      </c>
      <c r="AS30" s="155">
        <v>565.99900000000002</v>
      </c>
      <c r="AT30" s="155">
        <v>877.16600000000005</v>
      </c>
    </row>
    <row r="31" spans="1:46" ht="24" customHeight="1" x14ac:dyDescent="0.3">
      <c r="A31" s="18" t="s">
        <v>62</v>
      </c>
      <c r="B31" s="18" t="s">
        <v>755</v>
      </c>
      <c r="C31" s="156">
        <v>23</v>
      </c>
      <c r="D31" s="156">
        <v>49.75</v>
      </c>
      <c r="E31" s="156">
        <v>13.83</v>
      </c>
      <c r="F31" s="156">
        <v>19.37</v>
      </c>
      <c r="G31" s="156">
        <v>20.217079999999999</v>
      </c>
      <c r="H31" s="156">
        <v>32.92</v>
      </c>
      <c r="I31" s="156">
        <v>948.08</v>
      </c>
      <c r="J31" s="156">
        <v>622.44899999999996</v>
      </c>
      <c r="K31" s="156">
        <v>2.5099999999999998</v>
      </c>
      <c r="L31" s="156">
        <v>4.55</v>
      </c>
      <c r="M31" s="156">
        <v>10.220000000000001</v>
      </c>
      <c r="N31" s="156">
        <v>9.23</v>
      </c>
      <c r="O31" s="156">
        <v>9.23</v>
      </c>
      <c r="P31" s="156">
        <v>9.23</v>
      </c>
      <c r="Q31" s="156">
        <v>9.23</v>
      </c>
      <c r="R31" s="156">
        <v>152.47</v>
      </c>
      <c r="S31" s="156">
        <v>152.47</v>
      </c>
      <c r="T31" s="156">
        <v>1230.6199999999999</v>
      </c>
      <c r="U31" s="156">
        <v>9</v>
      </c>
      <c r="V31" s="156">
        <v>7</v>
      </c>
      <c r="W31" s="156">
        <v>504.70812999999998</v>
      </c>
      <c r="X31" s="156">
        <v>1921.02</v>
      </c>
      <c r="Y31" s="156">
        <v>1921.02</v>
      </c>
      <c r="Z31" s="156">
        <v>356.20053999999999</v>
      </c>
      <c r="AA31" s="156">
        <v>884.74900000000002</v>
      </c>
      <c r="AB31" s="156">
        <v>844.77300000000002</v>
      </c>
      <c r="AC31" s="156">
        <v>9.1990200000000009</v>
      </c>
      <c r="AD31" s="156">
        <v>7.3184300000000002</v>
      </c>
      <c r="AE31" s="156">
        <v>896.08016999999995</v>
      </c>
      <c r="AF31" s="156">
        <v>1078.6559400000001</v>
      </c>
      <c r="AG31" s="156">
        <v>828.47500000000002</v>
      </c>
      <c r="AH31" s="156">
        <v>9.2070000000000007</v>
      </c>
      <c r="AI31" s="156">
        <v>10.144</v>
      </c>
      <c r="AJ31" s="156">
        <v>308.29626999999999</v>
      </c>
      <c r="AK31" s="156">
        <v>324.35336999999998</v>
      </c>
      <c r="AL31" s="156">
        <v>317.93052999999998</v>
      </c>
      <c r="AM31" s="156">
        <v>0</v>
      </c>
      <c r="AN31" s="156">
        <v>301.87342999999998</v>
      </c>
      <c r="AO31" s="156">
        <v>287.04842000000002</v>
      </c>
      <c r="AP31" s="156">
        <v>274.78140000000002</v>
      </c>
      <c r="AQ31" s="156">
        <v>250.36696000000001</v>
      </c>
      <c r="AR31" s="156">
        <v>267.54899999999998</v>
      </c>
      <c r="AS31" s="156">
        <v>491.04</v>
      </c>
      <c r="AT31" s="156">
        <v>800.1875</v>
      </c>
    </row>
    <row r="32" spans="1:46" ht="24" customHeight="1" x14ac:dyDescent="0.3">
      <c r="A32" s="13" t="s">
        <v>62</v>
      </c>
      <c r="B32" s="13" t="s">
        <v>756</v>
      </c>
      <c r="C32" s="154">
        <v>22</v>
      </c>
      <c r="D32" s="154">
        <v>49.8</v>
      </c>
      <c r="E32" s="154">
        <v>13.82</v>
      </c>
      <c r="F32" s="154">
        <v>25.87</v>
      </c>
      <c r="G32" s="154">
        <v>20.217079999999999</v>
      </c>
      <c r="H32" s="154">
        <v>38.74</v>
      </c>
      <c r="I32" s="154">
        <v>1007.2</v>
      </c>
      <c r="J32" s="154">
        <v>479.65600000000001</v>
      </c>
      <c r="K32" s="154">
        <v>2.72</v>
      </c>
      <c r="L32" s="154">
        <v>5.31</v>
      </c>
      <c r="M32" s="154">
        <v>10.42</v>
      </c>
      <c r="N32" s="154">
        <v>9.31</v>
      </c>
      <c r="O32" s="154">
        <v>9.31</v>
      </c>
      <c r="P32" s="154">
        <v>9.31</v>
      </c>
      <c r="Q32" s="154">
        <v>9.31</v>
      </c>
      <c r="R32" s="154">
        <v>266.8</v>
      </c>
      <c r="S32" s="154">
        <v>266.8</v>
      </c>
      <c r="T32" s="154">
        <v>1229.18</v>
      </c>
      <c r="U32" s="154">
        <v>9</v>
      </c>
      <c r="V32" s="154">
        <v>7</v>
      </c>
      <c r="W32" s="154">
        <v>749.13567999999998</v>
      </c>
      <c r="X32" s="154">
        <v>3009.3409999999999</v>
      </c>
      <c r="Y32" s="154">
        <v>3009.3409999999999</v>
      </c>
      <c r="Z32" s="154">
        <v>572.13919999999996</v>
      </c>
      <c r="AA32" s="154">
        <v>1177.44</v>
      </c>
      <c r="AB32" s="154">
        <v>737.33699999999999</v>
      </c>
      <c r="AC32" s="154">
        <v>8.82545</v>
      </c>
      <c r="AD32" s="154">
        <v>8.3519799999999993</v>
      </c>
      <c r="AE32" s="154">
        <v>322.00184999999999</v>
      </c>
      <c r="AF32" s="154">
        <v>334.93268999999998</v>
      </c>
      <c r="AG32" s="154">
        <v>929.34699999999998</v>
      </c>
      <c r="AH32" s="154">
        <v>9.3640000000000008</v>
      </c>
      <c r="AI32" s="154">
        <v>10.042999999999999</v>
      </c>
      <c r="AJ32" s="154">
        <v>298.66201000000001</v>
      </c>
      <c r="AK32" s="154">
        <v>263.33640000000003</v>
      </c>
      <c r="AL32" s="154">
        <v>263.33640000000003</v>
      </c>
      <c r="AM32" s="154">
        <v>0</v>
      </c>
      <c r="AN32" s="154">
        <v>263.33640000000003</v>
      </c>
      <c r="AO32" s="154">
        <v>274.78140000000002</v>
      </c>
      <c r="AP32" s="154">
        <v>274.78140000000002</v>
      </c>
      <c r="AQ32" s="154">
        <v>250.36696000000001</v>
      </c>
      <c r="AR32" s="154">
        <v>213.54829000000001</v>
      </c>
      <c r="AS32" s="154">
        <v>283.92899999999997</v>
      </c>
      <c r="AT32" s="154">
        <v>836.64750000000004</v>
      </c>
    </row>
    <row r="33" spans="1:46" ht="24" customHeight="1" x14ac:dyDescent="0.3">
      <c r="A33" s="16" t="s">
        <v>62</v>
      </c>
      <c r="B33" s="16" t="s">
        <v>757</v>
      </c>
      <c r="C33" s="155">
        <v>22</v>
      </c>
      <c r="D33" s="155">
        <v>49.8</v>
      </c>
      <c r="E33" s="155">
        <v>11.4</v>
      </c>
      <c r="F33" s="155">
        <v>26.18</v>
      </c>
      <c r="G33" s="155">
        <v>20.217079999999999</v>
      </c>
      <c r="H33" s="155">
        <v>32.97</v>
      </c>
      <c r="I33" s="155">
        <v>1046.74</v>
      </c>
      <c r="J33" s="155">
        <v>635.73</v>
      </c>
      <c r="K33" s="155">
        <v>3.19</v>
      </c>
      <c r="L33" s="155">
        <v>5.71</v>
      </c>
      <c r="M33" s="155">
        <v>10.75</v>
      </c>
      <c r="N33" s="155">
        <v>10.87</v>
      </c>
      <c r="O33" s="155">
        <v>10.87</v>
      </c>
      <c r="P33" s="155">
        <v>10.87</v>
      </c>
      <c r="Q33" s="155">
        <v>10.87</v>
      </c>
      <c r="R33" s="155">
        <v>213.52</v>
      </c>
      <c r="S33" s="155">
        <v>213.52</v>
      </c>
      <c r="T33" s="155">
        <v>476.5</v>
      </c>
      <c r="U33" s="155">
        <v>9</v>
      </c>
      <c r="V33" s="155">
        <v>7</v>
      </c>
      <c r="W33" s="155">
        <v>400.62112999999999</v>
      </c>
      <c r="X33" s="155">
        <v>1773.9380000000001</v>
      </c>
      <c r="Y33" s="155">
        <v>1773.9380000000001</v>
      </c>
      <c r="Z33" s="155">
        <v>441.05110000000002</v>
      </c>
      <c r="AA33" s="155">
        <v>1262.6669999999999</v>
      </c>
      <c r="AB33" s="155">
        <v>785.30700000000002</v>
      </c>
      <c r="AC33" s="155">
        <v>9.6671300000000002</v>
      </c>
      <c r="AD33" s="155">
        <v>8.6450200000000006</v>
      </c>
      <c r="AE33" s="155">
        <v>147.00774000000001</v>
      </c>
      <c r="AF33" s="155">
        <v>142.72705999999999</v>
      </c>
      <c r="AG33" s="155">
        <v>639.47699999999998</v>
      </c>
      <c r="AH33" s="155">
        <v>9.7140000000000004</v>
      </c>
      <c r="AI33" s="155">
        <v>10.551</v>
      </c>
      <c r="AJ33" s="155">
        <v>311.50769000000003</v>
      </c>
      <c r="AK33" s="155">
        <v>311.50769000000003</v>
      </c>
      <c r="AL33" s="155">
        <v>311.50769000000003</v>
      </c>
      <c r="AM33" s="155">
        <v>0</v>
      </c>
      <c r="AN33" s="155">
        <v>311.50769000000003</v>
      </c>
      <c r="AO33" s="155">
        <v>274.78140000000002</v>
      </c>
      <c r="AP33" s="155">
        <v>274.78140000000002</v>
      </c>
      <c r="AQ33" s="155">
        <v>250.36696000000001</v>
      </c>
      <c r="AR33" s="155">
        <v>213.54829000000001</v>
      </c>
      <c r="AS33" s="155">
        <v>147.464</v>
      </c>
      <c r="AT33" s="155">
        <v>763.51850000000002</v>
      </c>
    </row>
    <row r="34" spans="1:46" ht="24" customHeight="1" x14ac:dyDescent="0.3">
      <c r="A34" s="16" t="s">
        <v>62</v>
      </c>
      <c r="B34" s="16" t="s">
        <v>758</v>
      </c>
      <c r="C34" s="155">
        <v>23</v>
      </c>
      <c r="D34" s="155">
        <v>49.79</v>
      </c>
      <c r="E34" s="155">
        <v>11.63</v>
      </c>
      <c r="F34" s="155">
        <v>25.68</v>
      </c>
      <c r="G34" s="155">
        <v>20.217079999999999</v>
      </c>
      <c r="H34" s="155">
        <v>31.98</v>
      </c>
      <c r="I34" s="155">
        <v>764.9</v>
      </c>
      <c r="J34" s="155">
        <v>453.62599999999998</v>
      </c>
      <c r="K34" s="155">
        <v>4.24</v>
      </c>
      <c r="L34" s="155">
        <v>5.65</v>
      </c>
      <c r="M34" s="155">
        <v>10.23</v>
      </c>
      <c r="N34" s="155">
        <v>10.67</v>
      </c>
      <c r="O34" s="155">
        <v>10.67</v>
      </c>
      <c r="P34" s="155">
        <v>10.67</v>
      </c>
      <c r="Q34" s="155">
        <v>10.67</v>
      </c>
      <c r="R34" s="155">
        <v>252.95</v>
      </c>
      <c r="S34" s="155">
        <v>252.95</v>
      </c>
      <c r="T34" s="155">
        <v>394.14</v>
      </c>
      <c r="U34" s="155">
        <v>8</v>
      </c>
      <c r="V34" s="155">
        <v>6</v>
      </c>
      <c r="W34" s="155">
        <v>352.6377</v>
      </c>
      <c r="X34" s="155">
        <v>990.84100000000001</v>
      </c>
      <c r="Y34" s="155">
        <v>990.84100000000001</v>
      </c>
      <c r="Z34" s="155">
        <v>476.88567</v>
      </c>
      <c r="AA34" s="155">
        <v>801.61800000000005</v>
      </c>
      <c r="AB34" s="155">
        <v>624.51199999999994</v>
      </c>
      <c r="AC34" s="155">
        <v>7.9712899999999998</v>
      </c>
      <c r="AD34" s="155">
        <v>9.2967099999999991</v>
      </c>
      <c r="AE34" s="155">
        <v>169.63740000000001</v>
      </c>
      <c r="AF34" s="155">
        <v>152.85991000000001</v>
      </c>
      <c r="AG34" s="155">
        <v>871.40700000000004</v>
      </c>
      <c r="AH34" s="155">
        <v>9.6349999999999998</v>
      </c>
      <c r="AI34" s="155">
        <v>10.298999999999999</v>
      </c>
      <c r="AJ34" s="155">
        <v>240.85646</v>
      </c>
      <c r="AK34" s="155">
        <v>295.45058999999998</v>
      </c>
      <c r="AL34" s="155">
        <v>295.45058999999998</v>
      </c>
      <c r="AM34" s="155">
        <v>0</v>
      </c>
      <c r="AN34" s="155">
        <v>295.45058999999998</v>
      </c>
      <c r="AO34" s="155">
        <v>274.78140000000002</v>
      </c>
      <c r="AP34" s="155">
        <v>274.78140000000002</v>
      </c>
      <c r="AQ34" s="155">
        <v>250.36696000000001</v>
      </c>
      <c r="AR34" s="155">
        <v>213.54829000000001</v>
      </c>
      <c r="AS34" s="155">
        <v>96.483999999999995</v>
      </c>
      <c r="AT34" s="155">
        <v>1013.948</v>
      </c>
    </row>
    <row r="35" spans="1:46" ht="24" customHeight="1" x14ac:dyDescent="0.3">
      <c r="A35" s="16" t="s">
        <v>62</v>
      </c>
      <c r="B35" s="16" t="s">
        <v>759</v>
      </c>
      <c r="C35" s="155">
        <v>23</v>
      </c>
      <c r="D35" s="155">
        <v>49.8</v>
      </c>
      <c r="E35" s="155">
        <v>14.02</v>
      </c>
      <c r="F35" s="155">
        <v>25.7</v>
      </c>
      <c r="G35" s="155">
        <v>20.217079999999999</v>
      </c>
      <c r="H35" s="155">
        <v>38.409999999999997</v>
      </c>
      <c r="I35" s="155">
        <v>997.02</v>
      </c>
      <c r="J35" s="155">
        <v>328.35</v>
      </c>
      <c r="K35" s="155">
        <v>4.99</v>
      </c>
      <c r="L35" s="155">
        <v>6.41</v>
      </c>
      <c r="M35" s="155">
        <v>10.050000000000001</v>
      </c>
      <c r="N35" s="155">
        <v>10.8</v>
      </c>
      <c r="O35" s="155">
        <v>10.8</v>
      </c>
      <c r="P35" s="155">
        <v>10.8</v>
      </c>
      <c r="Q35" s="155">
        <v>10.8</v>
      </c>
      <c r="R35" s="155">
        <v>293.43</v>
      </c>
      <c r="S35" s="155">
        <v>293.43</v>
      </c>
      <c r="T35" s="155">
        <v>381.07</v>
      </c>
      <c r="U35" s="155">
        <v>8</v>
      </c>
      <c r="V35" s="155">
        <v>5</v>
      </c>
      <c r="W35" s="155">
        <v>248.78494000000001</v>
      </c>
      <c r="X35" s="155">
        <v>818.53099999999995</v>
      </c>
      <c r="Y35" s="155">
        <v>818.53099999999995</v>
      </c>
      <c r="Z35" s="155">
        <v>372.07306999999997</v>
      </c>
      <c r="AA35" s="155">
        <v>305.923</v>
      </c>
      <c r="AB35" s="155">
        <v>661.69500000000005</v>
      </c>
      <c r="AC35" s="155">
        <v>9.5083199999999994</v>
      </c>
      <c r="AD35" s="155">
        <v>9.73048</v>
      </c>
      <c r="AE35" s="155">
        <v>114.17458000000001</v>
      </c>
      <c r="AF35" s="155">
        <v>119.69898999999999</v>
      </c>
      <c r="AG35" s="155">
        <v>566.798</v>
      </c>
      <c r="AH35" s="155">
        <v>9.2409999999999997</v>
      </c>
      <c r="AI35" s="155">
        <v>9.9380000000000006</v>
      </c>
      <c r="AJ35" s="155">
        <v>337.19905</v>
      </c>
      <c r="AK35" s="155">
        <v>350.04473000000002</v>
      </c>
      <c r="AL35" s="155">
        <v>346.83330999999998</v>
      </c>
      <c r="AM35" s="155">
        <v>0</v>
      </c>
      <c r="AN35" s="155">
        <v>263.33640000000003</v>
      </c>
      <c r="AO35" s="155">
        <v>274.78140000000002</v>
      </c>
      <c r="AP35" s="155">
        <v>274.78140000000002</v>
      </c>
      <c r="AQ35" s="155">
        <v>287.18563</v>
      </c>
      <c r="AR35" s="155">
        <v>294.54935999999998</v>
      </c>
      <c r="AS35" s="155">
        <v>58.811999999999998</v>
      </c>
      <c r="AT35" s="155">
        <v>864.39750000000004</v>
      </c>
    </row>
    <row r="36" spans="1:46" ht="24" customHeight="1" x14ac:dyDescent="0.3">
      <c r="A36" s="16" t="s">
        <v>62</v>
      </c>
      <c r="B36" s="16" t="s">
        <v>760</v>
      </c>
      <c r="C36" s="155">
        <v>23</v>
      </c>
      <c r="D36" s="155">
        <v>49.87</v>
      </c>
      <c r="E36" s="155">
        <v>10.57</v>
      </c>
      <c r="F36" s="155">
        <v>25.31</v>
      </c>
      <c r="G36" s="155">
        <v>20.217079999999999</v>
      </c>
      <c r="H36" s="155">
        <v>35.840000000000003</v>
      </c>
      <c r="I36" s="155">
        <v>850.58</v>
      </c>
      <c r="J36" s="155">
        <v>432.52600000000001</v>
      </c>
      <c r="K36" s="155">
        <v>6.13</v>
      </c>
      <c r="L36" s="155">
        <v>6.09</v>
      </c>
      <c r="M36" s="155">
        <v>10.68</v>
      </c>
      <c r="N36" s="155">
        <v>10.34</v>
      </c>
      <c r="O36" s="155">
        <v>10.34</v>
      </c>
      <c r="P36" s="155">
        <v>10.34</v>
      </c>
      <c r="Q36" s="155">
        <v>10.34</v>
      </c>
      <c r="R36" s="155">
        <v>177.01</v>
      </c>
      <c r="S36" s="155">
        <v>177.01</v>
      </c>
      <c r="T36" s="155">
        <v>312.86</v>
      </c>
      <c r="U36" s="155">
        <v>7</v>
      </c>
      <c r="V36" s="155">
        <v>5</v>
      </c>
      <c r="W36" s="155">
        <v>119.37791</v>
      </c>
      <c r="X36" s="155">
        <v>450.572</v>
      </c>
      <c r="Y36" s="155">
        <v>450.572</v>
      </c>
      <c r="Z36" s="155">
        <v>283.5154</v>
      </c>
      <c r="AA36" s="155">
        <v>180.37899999999999</v>
      </c>
      <c r="AB36" s="155">
        <v>551.25900000000001</v>
      </c>
      <c r="AC36" s="155">
        <v>11.85618</v>
      </c>
      <c r="AD36" s="155">
        <v>10.719709999999999</v>
      </c>
      <c r="AE36" s="155">
        <v>64.16337</v>
      </c>
      <c r="AF36" s="155">
        <v>72.875780000000006</v>
      </c>
      <c r="AG36" s="155">
        <v>739.27700000000004</v>
      </c>
      <c r="AH36" s="155">
        <v>9.7230000000000008</v>
      </c>
      <c r="AI36" s="155">
        <v>10.361000000000001</v>
      </c>
      <c r="AJ36" s="155">
        <v>359.67899</v>
      </c>
      <c r="AK36" s="155">
        <v>340.41046999999998</v>
      </c>
      <c r="AL36" s="155">
        <v>343.62189000000001</v>
      </c>
      <c r="AM36" s="155">
        <v>0</v>
      </c>
      <c r="AN36" s="155">
        <v>263.33640000000003</v>
      </c>
      <c r="AO36" s="155">
        <v>274.78140000000002</v>
      </c>
      <c r="AP36" s="155">
        <v>274.78140000000002</v>
      </c>
      <c r="AQ36" s="155">
        <v>287.18563</v>
      </c>
      <c r="AR36" s="155">
        <v>294.54935999999998</v>
      </c>
      <c r="AS36" s="155">
        <v>60.98</v>
      </c>
      <c r="AT36" s="155">
        <v>716.279</v>
      </c>
    </row>
    <row r="37" spans="1:46" ht="24" customHeight="1" x14ac:dyDescent="0.3">
      <c r="A37" s="16" t="s">
        <v>62</v>
      </c>
      <c r="B37" s="16" t="s">
        <v>761</v>
      </c>
      <c r="C37" s="155">
        <v>23</v>
      </c>
      <c r="D37" s="155">
        <v>49.86</v>
      </c>
      <c r="E37" s="155">
        <v>12.91</v>
      </c>
      <c r="F37" s="155">
        <v>25.25</v>
      </c>
      <c r="G37" s="155">
        <v>20.217079999999999</v>
      </c>
      <c r="H37" s="155">
        <v>37.1</v>
      </c>
      <c r="I37" s="155">
        <v>821.15</v>
      </c>
      <c r="J37" s="155">
        <v>371.76</v>
      </c>
      <c r="K37" s="155">
        <v>6.84</v>
      </c>
      <c r="L37" s="155">
        <v>5.86</v>
      </c>
      <c r="M37" s="155">
        <v>10.85</v>
      </c>
      <c r="N37" s="155">
        <v>11.62</v>
      </c>
      <c r="O37" s="155">
        <v>11.62</v>
      </c>
      <c r="P37" s="155">
        <v>11.62</v>
      </c>
      <c r="Q37" s="155">
        <v>11.62</v>
      </c>
      <c r="R37" s="155">
        <v>211.53</v>
      </c>
      <c r="S37" s="155">
        <v>211.53</v>
      </c>
      <c r="T37" s="155">
        <v>183.36</v>
      </c>
      <c r="U37" s="155">
        <v>6</v>
      </c>
      <c r="V37" s="155">
        <v>5</v>
      </c>
      <c r="W37" s="155">
        <v>71.859859999999998</v>
      </c>
      <c r="X37" s="155">
        <v>276.99299999999999</v>
      </c>
      <c r="Y37" s="155">
        <v>276.99299999999999</v>
      </c>
      <c r="Z37" s="155">
        <v>269.9126</v>
      </c>
      <c r="AA37" s="155">
        <v>278.791</v>
      </c>
      <c r="AB37" s="155">
        <v>1075.6030000000001</v>
      </c>
      <c r="AC37" s="155">
        <v>12.45895</v>
      </c>
      <c r="AD37" s="155">
        <v>12.310169999999999</v>
      </c>
      <c r="AE37" s="155">
        <v>85.805700000000002</v>
      </c>
      <c r="AF37" s="155">
        <v>99.065870000000004</v>
      </c>
      <c r="AG37" s="155">
        <v>975.71900000000005</v>
      </c>
      <c r="AH37" s="155">
        <v>9.8610000000000007</v>
      </c>
      <c r="AI37" s="155">
        <v>10.593999999999999</v>
      </c>
      <c r="AJ37" s="155">
        <v>359.67899</v>
      </c>
      <c r="AK37" s="155">
        <v>340.41046999999998</v>
      </c>
      <c r="AL37" s="155">
        <v>343.62189000000001</v>
      </c>
      <c r="AM37" s="155">
        <v>0</v>
      </c>
      <c r="AN37" s="155">
        <v>263.33640000000003</v>
      </c>
      <c r="AO37" s="155">
        <v>274.78140000000002</v>
      </c>
      <c r="AP37" s="155">
        <v>274.78140000000002</v>
      </c>
      <c r="AQ37" s="155">
        <v>257.73068999999998</v>
      </c>
      <c r="AR37" s="155">
        <v>270.00358</v>
      </c>
      <c r="AS37" s="155">
        <v>43.999000000000002</v>
      </c>
      <c r="AT37" s="155">
        <v>906.30349999999999</v>
      </c>
    </row>
    <row r="38" spans="1:46" ht="24" customHeight="1" x14ac:dyDescent="0.3">
      <c r="A38" s="16" t="s">
        <v>62</v>
      </c>
      <c r="B38" s="16" t="s">
        <v>762</v>
      </c>
      <c r="C38" s="155">
        <v>23</v>
      </c>
      <c r="D38" s="155">
        <v>49.88</v>
      </c>
      <c r="E38" s="155">
        <v>12.52</v>
      </c>
      <c r="F38" s="155">
        <v>21.68</v>
      </c>
      <c r="G38" s="155">
        <v>20.217079999999999</v>
      </c>
      <c r="H38" s="155">
        <v>48.99</v>
      </c>
      <c r="I38" s="155">
        <v>555.70000000000005</v>
      </c>
      <c r="J38" s="155">
        <v>336.44099999999997</v>
      </c>
      <c r="K38" s="155">
        <v>7.46</v>
      </c>
      <c r="L38" s="155">
        <v>6.26</v>
      </c>
      <c r="M38" s="155">
        <v>10.59</v>
      </c>
      <c r="N38" s="155">
        <v>11.15</v>
      </c>
      <c r="O38" s="155">
        <v>11.15</v>
      </c>
      <c r="P38" s="155">
        <v>11.15</v>
      </c>
      <c r="Q38" s="155">
        <v>11.15</v>
      </c>
      <c r="R38" s="155">
        <v>200.99</v>
      </c>
      <c r="S38" s="155">
        <v>200.99</v>
      </c>
      <c r="T38" s="155">
        <v>129.29</v>
      </c>
      <c r="U38" s="155">
        <v>4</v>
      </c>
      <c r="V38" s="155">
        <v>4</v>
      </c>
      <c r="W38" s="155">
        <v>59.377699999999997</v>
      </c>
      <c r="X38" s="155">
        <v>234.167</v>
      </c>
      <c r="Y38" s="155">
        <v>234.167</v>
      </c>
      <c r="Z38" s="155">
        <v>263.10620999999998</v>
      </c>
      <c r="AA38" s="155">
        <v>225.988</v>
      </c>
      <c r="AB38" s="155">
        <v>386.38400000000001</v>
      </c>
      <c r="AC38" s="155">
        <v>11.71396</v>
      </c>
      <c r="AD38" s="155">
        <v>11.884969999999999</v>
      </c>
      <c r="AE38" s="155">
        <v>91.217240000000004</v>
      </c>
      <c r="AF38" s="155">
        <v>99.121719999999996</v>
      </c>
      <c r="AG38" s="155">
        <v>357.55</v>
      </c>
      <c r="AH38" s="155">
        <v>9.6769999999999996</v>
      </c>
      <c r="AI38" s="155">
        <v>10.503</v>
      </c>
      <c r="AJ38" s="155">
        <v>295.45058999999998</v>
      </c>
      <c r="AK38" s="155">
        <v>279.39350000000002</v>
      </c>
      <c r="AL38" s="155">
        <v>279.39350000000002</v>
      </c>
      <c r="AM38" s="155">
        <v>0</v>
      </c>
      <c r="AN38" s="155">
        <v>263.33640000000003</v>
      </c>
      <c r="AO38" s="155">
        <v>274.78140000000002</v>
      </c>
      <c r="AP38" s="155">
        <v>274.78140000000002</v>
      </c>
      <c r="AQ38" s="155">
        <v>220.91202000000001</v>
      </c>
      <c r="AR38" s="155">
        <v>220.91202000000001</v>
      </c>
      <c r="AS38" s="155">
        <v>47.497999999999998</v>
      </c>
      <c r="AT38" s="155">
        <v>432.04599999999999</v>
      </c>
    </row>
    <row r="39" spans="1:46" ht="24" customHeight="1" x14ac:dyDescent="0.3">
      <c r="A39" s="18" t="s">
        <v>62</v>
      </c>
      <c r="B39" s="18" t="s">
        <v>763</v>
      </c>
      <c r="C39" s="156">
        <v>23</v>
      </c>
      <c r="D39" s="156">
        <v>49.84</v>
      </c>
      <c r="E39" s="156">
        <v>11.83</v>
      </c>
      <c r="F39" s="156">
        <v>26.51</v>
      </c>
      <c r="G39" s="156">
        <v>20.217079999999999</v>
      </c>
      <c r="H39" s="156">
        <v>36.68</v>
      </c>
      <c r="I39" s="156">
        <v>558.20000000000005</v>
      </c>
      <c r="J39" s="156">
        <v>92.447999999999993</v>
      </c>
      <c r="K39" s="156">
        <v>7.43</v>
      </c>
      <c r="L39" s="156">
        <v>6.44</v>
      </c>
      <c r="M39" s="156">
        <v>10.77</v>
      </c>
      <c r="N39" s="156">
        <v>10.99</v>
      </c>
      <c r="O39" s="156">
        <v>10.99</v>
      </c>
      <c r="P39" s="156">
        <v>10.99</v>
      </c>
      <c r="Q39" s="156">
        <v>10.99</v>
      </c>
      <c r="R39" s="156">
        <v>153.85</v>
      </c>
      <c r="S39" s="156">
        <v>153.85</v>
      </c>
      <c r="T39" s="156">
        <v>106.57</v>
      </c>
      <c r="U39" s="156">
        <v>1</v>
      </c>
      <c r="V39" s="156">
        <v>1</v>
      </c>
      <c r="W39" s="156">
        <v>80.214150000000004</v>
      </c>
      <c r="X39" s="156">
        <v>327.38200000000001</v>
      </c>
      <c r="Y39" s="156">
        <v>327.38200000000001</v>
      </c>
      <c r="Z39" s="156">
        <v>253.92619999999999</v>
      </c>
      <c r="AA39" s="156">
        <v>252.738</v>
      </c>
      <c r="AB39" s="156">
        <v>112.416</v>
      </c>
      <c r="AC39" s="156">
        <v>13.293749999999999</v>
      </c>
      <c r="AD39" s="156">
        <v>12.19204</v>
      </c>
      <c r="AE39" s="156">
        <v>109.00256</v>
      </c>
      <c r="AF39" s="156">
        <v>124.62326</v>
      </c>
      <c r="AG39" s="156">
        <v>114.785</v>
      </c>
      <c r="AH39" s="156">
        <v>9.7289999999999992</v>
      </c>
      <c r="AI39" s="156">
        <v>10.574</v>
      </c>
      <c r="AJ39" s="156">
        <v>382.15892000000002</v>
      </c>
      <c r="AK39" s="156">
        <v>340.41046999999998</v>
      </c>
      <c r="AL39" s="156">
        <v>343.62189000000001</v>
      </c>
      <c r="AM39" s="156">
        <v>0</v>
      </c>
      <c r="AN39" s="156">
        <v>263.33640000000003</v>
      </c>
      <c r="AO39" s="156">
        <v>274.78140000000002</v>
      </c>
      <c r="AP39" s="156">
        <v>274.78140000000002</v>
      </c>
      <c r="AQ39" s="156">
        <v>270.00358</v>
      </c>
      <c r="AR39" s="156">
        <v>294.54935999999998</v>
      </c>
      <c r="AS39" s="156">
        <v>39.631</v>
      </c>
      <c r="AT39" s="156">
        <v>324.44450000000001</v>
      </c>
    </row>
    <row r="40" spans="1:46" ht="24" customHeight="1" x14ac:dyDescent="0.3">
      <c r="A40" s="13" t="s">
        <v>62</v>
      </c>
      <c r="B40" s="13" t="s">
        <v>764</v>
      </c>
      <c r="C40" s="154">
        <v>22</v>
      </c>
      <c r="D40" s="154">
        <v>49.85</v>
      </c>
      <c r="E40" s="154">
        <v>11.84</v>
      </c>
      <c r="F40" s="154">
        <v>25.61</v>
      </c>
      <c r="G40" s="154">
        <v>20.841650000000001</v>
      </c>
      <c r="H40" s="154">
        <v>39.11</v>
      </c>
      <c r="I40" s="154">
        <v>250.6</v>
      </c>
      <c r="J40" s="154">
        <v>36.731000000000002</v>
      </c>
      <c r="K40" s="154">
        <v>7.23</v>
      </c>
      <c r="L40" s="154">
        <v>6.71</v>
      </c>
      <c r="M40" s="154">
        <v>11.08</v>
      </c>
      <c r="N40" s="154">
        <v>10.220000000000001</v>
      </c>
      <c r="O40" s="154">
        <v>10.220000000000001</v>
      </c>
      <c r="P40" s="154">
        <v>10.220000000000001</v>
      </c>
      <c r="Q40" s="154">
        <v>10.220000000000001</v>
      </c>
      <c r="R40" s="154">
        <v>183.54</v>
      </c>
      <c r="S40" s="154">
        <v>183.54</v>
      </c>
      <c r="T40" s="154">
        <v>183.21</v>
      </c>
      <c r="U40" s="154">
        <v>1</v>
      </c>
      <c r="V40" s="154">
        <v>1</v>
      </c>
      <c r="W40" s="154">
        <v>92.018749999999997</v>
      </c>
      <c r="X40" s="154">
        <v>392.60599999999999</v>
      </c>
      <c r="Y40" s="154">
        <v>392.60599999999999</v>
      </c>
      <c r="Z40" s="154">
        <v>275.80450999999999</v>
      </c>
      <c r="AA40" s="154">
        <v>300.58699999999999</v>
      </c>
      <c r="AB40" s="154">
        <v>129.65100000000001</v>
      </c>
      <c r="AC40" s="154">
        <v>10.01379</v>
      </c>
      <c r="AD40" s="154">
        <v>11.745240000000001</v>
      </c>
      <c r="AE40" s="154">
        <v>75.997669999999999</v>
      </c>
      <c r="AF40" s="154">
        <v>84.589619999999996</v>
      </c>
      <c r="AG40" s="154">
        <v>140.976</v>
      </c>
      <c r="AH40" s="154">
        <v>10.298999999999999</v>
      </c>
      <c r="AI40" s="154">
        <v>10.993</v>
      </c>
      <c r="AJ40" s="154">
        <v>378.94749999999999</v>
      </c>
      <c r="AK40" s="154">
        <v>340.41046999999998</v>
      </c>
      <c r="AL40" s="154">
        <v>343.62189000000001</v>
      </c>
      <c r="AM40" s="154">
        <v>0</v>
      </c>
      <c r="AN40" s="154">
        <v>263.33640000000003</v>
      </c>
      <c r="AO40" s="154">
        <v>274.78140000000002</v>
      </c>
      <c r="AP40" s="154">
        <v>274.78140000000002</v>
      </c>
      <c r="AQ40" s="154">
        <v>292.09478000000001</v>
      </c>
      <c r="AR40" s="154">
        <v>294.54935999999998</v>
      </c>
      <c r="AS40" s="154">
        <v>79.539000000000001</v>
      </c>
      <c r="AT40" s="154">
        <v>256.77300000000002</v>
      </c>
    </row>
    <row r="41" spans="1:46" ht="24" customHeight="1" x14ac:dyDescent="0.3">
      <c r="A41" s="16" t="s">
        <v>62</v>
      </c>
      <c r="B41" s="16" t="s">
        <v>765</v>
      </c>
      <c r="C41" s="155">
        <v>22</v>
      </c>
      <c r="D41" s="155">
        <v>49.84</v>
      </c>
      <c r="E41" s="155">
        <v>11.64</v>
      </c>
      <c r="F41" s="155">
        <v>24.75</v>
      </c>
      <c r="G41" s="155">
        <v>20.841650000000001</v>
      </c>
      <c r="H41" s="155">
        <v>42.98</v>
      </c>
      <c r="I41" s="155">
        <v>152.29</v>
      </c>
      <c r="J41" s="155">
        <v>24.071000000000002</v>
      </c>
      <c r="K41" s="155">
        <v>6.79</v>
      </c>
      <c r="L41" s="155">
        <v>6.02</v>
      </c>
      <c r="M41" s="155">
        <v>10.91</v>
      </c>
      <c r="N41" s="155">
        <v>10.57</v>
      </c>
      <c r="O41" s="155">
        <v>10.57</v>
      </c>
      <c r="P41" s="155">
        <v>10.57</v>
      </c>
      <c r="Q41" s="155">
        <v>10.57</v>
      </c>
      <c r="R41" s="155">
        <v>146.46</v>
      </c>
      <c r="S41" s="155">
        <v>146.46</v>
      </c>
      <c r="T41" s="155">
        <v>130.21</v>
      </c>
      <c r="U41" s="155">
        <v>1</v>
      </c>
      <c r="V41" s="155">
        <v>1</v>
      </c>
      <c r="W41" s="155">
        <v>88.431479999999993</v>
      </c>
      <c r="X41" s="155">
        <v>360.44600000000003</v>
      </c>
      <c r="Y41" s="155">
        <v>360.44600000000003</v>
      </c>
      <c r="Z41" s="155">
        <v>201.86442</v>
      </c>
      <c r="AA41" s="155">
        <v>139.54</v>
      </c>
      <c r="AB41" s="155">
        <v>85.998000000000005</v>
      </c>
      <c r="AC41" s="155">
        <v>11.23428</v>
      </c>
      <c r="AD41" s="155">
        <v>11.682729999999999</v>
      </c>
      <c r="AE41" s="155">
        <v>101.30231999999999</v>
      </c>
      <c r="AF41" s="155">
        <v>114.98689</v>
      </c>
      <c r="AG41" s="155">
        <v>88.906999999999996</v>
      </c>
      <c r="AH41" s="155">
        <v>11.04</v>
      </c>
      <c r="AI41" s="155">
        <v>11.13</v>
      </c>
      <c r="AJ41" s="155">
        <v>417.48453999999998</v>
      </c>
      <c r="AK41" s="155">
        <v>372.52465999999998</v>
      </c>
      <c r="AL41" s="155">
        <v>375.73608000000002</v>
      </c>
      <c r="AM41" s="155">
        <v>0</v>
      </c>
      <c r="AN41" s="155">
        <v>263.33640000000003</v>
      </c>
      <c r="AO41" s="155">
        <v>274.78140000000002</v>
      </c>
      <c r="AP41" s="155">
        <v>274.78140000000002</v>
      </c>
      <c r="AQ41" s="155">
        <v>292.09478000000001</v>
      </c>
      <c r="AR41" s="155">
        <v>294.54935999999998</v>
      </c>
      <c r="AS41" s="155">
        <v>59.578000000000003</v>
      </c>
      <c r="AT41" s="155">
        <v>65.781499999999994</v>
      </c>
    </row>
    <row r="42" spans="1:46" ht="24" customHeight="1" x14ac:dyDescent="0.3">
      <c r="A42" s="16" t="s">
        <v>62</v>
      </c>
      <c r="B42" s="16" t="s">
        <v>766</v>
      </c>
      <c r="C42" s="155">
        <v>22</v>
      </c>
      <c r="D42" s="155">
        <v>49.84</v>
      </c>
      <c r="E42" s="155">
        <v>12.1</v>
      </c>
      <c r="F42" s="155">
        <v>25.17</v>
      </c>
      <c r="G42" s="155">
        <v>20.841650000000001</v>
      </c>
      <c r="H42" s="155">
        <v>42.46</v>
      </c>
      <c r="I42" s="155">
        <v>114.57</v>
      </c>
      <c r="J42" s="155">
        <v>29.501999999999999</v>
      </c>
      <c r="K42" s="155">
        <v>6.25</v>
      </c>
      <c r="L42" s="155">
        <v>5.93</v>
      </c>
      <c r="M42" s="155">
        <v>11.35</v>
      </c>
      <c r="N42" s="155">
        <v>10.43</v>
      </c>
      <c r="O42" s="155">
        <v>10.43</v>
      </c>
      <c r="P42" s="155">
        <v>10.43</v>
      </c>
      <c r="Q42" s="155">
        <v>10.43</v>
      </c>
      <c r="R42" s="155">
        <v>97.43</v>
      </c>
      <c r="S42" s="155">
        <v>97.43</v>
      </c>
      <c r="T42" s="155">
        <v>139.36000000000001</v>
      </c>
      <c r="U42" s="155">
        <v>1</v>
      </c>
      <c r="V42" s="155">
        <v>1</v>
      </c>
      <c r="W42" s="155">
        <v>39.064100000000003</v>
      </c>
      <c r="X42" s="155">
        <v>150.55500000000001</v>
      </c>
      <c r="Y42" s="155">
        <v>150.55500000000001</v>
      </c>
      <c r="Z42" s="155">
        <v>97.991380000000007</v>
      </c>
      <c r="AA42" s="155">
        <v>57.593000000000004</v>
      </c>
      <c r="AB42" s="155">
        <v>43.558</v>
      </c>
      <c r="AC42" s="155">
        <v>11.482100000000001</v>
      </c>
      <c r="AD42" s="155">
        <v>11.12785</v>
      </c>
      <c r="AE42" s="155">
        <v>33.380360000000003</v>
      </c>
      <c r="AF42" s="155">
        <v>36.18824</v>
      </c>
      <c r="AG42" s="155">
        <v>42.331000000000003</v>
      </c>
      <c r="AH42" s="155">
        <v>11.225</v>
      </c>
      <c r="AI42" s="155">
        <v>11.372999999999999</v>
      </c>
      <c r="AJ42" s="155">
        <v>404.63886000000002</v>
      </c>
      <c r="AK42" s="155">
        <v>391.79318000000001</v>
      </c>
      <c r="AL42" s="155">
        <v>391.79318000000001</v>
      </c>
      <c r="AM42" s="155">
        <v>0</v>
      </c>
      <c r="AN42" s="155">
        <v>263.33640000000003</v>
      </c>
      <c r="AO42" s="155">
        <v>274.78140000000002</v>
      </c>
      <c r="AP42" s="155">
        <v>274.78140000000002</v>
      </c>
      <c r="AQ42" s="155">
        <v>292.09478000000001</v>
      </c>
      <c r="AR42" s="155">
        <v>294.54935999999998</v>
      </c>
      <c r="AS42" s="155">
        <v>32.875999999999998</v>
      </c>
      <c r="AT42" s="155">
        <v>43.1815</v>
      </c>
    </row>
    <row r="43" spans="1:46" ht="24" customHeight="1" x14ac:dyDescent="0.3">
      <c r="A43" s="16" t="s">
        <v>62</v>
      </c>
      <c r="B43" s="16" t="s">
        <v>767</v>
      </c>
      <c r="C43" s="155">
        <v>22</v>
      </c>
      <c r="D43" s="155">
        <v>49.85</v>
      </c>
      <c r="E43" s="155">
        <v>11.81</v>
      </c>
      <c r="F43" s="155">
        <v>25.62</v>
      </c>
      <c r="G43" s="155">
        <v>20.841650000000001</v>
      </c>
      <c r="H43" s="155">
        <v>42.43</v>
      </c>
      <c r="I43" s="155">
        <v>57.14</v>
      </c>
      <c r="J43" s="155">
        <v>5.601</v>
      </c>
      <c r="K43" s="155">
        <v>6.08</v>
      </c>
      <c r="L43" s="155">
        <v>5.49</v>
      </c>
      <c r="M43" s="155">
        <v>10.78</v>
      </c>
      <c r="N43" s="155">
        <v>10.39</v>
      </c>
      <c r="O43" s="155">
        <v>10.39</v>
      </c>
      <c r="P43" s="155">
        <v>10.39</v>
      </c>
      <c r="Q43" s="155">
        <v>10.39</v>
      </c>
      <c r="R43" s="155">
        <v>39.74</v>
      </c>
      <c r="S43" s="155">
        <v>39.74</v>
      </c>
      <c r="T43" s="155">
        <v>23.64</v>
      </c>
      <c r="U43" s="155">
        <v>1</v>
      </c>
      <c r="V43" s="155">
        <v>1</v>
      </c>
      <c r="W43" s="155">
        <v>8.7260799999999996</v>
      </c>
      <c r="X43" s="155">
        <v>27.89</v>
      </c>
      <c r="Y43" s="155">
        <v>27.89</v>
      </c>
      <c r="Z43" s="155">
        <v>43.064860000000003</v>
      </c>
      <c r="AA43" s="155">
        <v>12.541</v>
      </c>
      <c r="AB43" s="155">
        <v>10.824999999999999</v>
      </c>
      <c r="AC43" s="155">
        <v>10.24797</v>
      </c>
      <c r="AD43" s="155">
        <v>9.9714299999999998</v>
      </c>
      <c r="AE43" s="155">
        <v>23.801300000000001</v>
      </c>
      <c r="AF43" s="155">
        <v>24.20195</v>
      </c>
      <c r="AG43" s="155">
        <v>0</v>
      </c>
      <c r="AH43" s="155">
        <v>11.218999999999999</v>
      </c>
      <c r="AI43" s="155">
        <v>11.493</v>
      </c>
      <c r="AJ43" s="155">
        <v>395.00459999999998</v>
      </c>
      <c r="AK43" s="155">
        <v>391.79318000000001</v>
      </c>
      <c r="AL43" s="155">
        <v>407.85028</v>
      </c>
      <c r="AM43" s="155">
        <v>0</v>
      </c>
      <c r="AN43" s="155">
        <v>263.33640000000003</v>
      </c>
      <c r="AO43" s="155">
        <v>274.78140000000002</v>
      </c>
      <c r="AP43" s="155">
        <v>274.78140000000002</v>
      </c>
      <c r="AQ43" s="155">
        <v>292.09478000000001</v>
      </c>
      <c r="AR43" s="155">
        <v>294.54935999999998</v>
      </c>
      <c r="AS43" s="155">
        <v>7.8710000000000004</v>
      </c>
      <c r="AT43" s="155">
        <v>5.7095000000000002</v>
      </c>
    </row>
    <row r="44" spans="1:46" ht="24" customHeight="1" x14ac:dyDescent="0.3">
      <c r="A44" s="16" t="s">
        <v>62</v>
      </c>
      <c r="B44" s="16" t="s">
        <v>768</v>
      </c>
      <c r="C44" s="155">
        <v>23</v>
      </c>
      <c r="D44" s="155">
        <v>49.85</v>
      </c>
      <c r="E44" s="155">
        <v>13</v>
      </c>
      <c r="F44" s="155">
        <v>25.14</v>
      </c>
      <c r="G44" s="155">
        <v>20.841650000000001</v>
      </c>
      <c r="H44" s="155">
        <v>42.89</v>
      </c>
      <c r="I44" s="155">
        <v>8.34</v>
      </c>
      <c r="J44" s="155">
        <v>0</v>
      </c>
      <c r="K44" s="155">
        <v>5.83</v>
      </c>
      <c r="L44" s="155">
        <v>4.6900000000000004</v>
      </c>
      <c r="M44" s="155">
        <v>10.97</v>
      </c>
      <c r="N44" s="155">
        <v>10.75</v>
      </c>
      <c r="O44" s="155">
        <v>10.75</v>
      </c>
      <c r="P44" s="155">
        <v>10.75</v>
      </c>
      <c r="Q44" s="155">
        <v>10.75</v>
      </c>
      <c r="R44" s="155">
        <v>12.67</v>
      </c>
      <c r="S44" s="155">
        <v>12.67</v>
      </c>
      <c r="T44" s="155">
        <v>1</v>
      </c>
      <c r="U44" s="155">
        <v>1</v>
      </c>
      <c r="V44" s="155">
        <v>1</v>
      </c>
      <c r="W44" s="155">
        <v>0.70782</v>
      </c>
      <c r="X44" s="155">
        <v>3.2000000000000001E-2</v>
      </c>
      <c r="Y44" s="155">
        <v>3.2000000000000001E-2</v>
      </c>
      <c r="Z44" s="155">
        <v>11.76404</v>
      </c>
      <c r="AA44" s="155">
        <v>0.61899999999999999</v>
      </c>
      <c r="AB44" s="155">
        <v>0</v>
      </c>
      <c r="AC44" s="155">
        <v>10.94619</v>
      </c>
      <c r="AD44" s="155">
        <v>9.9585399999999993</v>
      </c>
      <c r="AE44" s="155">
        <v>3.1484700000000001</v>
      </c>
      <c r="AF44" s="155">
        <v>2.9565399999999999</v>
      </c>
      <c r="AG44" s="155">
        <v>0</v>
      </c>
      <c r="AH44" s="155">
        <v>11.057</v>
      </c>
      <c r="AI44" s="155">
        <v>11.673999999999999</v>
      </c>
      <c r="AJ44" s="155">
        <v>391.79318000000001</v>
      </c>
      <c r="AK44" s="155">
        <v>391.79318000000001</v>
      </c>
      <c r="AL44" s="155">
        <v>407.85028</v>
      </c>
      <c r="AM44" s="155">
        <v>0</v>
      </c>
      <c r="AN44" s="155">
        <v>263.33640000000003</v>
      </c>
      <c r="AO44" s="155">
        <v>274.78140000000002</v>
      </c>
      <c r="AP44" s="155">
        <v>274.78140000000002</v>
      </c>
      <c r="AQ44" s="155">
        <v>292.09478000000001</v>
      </c>
      <c r="AR44" s="155">
        <v>294.54935999999998</v>
      </c>
      <c r="AS44" s="155">
        <v>0</v>
      </c>
      <c r="AT44" s="155">
        <v>0</v>
      </c>
    </row>
    <row r="45" spans="1:46" ht="24" customHeight="1" x14ac:dyDescent="0.3">
      <c r="A45" s="16" t="s">
        <v>62</v>
      </c>
      <c r="B45" s="16" t="s">
        <v>769</v>
      </c>
      <c r="C45" s="155">
        <v>23</v>
      </c>
      <c r="D45" s="155">
        <v>49.84</v>
      </c>
      <c r="E45" s="155">
        <v>10.91</v>
      </c>
      <c r="F45" s="155">
        <v>25.09</v>
      </c>
      <c r="G45" s="155">
        <v>20.841650000000001</v>
      </c>
      <c r="H45" s="155">
        <v>48.78</v>
      </c>
      <c r="I45" s="155">
        <v>0</v>
      </c>
      <c r="J45" s="155">
        <v>0</v>
      </c>
      <c r="K45" s="155">
        <v>4.99</v>
      </c>
      <c r="L45" s="155">
        <v>4.38</v>
      </c>
      <c r="M45" s="155">
        <v>10.74</v>
      </c>
      <c r="N45" s="155">
        <v>10.51</v>
      </c>
      <c r="O45" s="155">
        <v>10.51</v>
      </c>
      <c r="P45" s="155">
        <v>10.51</v>
      </c>
      <c r="Q45" s="155">
        <v>10.51</v>
      </c>
      <c r="R45" s="155">
        <v>0</v>
      </c>
      <c r="S45" s="155">
        <v>0</v>
      </c>
      <c r="T45" s="155">
        <v>0</v>
      </c>
      <c r="U45" s="155">
        <v>1</v>
      </c>
      <c r="V45" s="155">
        <v>1</v>
      </c>
      <c r="W45" s="155">
        <v>0.27786</v>
      </c>
      <c r="X45" s="155">
        <v>0</v>
      </c>
      <c r="Y45" s="155">
        <v>0</v>
      </c>
      <c r="Z45" s="155">
        <v>0.43152000000000001</v>
      </c>
      <c r="AA45" s="155">
        <v>0</v>
      </c>
      <c r="AB45" s="155">
        <v>0</v>
      </c>
      <c r="AC45" s="155">
        <v>11.606479999999999</v>
      </c>
      <c r="AD45" s="155">
        <v>9.4493500000000008</v>
      </c>
      <c r="AE45" s="155">
        <v>0</v>
      </c>
      <c r="AF45" s="155">
        <v>0</v>
      </c>
      <c r="AG45" s="155">
        <v>0</v>
      </c>
      <c r="AH45" s="155">
        <v>10.339</v>
      </c>
      <c r="AI45" s="155">
        <v>10.875</v>
      </c>
      <c r="AJ45" s="155">
        <v>391.79318000000001</v>
      </c>
      <c r="AK45" s="155">
        <v>391.79318000000001</v>
      </c>
      <c r="AL45" s="155">
        <v>407.85028</v>
      </c>
      <c r="AM45" s="155">
        <v>0</v>
      </c>
      <c r="AN45" s="155">
        <v>263.33640000000003</v>
      </c>
      <c r="AO45" s="155">
        <v>274.78140000000002</v>
      </c>
      <c r="AP45" s="155">
        <v>274.78140000000002</v>
      </c>
      <c r="AQ45" s="155">
        <v>292.09478000000001</v>
      </c>
      <c r="AR45" s="155">
        <v>294.54935999999998</v>
      </c>
      <c r="AS45" s="155">
        <v>0</v>
      </c>
      <c r="AT45" s="155">
        <v>0</v>
      </c>
    </row>
    <row r="46" spans="1:46" ht="24" customHeight="1" x14ac:dyDescent="0.3">
      <c r="A46" s="16" t="s">
        <v>62</v>
      </c>
      <c r="B46" s="16" t="s">
        <v>770</v>
      </c>
      <c r="C46" s="155">
        <v>23</v>
      </c>
      <c r="D46" s="155">
        <v>49.86</v>
      </c>
      <c r="E46" s="155">
        <v>10.38</v>
      </c>
      <c r="F46" s="155">
        <v>25.17</v>
      </c>
      <c r="G46" s="155">
        <v>20.841650000000001</v>
      </c>
      <c r="H46" s="155">
        <v>49.27</v>
      </c>
      <c r="I46" s="155">
        <v>0</v>
      </c>
      <c r="J46" s="155">
        <v>0</v>
      </c>
      <c r="K46" s="155">
        <v>4.24</v>
      </c>
      <c r="L46" s="155">
        <v>3.75</v>
      </c>
      <c r="M46" s="155">
        <v>9.6999999999999993</v>
      </c>
      <c r="N46" s="155">
        <v>10.7</v>
      </c>
      <c r="O46" s="155">
        <v>10.7</v>
      </c>
      <c r="P46" s="155">
        <v>10.7</v>
      </c>
      <c r="Q46" s="155">
        <v>10.7</v>
      </c>
      <c r="R46" s="155">
        <v>0</v>
      </c>
      <c r="S46" s="155">
        <v>0</v>
      </c>
      <c r="T46" s="155">
        <v>0</v>
      </c>
      <c r="U46" s="155">
        <v>1</v>
      </c>
      <c r="V46" s="155">
        <v>1</v>
      </c>
      <c r="W46" s="155">
        <v>0.14530999999999999</v>
      </c>
      <c r="X46" s="155">
        <v>0</v>
      </c>
      <c r="Y46" s="155">
        <v>0</v>
      </c>
      <c r="Z46" s="155">
        <v>0</v>
      </c>
      <c r="AA46" s="155">
        <v>0</v>
      </c>
      <c r="AB46" s="155">
        <v>0</v>
      </c>
      <c r="AC46" s="155">
        <v>9.5313099999999995</v>
      </c>
      <c r="AD46" s="155">
        <v>8.9281299999999995</v>
      </c>
      <c r="AE46" s="155">
        <v>0</v>
      </c>
      <c r="AF46" s="155">
        <v>0</v>
      </c>
      <c r="AG46" s="155">
        <v>0</v>
      </c>
      <c r="AH46" s="155">
        <v>10.444000000000001</v>
      </c>
      <c r="AI46" s="155">
        <v>10.923</v>
      </c>
      <c r="AJ46" s="155">
        <v>391.79318000000001</v>
      </c>
      <c r="AK46" s="155">
        <v>395.00459999999998</v>
      </c>
      <c r="AL46" s="155">
        <v>407.85028</v>
      </c>
      <c r="AM46" s="155">
        <v>0</v>
      </c>
      <c r="AN46" s="155">
        <v>263.33640000000003</v>
      </c>
      <c r="AO46" s="155">
        <v>274.78140000000002</v>
      </c>
      <c r="AP46" s="155">
        <v>274.78140000000002</v>
      </c>
      <c r="AQ46" s="155">
        <v>292.09478000000001</v>
      </c>
      <c r="AR46" s="155">
        <v>294.54935999999998</v>
      </c>
      <c r="AS46" s="155">
        <v>0</v>
      </c>
      <c r="AT46" s="155">
        <v>0</v>
      </c>
    </row>
    <row r="47" spans="1:46" ht="24" customHeight="1" x14ac:dyDescent="0.3">
      <c r="A47" s="18" t="s">
        <v>62</v>
      </c>
      <c r="B47" s="18" t="s">
        <v>771</v>
      </c>
      <c r="C47" s="156">
        <v>23</v>
      </c>
      <c r="D47" s="156">
        <v>49.84</v>
      </c>
      <c r="E47" s="156">
        <v>11.79</v>
      </c>
      <c r="F47" s="156">
        <v>25.26</v>
      </c>
      <c r="G47" s="156">
        <v>20.841650000000001</v>
      </c>
      <c r="H47" s="156">
        <v>51.24</v>
      </c>
      <c r="I47" s="156"/>
      <c r="J47" s="156"/>
      <c r="K47" s="156">
        <v>4.26</v>
      </c>
      <c r="L47" s="156">
        <v>3.72</v>
      </c>
      <c r="M47" s="156">
        <v>8.7200000000000006</v>
      </c>
      <c r="N47" s="156">
        <v>9.2200000000000006</v>
      </c>
      <c r="O47" s="156">
        <v>9.2200000000000006</v>
      </c>
      <c r="P47" s="156">
        <v>9.2200000000000006</v>
      </c>
      <c r="Q47" s="156">
        <v>9.2200000000000006</v>
      </c>
      <c r="R47" s="156"/>
      <c r="S47" s="156"/>
      <c r="T47" s="156"/>
      <c r="U47" s="156">
        <v>1</v>
      </c>
      <c r="V47" s="156">
        <v>1</v>
      </c>
      <c r="W47" s="156"/>
      <c r="X47" s="156"/>
      <c r="Y47" s="156"/>
      <c r="Z47" s="156"/>
      <c r="AA47" s="156"/>
      <c r="AB47" s="156"/>
      <c r="AC47" s="156">
        <v>8.8859100000000009</v>
      </c>
      <c r="AD47" s="156">
        <v>9.1727600000000002</v>
      </c>
      <c r="AE47" s="156"/>
      <c r="AF47" s="156"/>
      <c r="AG47" s="156"/>
      <c r="AH47" s="156">
        <v>9.6080000000000005</v>
      </c>
      <c r="AI47" s="156">
        <v>9.7569999999999997</v>
      </c>
      <c r="AJ47" s="156">
        <v>391.79318000000001</v>
      </c>
      <c r="AK47" s="156">
        <v>407.85028</v>
      </c>
      <c r="AL47" s="156">
        <v>423.90737999999999</v>
      </c>
      <c r="AM47" s="156">
        <v>0</v>
      </c>
      <c r="AN47" s="156">
        <v>263.33640000000003</v>
      </c>
      <c r="AO47" s="156">
        <v>274.78140000000002</v>
      </c>
      <c r="AP47" s="156">
        <v>274.78140000000002</v>
      </c>
      <c r="AQ47" s="156">
        <v>292.09478000000001</v>
      </c>
      <c r="AR47" s="156">
        <v>294.54935999999998</v>
      </c>
      <c r="AS47" s="156"/>
      <c r="AT47" s="156"/>
    </row>
    <row r="48" spans="1:46" ht="24" customHeight="1" x14ac:dyDescent="0.3">
      <c r="A48" s="13" t="s">
        <v>62</v>
      </c>
      <c r="B48" s="13" t="s">
        <v>772</v>
      </c>
      <c r="C48" s="154">
        <v>22</v>
      </c>
      <c r="D48" s="154">
        <v>49.2</v>
      </c>
      <c r="E48" s="154">
        <v>13.38</v>
      </c>
      <c r="F48" s="154">
        <v>25.28</v>
      </c>
      <c r="G48" s="154">
        <v>20.841650000000001</v>
      </c>
      <c r="H48" s="154">
        <v>51.47</v>
      </c>
      <c r="I48" s="154"/>
      <c r="J48" s="154"/>
      <c r="K48" s="154">
        <v>4.79</v>
      </c>
      <c r="L48" s="154">
        <v>3.24</v>
      </c>
      <c r="M48" s="154">
        <v>8.84</v>
      </c>
      <c r="N48" s="154">
        <v>8.4</v>
      </c>
      <c r="O48" s="154">
        <v>8.4</v>
      </c>
      <c r="P48" s="154">
        <v>8.4</v>
      </c>
      <c r="Q48" s="154">
        <v>8.4</v>
      </c>
      <c r="R48" s="154"/>
      <c r="S48" s="154"/>
      <c r="T48" s="154"/>
      <c r="U48" s="154">
        <v>1</v>
      </c>
      <c r="V48" s="154">
        <v>1</v>
      </c>
      <c r="W48" s="154"/>
      <c r="X48" s="154"/>
      <c r="Y48" s="154"/>
      <c r="Z48" s="154"/>
      <c r="AA48" s="154"/>
      <c r="AB48" s="154"/>
      <c r="AC48" s="154">
        <v>7.0187400000000002</v>
      </c>
      <c r="AD48" s="154">
        <v>8.42211</v>
      </c>
      <c r="AE48" s="154"/>
      <c r="AF48" s="154"/>
      <c r="AG48" s="154"/>
      <c r="AH48" s="154">
        <v>9.1039999999999992</v>
      </c>
      <c r="AI48" s="154">
        <v>9.6389999999999993</v>
      </c>
      <c r="AJ48" s="154">
        <v>395.00459999999998</v>
      </c>
      <c r="AK48" s="154">
        <v>423.90737999999999</v>
      </c>
      <c r="AL48" s="154">
        <v>423.90737999999999</v>
      </c>
      <c r="AM48" s="154">
        <v>0</v>
      </c>
      <c r="AN48" s="154">
        <v>263.33640000000003</v>
      </c>
      <c r="AO48" s="154">
        <v>274.78140000000002</v>
      </c>
      <c r="AP48" s="154">
        <v>274.78140000000002</v>
      </c>
      <c r="AQ48" s="154">
        <v>292.09478000000001</v>
      </c>
      <c r="AR48" s="154">
        <v>294.54935999999998</v>
      </c>
      <c r="AS48" s="154"/>
      <c r="AT48" s="154"/>
    </row>
    <row r="49" spans="1:46" ht="24" customHeight="1" x14ac:dyDescent="0.3">
      <c r="A49" s="16" t="s">
        <v>62</v>
      </c>
      <c r="B49" s="16" t="s">
        <v>773</v>
      </c>
      <c r="C49" s="155">
        <v>22</v>
      </c>
      <c r="D49" s="155">
        <v>49.82</v>
      </c>
      <c r="E49" s="155">
        <v>10.97</v>
      </c>
      <c r="F49" s="155">
        <v>25.3</v>
      </c>
      <c r="G49" s="155">
        <v>20.841650000000001</v>
      </c>
      <c r="H49" s="155">
        <v>50.8</v>
      </c>
      <c r="I49" s="155"/>
      <c r="J49" s="155"/>
      <c r="K49" s="155">
        <v>4.54</v>
      </c>
      <c r="L49" s="155">
        <v>2.74</v>
      </c>
      <c r="M49" s="155">
        <v>8.4600000000000009</v>
      </c>
      <c r="N49" s="155">
        <v>8.36</v>
      </c>
      <c r="O49" s="155">
        <v>8.36</v>
      </c>
      <c r="P49" s="155">
        <v>8.36</v>
      </c>
      <c r="Q49" s="155">
        <v>8.36</v>
      </c>
      <c r="R49" s="155"/>
      <c r="S49" s="155"/>
      <c r="T49" s="155"/>
      <c r="U49" s="155">
        <v>1</v>
      </c>
      <c r="V49" s="155">
        <v>1</v>
      </c>
      <c r="W49" s="155"/>
      <c r="X49" s="155"/>
      <c r="Y49" s="155"/>
      <c r="Z49" s="155"/>
      <c r="AA49" s="155"/>
      <c r="AB49" s="155"/>
      <c r="AC49" s="155">
        <v>7.5795500000000002</v>
      </c>
      <c r="AD49" s="155">
        <v>7.4214799999999999</v>
      </c>
      <c r="AE49" s="155"/>
      <c r="AF49" s="155"/>
      <c r="AG49" s="155"/>
      <c r="AH49" s="155">
        <v>8.9250000000000007</v>
      </c>
      <c r="AI49" s="155">
        <v>9.5830000000000002</v>
      </c>
      <c r="AJ49" s="155">
        <v>391.79318000000001</v>
      </c>
      <c r="AK49" s="155">
        <v>423.90737999999999</v>
      </c>
      <c r="AL49" s="155">
        <v>407.85028</v>
      </c>
      <c r="AM49" s="155">
        <v>0</v>
      </c>
      <c r="AN49" s="155">
        <v>263.33640000000003</v>
      </c>
      <c r="AO49" s="155">
        <v>274.78140000000002</v>
      </c>
      <c r="AP49" s="155">
        <v>274.78140000000002</v>
      </c>
      <c r="AQ49" s="155">
        <v>292.09478000000001</v>
      </c>
      <c r="AR49" s="155">
        <v>294.54935999999998</v>
      </c>
      <c r="AS49" s="155"/>
      <c r="AT49" s="155"/>
    </row>
    <row r="50" spans="1:46" ht="24" customHeight="1" x14ac:dyDescent="0.3">
      <c r="A50" s="16" t="s">
        <v>62</v>
      </c>
      <c r="B50" s="16" t="s">
        <v>774</v>
      </c>
      <c r="C50" s="155">
        <v>23</v>
      </c>
      <c r="D50" s="155">
        <v>49.8</v>
      </c>
      <c r="E50" s="155">
        <v>10.7</v>
      </c>
      <c r="F50" s="155">
        <v>26.14</v>
      </c>
      <c r="G50" s="155">
        <v>20.841650000000001</v>
      </c>
      <c r="H50" s="155">
        <v>48.71</v>
      </c>
      <c r="I50" s="155"/>
      <c r="J50" s="155"/>
      <c r="K50" s="155">
        <v>5.29</v>
      </c>
      <c r="L50" s="155">
        <v>3.64</v>
      </c>
      <c r="M50" s="155">
        <v>7.75</v>
      </c>
      <c r="N50" s="155">
        <v>8.58</v>
      </c>
      <c r="O50" s="155">
        <v>8.58</v>
      </c>
      <c r="P50" s="155">
        <v>8.58</v>
      </c>
      <c r="Q50" s="155">
        <v>8.58</v>
      </c>
      <c r="R50" s="155"/>
      <c r="S50" s="155"/>
      <c r="T50" s="155"/>
      <c r="U50" s="155">
        <v>1</v>
      </c>
      <c r="V50" s="155">
        <v>3</v>
      </c>
      <c r="W50" s="155"/>
      <c r="X50" s="155"/>
      <c r="Y50" s="155"/>
      <c r="Z50" s="155"/>
      <c r="AA50" s="155"/>
      <c r="AB50" s="155"/>
      <c r="AC50" s="155">
        <v>7.6902799999999996</v>
      </c>
      <c r="AD50" s="155">
        <v>7.2557700000000001</v>
      </c>
      <c r="AE50" s="155"/>
      <c r="AF50" s="155"/>
      <c r="AG50" s="155"/>
      <c r="AH50" s="155">
        <v>8.6620000000000008</v>
      </c>
      <c r="AI50" s="155">
        <v>8.9949999999999992</v>
      </c>
      <c r="AJ50" s="155">
        <v>391.79318000000001</v>
      </c>
      <c r="AK50" s="155">
        <v>423.90737999999999</v>
      </c>
      <c r="AL50" s="155">
        <v>407.85028</v>
      </c>
      <c r="AM50" s="155">
        <v>0</v>
      </c>
      <c r="AN50" s="155">
        <v>263.33640000000003</v>
      </c>
      <c r="AO50" s="155">
        <v>274.78140000000002</v>
      </c>
      <c r="AP50" s="155">
        <v>274.78140000000002</v>
      </c>
      <c r="AQ50" s="155">
        <v>292.09478000000001</v>
      </c>
      <c r="AR50" s="155">
        <v>294.54935999999998</v>
      </c>
      <c r="AS50" s="155"/>
      <c r="AT50" s="155"/>
    </row>
    <row r="51" spans="1:46" ht="24" customHeight="1" x14ac:dyDescent="0.3">
      <c r="A51" s="16" t="s">
        <v>62</v>
      </c>
      <c r="B51" s="16" t="s">
        <v>775</v>
      </c>
      <c r="C51" s="155">
        <v>23</v>
      </c>
      <c r="D51" s="155">
        <v>42.94</v>
      </c>
      <c r="E51" s="155">
        <v>13.21</v>
      </c>
      <c r="F51" s="155">
        <v>26.17</v>
      </c>
      <c r="G51" s="155">
        <v>20.841650000000001</v>
      </c>
      <c r="H51" s="155">
        <v>49.13</v>
      </c>
      <c r="I51" s="155"/>
      <c r="J51" s="155"/>
      <c r="K51" s="155">
        <v>4.88</v>
      </c>
      <c r="L51" s="155">
        <v>3.98</v>
      </c>
      <c r="M51" s="155">
        <v>8.02</v>
      </c>
      <c r="N51" s="155">
        <v>8.25</v>
      </c>
      <c r="O51" s="155">
        <v>8.25</v>
      </c>
      <c r="P51" s="155">
        <v>8.25</v>
      </c>
      <c r="Q51" s="155">
        <v>8.25</v>
      </c>
      <c r="R51" s="155"/>
      <c r="S51" s="155"/>
      <c r="T51" s="155"/>
      <c r="U51" s="155">
        <v>1</v>
      </c>
      <c r="V51" s="155">
        <v>3</v>
      </c>
      <c r="W51" s="155"/>
      <c r="X51" s="155"/>
      <c r="Y51" s="155"/>
      <c r="Z51" s="155"/>
      <c r="AA51" s="155"/>
      <c r="AB51" s="155"/>
      <c r="AC51" s="155">
        <v>6.94076</v>
      </c>
      <c r="AD51" s="155">
        <v>6.8974599999999997</v>
      </c>
      <c r="AE51" s="155"/>
      <c r="AF51" s="155"/>
      <c r="AG51" s="155"/>
      <c r="AH51" s="155">
        <v>8.5960000000000001</v>
      </c>
      <c r="AI51" s="155">
        <v>8.9670000000000005</v>
      </c>
      <c r="AJ51" s="155">
        <v>391.79318000000001</v>
      </c>
      <c r="AK51" s="155">
        <v>423.90737999999999</v>
      </c>
      <c r="AL51" s="155">
        <v>407.85028</v>
      </c>
      <c r="AM51" s="155">
        <v>0</v>
      </c>
      <c r="AN51" s="155">
        <v>263.33640000000003</v>
      </c>
      <c r="AO51" s="155">
        <v>274.78140000000002</v>
      </c>
      <c r="AP51" s="155">
        <v>274.78140000000002</v>
      </c>
      <c r="AQ51" s="155">
        <v>292.09478000000001</v>
      </c>
      <c r="AR51" s="155">
        <v>294.54935999999998</v>
      </c>
      <c r="AS51" s="155"/>
      <c r="AT51" s="155"/>
    </row>
    <row r="52" spans="1:46" ht="24" customHeight="1" x14ac:dyDescent="0.3">
      <c r="A52" s="16" t="s">
        <v>62</v>
      </c>
      <c r="B52" s="16" t="s">
        <v>776</v>
      </c>
      <c r="C52" s="155">
        <v>23</v>
      </c>
      <c r="D52" s="155">
        <v>43.8</v>
      </c>
      <c r="E52" s="155">
        <v>12.83</v>
      </c>
      <c r="F52" s="155">
        <v>26.65</v>
      </c>
      <c r="G52" s="155">
        <v>20.841650000000001</v>
      </c>
      <c r="H52" s="155">
        <v>51.51</v>
      </c>
      <c r="I52" s="155"/>
      <c r="J52" s="155"/>
      <c r="K52" s="155">
        <v>4.6900000000000004</v>
      </c>
      <c r="L52" s="155">
        <v>3.86</v>
      </c>
      <c r="M52" s="155">
        <v>7.72</v>
      </c>
      <c r="N52" s="155">
        <v>7.83</v>
      </c>
      <c r="O52" s="155">
        <v>7.83</v>
      </c>
      <c r="P52" s="155">
        <v>7.83</v>
      </c>
      <c r="Q52" s="155">
        <v>7.83</v>
      </c>
      <c r="R52" s="155"/>
      <c r="S52" s="155"/>
      <c r="T52" s="155"/>
      <c r="U52" s="155">
        <v>3</v>
      </c>
      <c r="V52" s="155">
        <v>4</v>
      </c>
      <c r="W52" s="155"/>
      <c r="X52" s="155"/>
      <c r="Y52" s="155"/>
      <c r="Z52" s="155"/>
      <c r="AA52" s="155"/>
      <c r="AB52" s="155"/>
      <c r="AC52" s="155">
        <v>5.5913199999999996</v>
      </c>
      <c r="AD52" s="155">
        <v>6.7076399999999996</v>
      </c>
      <c r="AE52" s="155"/>
      <c r="AF52" s="155"/>
      <c r="AG52" s="155"/>
      <c r="AH52" s="155">
        <v>8.2149999999999999</v>
      </c>
      <c r="AI52" s="155">
        <v>8.17</v>
      </c>
      <c r="AJ52" s="155">
        <v>395.00459999999998</v>
      </c>
      <c r="AK52" s="155">
        <v>423.90737999999999</v>
      </c>
      <c r="AL52" s="155">
        <v>407.85028</v>
      </c>
      <c r="AM52" s="155">
        <v>0</v>
      </c>
      <c r="AN52" s="155">
        <v>263.33640000000003</v>
      </c>
      <c r="AO52" s="155">
        <v>287.04842000000002</v>
      </c>
      <c r="AP52" s="155">
        <v>287.04842000000002</v>
      </c>
      <c r="AQ52" s="155">
        <v>292.09478000000001</v>
      </c>
      <c r="AR52" s="155">
        <v>294.54935999999998</v>
      </c>
      <c r="AS52" s="155"/>
      <c r="AT52" s="155"/>
    </row>
    <row r="53" spans="1:46" ht="24" customHeight="1" x14ac:dyDescent="0.3">
      <c r="A53" s="16" t="s">
        <v>62</v>
      </c>
      <c r="B53" s="16" t="s">
        <v>777</v>
      </c>
      <c r="C53" s="155">
        <v>23</v>
      </c>
      <c r="D53" s="155">
        <v>50.85</v>
      </c>
      <c r="E53" s="155">
        <v>13.26</v>
      </c>
      <c r="F53" s="155">
        <v>25.26</v>
      </c>
      <c r="G53" s="155">
        <v>20.841650000000001</v>
      </c>
      <c r="H53" s="155">
        <v>49.47</v>
      </c>
      <c r="I53" s="155"/>
      <c r="J53" s="155"/>
      <c r="K53" s="155">
        <v>4.33</v>
      </c>
      <c r="L53" s="155">
        <v>4.95</v>
      </c>
      <c r="M53" s="155">
        <v>7.18</v>
      </c>
      <c r="N53" s="155">
        <v>7.42</v>
      </c>
      <c r="O53" s="155">
        <v>7.42</v>
      </c>
      <c r="P53" s="155">
        <v>7.42</v>
      </c>
      <c r="Q53" s="155">
        <v>7.42</v>
      </c>
      <c r="R53" s="155"/>
      <c r="S53" s="155"/>
      <c r="T53" s="155"/>
      <c r="U53" s="155">
        <v>1</v>
      </c>
      <c r="V53" s="155">
        <v>4</v>
      </c>
      <c r="W53" s="155"/>
      <c r="X53" s="155"/>
      <c r="Y53" s="155"/>
      <c r="Z53" s="155"/>
      <c r="AA53" s="155"/>
      <c r="AB53" s="155"/>
      <c r="AC53" s="155">
        <v>4.4467100000000004</v>
      </c>
      <c r="AD53" s="155">
        <v>6.3239799999999997</v>
      </c>
      <c r="AE53" s="155"/>
      <c r="AF53" s="155"/>
      <c r="AG53" s="155"/>
      <c r="AH53" s="155">
        <v>8.0350000000000001</v>
      </c>
      <c r="AI53" s="155">
        <v>7.7370000000000001</v>
      </c>
      <c r="AJ53" s="155">
        <v>391.79318000000001</v>
      </c>
      <c r="AK53" s="155">
        <v>423.90737999999999</v>
      </c>
      <c r="AL53" s="155">
        <v>407.85028</v>
      </c>
      <c r="AM53" s="155">
        <v>0</v>
      </c>
      <c r="AN53" s="155">
        <v>263.33640000000003</v>
      </c>
      <c r="AO53" s="155">
        <v>287.04842000000002</v>
      </c>
      <c r="AP53" s="155">
        <v>287.04842000000002</v>
      </c>
      <c r="AQ53" s="155">
        <v>292.09478000000001</v>
      </c>
      <c r="AR53" s="155">
        <v>294.54935999999998</v>
      </c>
      <c r="AS53" s="155"/>
      <c r="AT53" s="155"/>
    </row>
    <row r="54" spans="1:46" ht="24" customHeight="1" x14ac:dyDescent="0.3">
      <c r="A54" s="16" t="s">
        <v>62</v>
      </c>
      <c r="B54" s="16" t="s">
        <v>778</v>
      </c>
      <c r="C54" s="155">
        <v>23</v>
      </c>
      <c r="D54" s="155">
        <v>50.81</v>
      </c>
      <c r="E54" s="155">
        <v>13.1</v>
      </c>
      <c r="F54" s="155">
        <v>26.28</v>
      </c>
      <c r="G54" s="155">
        <v>20.841650000000001</v>
      </c>
      <c r="H54" s="155">
        <v>50.05</v>
      </c>
      <c r="I54" s="155"/>
      <c r="J54" s="155"/>
      <c r="K54" s="155">
        <v>4.28</v>
      </c>
      <c r="L54" s="155">
        <v>6.06</v>
      </c>
      <c r="M54" s="155">
        <v>6.99</v>
      </c>
      <c r="N54" s="155">
        <v>8.16</v>
      </c>
      <c r="O54" s="155">
        <v>8.16</v>
      </c>
      <c r="P54" s="155">
        <v>8.16</v>
      </c>
      <c r="Q54" s="155">
        <v>8.16</v>
      </c>
      <c r="R54" s="155"/>
      <c r="S54" s="155"/>
      <c r="T54" s="155"/>
      <c r="U54" s="155">
        <v>3</v>
      </c>
      <c r="V54" s="155">
        <v>4</v>
      </c>
      <c r="W54" s="155"/>
      <c r="X54" s="155"/>
      <c r="Y54" s="155"/>
      <c r="Z54" s="155"/>
      <c r="AA54" s="155"/>
      <c r="AB54" s="155"/>
      <c r="AC54" s="155">
        <v>4.0552599999999996</v>
      </c>
      <c r="AD54" s="155">
        <v>5.1505000000000001</v>
      </c>
      <c r="AE54" s="155"/>
      <c r="AF54" s="155"/>
      <c r="AG54" s="155"/>
      <c r="AH54" s="155">
        <v>7.7140000000000004</v>
      </c>
      <c r="AI54" s="155">
        <v>7.5549999999999997</v>
      </c>
      <c r="AJ54" s="155">
        <v>391.79318000000001</v>
      </c>
      <c r="AK54" s="155">
        <v>423.90737999999999</v>
      </c>
      <c r="AL54" s="155">
        <v>407.85028</v>
      </c>
      <c r="AM54" s="155">
        <v>0</v>
      </c>
      <c r="AN54" s="155">
        <v>263.33640000000003</v>
      </c>
      <c r="AO54" s="155">
        <v>287.04842000000002</v>
      </c>
      <c r="AP54" s="155">
        <v>287.04842000000002</v>
      </c>
      <c r="AQ54" s="155">
        <v>292.09478000000001</v>
      </c>
      <c r="AR54" s="155">
        <v>294.54935999999998</v>
      </c>
      <c r="AS54" s="155"/>
      <c r="AT54" s="155"/>
    </row>
    <row r="55" spans="1:46" ht="24" customHeight="1" x14ac:dyDescent="0.3">
      <c r="A55" s="18" t="s">
        <v>779</v>
      </c>
      <c r="B55" s="18" t="s">
        <v>63</v>
      </c>
      <c r="C55" s="156">
        <v>23</v>
      </c>
      <c r="D55" s="156">
        <v>50.86</v>
      </c>
      <c r="E55" s="156">
        <v>12.99</v>
      </c>
      <c r="F55" s="156">
        <v>26.33</v>
      </c>
      <c r="G55" s="156">
        <v>20.841650000000001</v>
      </c>
      <c r="H55" s="156">
        <v>55.37</v>
      </c>
      <c r="I55" s="156"/>
      <c r="J55" s="156"/>
      <c r="K55" s="156">
        <v>4.66</v>
      </c>
      <c r="L55" s="156">
        <v>6.01</v>
      </c>
      <c r="M55" s="156">
        <v>6.84</v>
      </c>
      <c r="N55" s="156">
        <v>8.1</v>
      </c>
      <c r="O55" s="156">
        <v>8.1</v>
      </c>
      <c r="P55" s="156">
        <v>8.1</v>
      </c>
      <c r="Q55" s="156">
        <v>8.1</v>
      </c>
      <c r="R55" s="156"/>
      <c r="S55" s="156"/>
      <c r="T55" s="156"/>
      <c r="U55" s="156">
        <v>4</v>
      </c>
      <c r="V55" s="156">
        <v>4</v>
      </c>
      <c r="W55" s="156"/>
      <c r="X55" s="156"/>
      <c r="Y55" s="156"/>
      <c r="Z55" s="156"/>
      <c r="AA55" s="156"/>
      <c r="AB55" s="156"/>
      <c r="AC55" s="156">
        <v>5.3502900000000002</v>
      </c>
      <c r="AD55" s="156">
        <v>5.9459799999999996</v>
      </c>
      <c r="AE55" s="156"/>
      <c r="AF55" s="156"/>
      <c r="AG55" s="156"/>
      <c r="AH55" s="156">
        <v>7.7140000000000004</v>
      </c>
      <c r="AI55" s="156">
        <v>6.8550000000000004</v>
      </c>
      <c r="AJ55" s="156">
        <v>375.73608000000002</v>
      </c>
      <c r="AK55" s="156">
        <v>423.90737999999999</v>
      </c>
      <c r="AL55" s="156">
        <v>423.90737999999999</v>
      </c>
      <c r="AM55" s="156">
        <v>0</v>
      </c>
      <c r="AN55" s="156">
        <v>263.33640000000003</v>
      </c>
      <c r="AO55" s="156">
        <v>287.04842000000002</v>
      </c>
      <c r="AP55" s="156">
        <v>287.04842000000002</v>
      </c>
      <c r="AQ55" s="156">
        <v>292.09478000000001</v>
      </c>
      <c r="AR55" s="156">
        <v>294.54935999999998</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1" t="s">
        <v>1693</v>
      </c>
      <c r="B4" s="201"/>
      <c r="C4" s="201"/>
      <c r="D4" s="201"/>
      <c r="E4" s="201"/>
      <c r="F4" s="201"/>
      <c r="G4" s="201"/>
      <c r="H4" s="201"/>
      <c r="I4" s="201"/>
      <c r="J4" s="201"/>
    </row>
    <row r="5" spans="1:10" ht="22.05" hidden="1" customHeight="1" x14ac:dyDescent="0.3">
      <c r="A5" s="201" t="s">
        <v>58</v>
      </c>
      <c r="B5" s="201" t="s">
        <v>497</v>
      </c>
      <c r="C5" s="9">
        <v>42879</v>
      </c>
      <c r="D5" s="9">
        <v>42880</v>
      </c>
      <c r="E5" s="9">
        <v>46665</v>
      </c>
      <c r="F5" s="9">
        <v>70163</v>
      </c>
      <c r="G5" s="9">
        <v>47090</v>
      </c>
      <c r="H5" s="9">
        <v>75130</v>
      </c>
      <c r="I5" s="9">
        <v>62201</v>
      </c>
      <c r="J5" s="201" t="s">
        <v>1694</v>
      </c>
    </row>
    <row r="6" spans="1:10" ht="40.049999999999997" customHeight="1" x14ac:dyDescent="0.3">
      <c r="A6" s="201"/>
      <c r="B6" s="201"/>
      <c r="C6" s="230" t="s">
        <v>555</v>
      </c>
      <c r="D6" s="230" t="s">
        <v>556</v>
      </c>
      <c r="E6" s="230" t="s">
        <v>557</v>
      </c>
      <c r="F6" s="230" t="s">
        <v>558</v>
      </c>
      <c r="G6" s="230" t="s">
        <v>553</v>
      </c>
      <c r="H6" s="230" t="s">
        <v>559</v>
      </c>
      <c r="I6" s="230" t="s">
        <v>554</v>
      </c>
      <c r="J6" s="201"/>
    </row>
    <row r="7" spans="1:10" ht="57" customHeight="1" x14ac:dyDescent="0.3">
      <c r="A7" s="201"/>
      <c r="B7" s="201"/>
      <c r="C7" s="9" t="s">
        <v>1695</v>
      </c>
      <c r="D7" s="9" t="s">
        <v>1696</v>
      </c>
      <c r="E7" s="9" t="s">
        <v>1697</v>
      </c>
      <c r="F7" s="9" t="s">
        <v>1698</v>
      </c>
      <c r="G7" s="9" t="s">
        <v>1699</v>
      </c>
      <c r="H7" s="9" t="s">
        <v>1700</v>
      </c>
      <c r="I7" s="9" t="s">
        <v>1701</v>
      </c>
      <c r="J7" s="201" t="s">
        <v>724</v>
      </c>
    </row>
    <row r="8" spans="1:10" ht="24" customHeight="1" x14ac:dyDescent="0.3">
      <c r="A8" s="13" t="s">
        <v>62</v>
      </c>
      <c r="B8" s="13" t="s">
        <v>733</v>
      </c>
      <c r="C8" s="154">
        <v>32</v>
      </c>
      <c r="D8" s="154">
        <v>13.1</v>
      </c>
      <c r="E8" s="154">
        <v>52.72</v>
      </c>
      <c r="F8" s="154">
        <v>59.16</v>
      </c>
      <c r="G8" s="154">
        <v>76.032809999999998</v>
      </c>
      <c r="H8" s="154">
        <v>213.3</v>
      </c>
      <c r="I8" s="154">
        <v>320.26</v>
      </c>
      <c r="J8" s="154">
        <v>766.57281</v>
      </c>
    </row>
    <row r="9" spans="1:10" ht="24" customHeight="1" x14ac:dyDescent="0.3">
      <c r="A9" s="16" t="s">
        <v>62</v>
      </c>
      <c r="B9" s="16" t="s">
        <v>734</v>
      </c>
      <c r="C9" s="155">
        <v>32</v>
      </c>
      <c r="D9" s="155">
        <v>12.91</v>
      </c>
      <c r="E9" s="155">
        <v>52.82</v>
      </c>
      <c r="F9" s="155">
        <v>59</v>
      </c>
      <c r="G9" s="155">
        <v>76.032809999999998</v>
      </c>
      <c r="H9" s="155">
        <v>209.45</v>
      </c>
      <c r="I9" s="155">
        <v>320.60000000000002</v>
      </c>
      <c r="J9" s="155">
        <v>762.81281000000001</v>
      </c>
    </row>
    <row r="10" spans="1:10" ht="24" customHeight="1" x14ac:dyDescent="0.3">
      <c r="A10" s="16" t="s">
        <v>62</v>
      </c>
      <c r="B10" s="16" t="s">
        <v>735</v>
      </c>
      <c r="C10" s="155">
        <v>33</v>
      </c>
      <c r="D10" s="155">
        <v>12.92</v>
      </c>
      <c r="E10" s="155">
        <v>57.19</v>
      </c>
      <c r="F10" s="155">
        <v>59.22</v>
      </c>
      <c r="G10" s="155">
        <v>76.032809999999998</v>
      </c>
      <c r="H10" s="155">
        <v>220.37</v>
      </c>
      <c r="I10" s="155">
        <v>321.58999999999997</v>
      </c>
      <c r="J10" s="155">
        <v>780.32281</v>
      </c>
    </row>
    <row r="11" spans="1:10" ht="24" customHeight="1" x14ac:dyDescent="0.3">
      <c r="A11" s="16" t="s">
        <v>62</v>
      </c>
      <c r="B11" s="16" t="s">
        <v>736</v>
      </c>
      <c r="C11" s="155">
        <v>33</v>
      </c>
      <c r="D11" s="155">
        <v>13.14</v>
      </c>
      <c r="E11" s="155">
        <v>57.71</v>
      </c>
      <c r="F11" s="155">
        <v>59.22</v>
      </c>
      <c r="G11" s="155">
        <v>76.032809999999998</v>
      </c>
      <c r="H11" s="155">
        <v>199.36</v>
      </c>
      <c r="I11" s="155">
        <v>318.20999999999998</v>
      </c>
      <c r="J11" s="155">
        <v>756.67281000000003</v>
      </c>
    </row>
    <row r="12" spans="1:10" ht="24" customHeight="1" x14ac:dyDescent="0.3">
      <c r="A12" s="16" t="s">
        <v>62</v>
      </c>
      <c r="B12" s="16" t="s">
        <v>737</v>
      </c>
      <c r="C12" s="155">
        <v>29</v>
      </c>
      <c r="D12" s="155">
        <v>13.14</v>
      </c>
      <c r="E12" s="155">
        <v>61.54</v>
      </c>
      <c r="F12" s="155">
        <v>63.12</v>
      </c>
      <c r="G12" s="155">
        <v>76.032809999999998</v>
      </c>
      <c r="H12" s="155">
        <v>196.43</v>
      </c>
      <c r="I12" s="155">
        <v>325.93</v>
      </c>
      <c r="J12" s="155">
        <v>765.19281000000001</v>
      </c>
    </row>
    <row r="13" spans="1:10" ht="24" customHeight="1" x14ac:dyDescent="0.3">
      <c r="A13" s="16" t="s">
        <v>62</v>
      </c>
      <c r="B13" s="16" t="s">
        <v>738</v>
      </c>
      <c r="C13" s="155">
        <v>29</v>
      </c>
      <c r="D13" s="155">
        <v>11.83</v>
      </c>
      <c r="E13" s="155">
        <v>58.64</v>
      </c>
      <c r="F13" s="155">
        <v>58.02</v>
      </c>
      <c r="G13" s="155">
        <v>76.032809999999998</v>
      </c>
      <c r="H13" s="155">
        <v>200.25</v>
      </c>
      <c r="I13" s="155">
        <v>329.99</v>
      </c>
      <c r="J13" s="155">
        <v>763.76280999999994</v>
      </c>
    </row>
    <row r="14" spans="1:10" ht="24" customHeight="1" x14ac:dyDescent="0.3">
      <c r="A14" s="16" t="s">
        <v>62</v>
      </c>
      <c r="B14" s="16" t="s">
        <v>739</v>
      </c>
      <c r="C14" s="155">
        <v>28</v>
      </c>
      <c r="D14" s="155">
        <v>12.74</v>
      </c>
      <c r="E14" s="155">
        <v>62.38</v>
      </c>
      <c r="F14" s="155">
        <v>66.7</v>
      </c>
      <c r="G14" s="155">
        <v>76.032809999999998</v>
      </c>
      <c r="H14" s="155">
        <v>222.49</v>
      </c>
      <c r="I14" s="155">
        <v>330.36</v>
      </c>
      <c r="J14" s="155">
        <v>798.70281</v>
      </c>
    </row>
    <row r="15" spans="1:10" ht="24" customHeight="1" x14ac:dyDescent="0.3">
      <c r="A15" s="18" t="s">
        <v>62</v>
      </c>
      <c r="B15" s="18" t="s">
        <v>740</v>
      </c>
      <c r="C15" s="156">
        <v>28</v>
      </c>
      <c r="D15" s="156">
        <v>13.26</v>
      </c>
      <c r="E15" s="156">
        <v>58.87</v>
      </c>
      <c r="F15" s="156">
        <v>68.180000000000007</v>
      </c>
      <c r="G15" s="156">
        <v>76.032809999999998</v>
      </c>
      <c r="H15" s="156">
        <v>198.18</v>
      </c>
      <c r="I15" s="156">
        <v>332.06</v>
      </c>
      <c r="J15" s="156">
        <v>774.58280999999999</v>
      </c>
    </row>
    <row r="16" spans="1:10" ht="24" customHeight="1" x14ac:dyDescent="0.3">
      <c r="A16" s="13" t="s">
        <v>62</v>
      </c>
      <c r="B16" s="13" t="s">
        <v>741</v>
      </c>
      <c r="C16" s="154">
        <v>28</v>
      </c>
      <c r="D16" s="154">
        <v>13.25</v>
      </c>
      <c r="E16" s="154">
        <v>52.35</v>
      </c>
      <c r="F16" s="154">
        <v>65.84</v>
      </c>
      <c r="G16" s="154">
        <v>76.032809999999998</v>
      </c>
      <c r="H16" s="154">
        <v>228.39</v>
      </c>
      <c r="I16" s="154">
        <v>333.95</v>
      </c>
      <c r="J16" s="154">
        <v>797.81281000000001</v>
      </c>
    </row>
    <row r="17" spans="1:10" ht="24" customHeight="1" x14ac:dyDescent="0.3">
      <c r="A17" s="16" t="s">
        <v>62</v>
      </c>
      <c r="B17" s="16" t="s">
        <v>742</v>
      </c>
      <c r="C17" s="155">
        <v>28</v>
      </c>
      <c r="D17" s="155">
        <v>13.48</v>
      </c>
      <c r="E17" s="155">
        <v>61.51</v>
      </c>
      <c r="F17" s="155">
        <v>66.91</v>
      </c>
      <c r="G17" s="155">
        <v>76.032809999999998</v>
      </c>
      <c r="H17" s="155">
        <v>210.76</v>
      </c>
      <c r="I17" s="155">
        <v>326.89999999999998</v>
      </c>
      <c r="J17" s="155">
        <v>783.59280999999999</v>
      </c>
    </row>
    <row r="18" spans="1:10" ht="24" customHeight="1" x14ac:dyDescent="0.3">
      <c r="A18" s="16" t="s">
        <v>62</v>
      </c>
      <c r="B18" s="16" t="s">
        <v>743</v>
      </c>
      <c r="C18" s="155">
        <v>27</v>
      </c>
      <c r="D18" s="155">
        <v>12.85</v>
      </c>
      <c r="E18" s="155">
        <v>56.09</v>
      </c>
      <c r="F18" s="155">
        <v>66.47</v>
      </c>
      <c r="G18" s="155">
        <v>76.032809999999998</v>
      </c>
      <c r="H18" s="155">
        <v>203.43</v>
      </c>
      <c r="I18" s="155">
        <v>325.8</v>
      </c>
      <c r="J18" s="155">
        <v>767.67281000000003</v>
      </c>
    </row>
    <row r="19" spans="1:10" ht="24" customHeight="1" x14ac:dyDescent="0.3">
      <c r="A19" s="16" t="s">
        <v>62</v>
      </c>
      <c r="B19" s="16" t="s">
        <v>744</v>
      </c>
      <c r="C19" s="155">
        <v>27</v>
      </c>
      <c r="D19" s="155">
        <v>13.86</v>
      </c>
      <c r="E19" s="155">
        <v>58.85</v>
      </c>
      <c r="F19" s="155">
        <v>66.53</v>
      </c>
      <c r="G19" s="155">
        <v>76.032809999999998</v>
      </c>
      <c r="H19" s="155">
        <v>220.61</v>
      </c>
      <c r="I19" s="155">
        <v>331.65</v>
      </c>
      <c r="J19" s="155">
        <v>794.53281000000004</v>
      </c>
    </row>
    <row r="20" spans="1:10" ht="24" customHeight="1" x14ac:dyDescent="0.3">
      <c r="A20" s="16" t="s">
        <v>62</v>
      </c>
      <c r="B20" s="16" t="s">
        <v>745</v>
      </c>
      <c r="C20" s="155">
        <v>26</v>
      </c>
      <c r="D20" s="155">
        <v>13.86</v>
      </c>
      <c r="E20" s="155">
        <v>59.24</v>
      </c>
      <c r="F20" s="155">
        <v>62.65</v>
      </c>
      <c r="G20" s="155">
        <v>76.032809999999998</v>
      </c>
      <c r="H20" s="155">
        <v>207.13</v>
      </c>
      <c r="I20" s="155">
        <v>332.48</v>
      </c>
      <c r="J20" s="155">
        <v>777.39281000000005</v>
      </c>
    </row>
    <row r="21" spans="1:10" ht="24" customHeight="1" x14ac:dyDescent="0.3">
      <c r="A21" s="16" t="s">
        <v>62</v>
      </c>
      <c r="B21" s="16" t="s">
        <v>746</v>
      </c>
      <c r="C21" s="155">
        <v>26</v>
      </c>
      <c r="D21" s="155">
        <v>13.28</v>
      </c>
      <c r="E21" s="155">
        <v>55.91</v>
      </c>
      <c r="F21" s="155">
        <v>64.959999999999994</v>
      </c>
      <c r="G21" s="155">
        <v>76.032809999999998</v>
      </c>
      <c r="H21" s="155">
        <v>203.91</v>
      </c>
      <c r="I21" s="155">
        <v>331.33</v>
      </c>
      <c r="J21" s="155">
        <v>771.42281000000003</v>
      </c>
    </row>
    <row r="22" spans="1:10" ht="24" customHeight="1" x14ac:dyDescent="0.3">
      <c r="A22" s="16" t="s">
        <v>62</v>
      </c>
      <c r="B22" s="16" t="s">
        <v>747</v>
      </c>
      <c r="C22" s="155">
        <v>31</v>
      </c>
      <c r="D22" s="155">
        <v>13.33</v>
      </c>
      <c r="E22" s="155">
        <v>47.13</v>
      </c>
      <c r="F22" s="155">
        <v>63.53</v>
      </c>
      <c r="G22" s="155">
        <v>76.032809999999998</v>
      </c>
      <c r="H22" s="155">
        <v>202.31</v>
      </c>
      <c r="I22" s="155">
        <v>323.69</v>
      </c>
      <c r="J22" s="155">
        <v>757.02281000000005</v>
      </c>
    </row>
    <row r="23" spans="1:10" ht="24" customHeight="1" x14ac:dyDescent="0.3">
      <c r="A23" s="18" t="s">
        <v>62</v>
      </c>
      <c r="B23" s="18" t="s">
        <v>748</v>
      </c>
      <c r="C23" s="156">
        <v>31</v>
      </c>
      <c r="D23" s="156">
        <v>13.69</v>
      </c>
      <c r="E23" s="156">
        <v>55.37</v>
      </c>
      <c r="F23" s="156">
        <v>63.56</v>
      </c>
      <c r="G23" s="156">
        <v>76.032809999999998</v>
      </c>
      <c r="H23" s="156">
        <v>89.43</v>
      </c>
      <c r="I23" s="156">
        <v>325.94</v>
      </c>
      <c r="J23" s="156">
        <v>655.02281000000005</v>
      </c>
    </row>
    <row r="24" spans="1:10" ht="24" customHeight="1" x14ac:dyDescent="0.3">
      <c r="A24" s="13" t="s">
        <v>62</v>
      </c>
      <c r="B24" s="13" t="s">
        <v>749</v>
      </c>
      <c r="C24" s="154">
        <v>31</v>
      </c>
      <c r="D24" s="154">
        <v>13.89</v>
      </c>
      <c r="E24" s="154">
        <v>52.42</v>
      </c>
      <c r="F24" s="154">
        <v>64.09</v>
      </c>
      <c r="G24" s="154">
        <v>75.382249999999999</v>
      </c>
      <c r="H24" s="154">
        <v>125.99</v>
      </c>
      <c r="I24" s="154">
        <v>331.18</v>
      </c>
      <c r="J24" s="154">
        <v>693.95225000000005</v>
      </c>
    </row>
    <row r="25" spans="1:10" ht="24" customHeight="1" x14ac:dyDescent="0.3">
      <c r="A25" s="16" t="s">
        <v>62</v>
      </c>
      <c r="B25" s="16" t="s">
        <v>750</v>
      </c>
      <c r="C25" s="155">
        <v>31</v>
      </c>
      <c r="D25" s="155">
        <v>13.8</v>
      </c>
      <c r="E25" s="155">
        <v>55</v>
      </c>
      <c r="F25" s="155">
        <v>64.040000000000006</v>
      </c>
      <c r="G25" s="155">
        <v>75.382249999999999</v>
      </c>
      <c r="H25" s="155">
        <v>123.35</v>
      </c>
      <c r="I25" s="155">
        <v>326.89999999999998</v>
      </c>
      <c r="J25" s="155">
        <v>689.47225000000003</v>
      </c>
    </row>
    <row r="26" spans="1:10" ht="24" customHeight="1" x14ac:dyDescent="0.3">
      <c r="A26" s="16" t="s">
        <v>62</v>
      </c>
      <c r="B26" s="16" t="s">
        <v>751</v>
      </c>
      <c r="C26" s="155">
        <v>32</v>
      </c>
      <c r="D26" s="155">
        <v>12.75</v>
      </c>
      <c r="E26" s="155">
        <v>46.43</v>
      </c>
      <c r="F26" s="155">
        <v>66.05</v>
      </c>
      <c r="G26" s="155">
        <v>75.382249999999999</v>
      </c>
      <c r="H26" s="155">
        <v>144.84</v>
      </c>
      <c r="I26" s="155">
        <v>323.38</v>
      </c>
      <c r="J26" s="155">
        <v>700.83225000000004</v>
      </c>
    </row>
    <row r="27" spans="1:10" ht="24" customHeight="1" x14ac:dyDescent="0.3">
      <c r="A27" s="16" t="s">
        <v>62</v>
      </c>
      <c r="B27" s="16" t="s">
        <v>752</v>
      </c>
      <c r="C27" s="155">
        <v>32</v>
      </c>
      <c r="D27" s="155">
        <v>10.37</v>
      </c>
      <c r="E27" s="155">
        <v>54.53</v>
      </c>
      <c r="F27" s="155">
        <v>66.099999999999994</v>
      </c>
      <c r="G27" s="155">
        <v>75.382249999999999</v>
      </c>
      <c r="H27" s="155">
        <v>161.62</v>
      </c>
      <c r="I27" s="155">
        <v>322.36</v>
      </c>
      <c r="J27" s="155">
        <v>722.36225000000002</v>
      </c>
    </row>
    <row r="28" spans="1:10" ht="24" customHeight="1" x14ac:dyDescent="0.3">
      <c r="A28" s="16" t="s">
        <v>62</v>
      </c>
      <c r="B28" s="16" t="s">
        <v>753</v>
      </c>
      <c r="C28" s="155">
        <v>32</v>
      </c>
      <c r="D28" s="155">
        <v>12.8</v>
      </c>
      <c r="E28" s="155">
        <v>48.58</v>
      </c>
      <c r="F28" s="155">
        <v>66.5</v>
      </c>
      <c r="G28" s="155">
        <v>75.382249999999999</v>
      </c>
      <c r="H28" s="155">
        <v>141.76</v>
      </c>
      <c r="I28" s="155">
        <v>323.42</v>
      </c>
      <c r="J28" s="155">
        <v>700.44224999999994</v>
      </c>
    </row>
    <row r="29" spans="1:10" ht="24" customHeight="1" x14ac:dyDescent="0.3">
      <c r="A29" s="16" t="s">
        <v>62</v>
      </c>
      <c r="B29" s="16" t="s">
        <v>168</v>
      </c>
      <c r="C29" s="155">
        <v>32</v>
      </c>
      <c r="D29" s="155">
        <v>13.15</v>
      </c>
      <c r="E29" s="155">
        <v>52.51</v>
      </c>
      <c r="F29" s="155">
        <v>66.430000000000007</v>
      </c>
      <c r="G29" s="155">
        <v>75.382249999999999</v>
      </c>
      <c r="H29" s="155">
        <v>141.16</v>
      </c>
      <c r="I29" s="155">
        <v>321.45</v>
      </c>
      <c r="J29" s="155">
        <v>702.08225000000004</v>
      </c>
    </row>
    <row r="30" spans="1:10" ht="24" customHeight="1" x14ac:dyDescent="0.3">
      <c r="A30" s="16" t="s">
        <v>62</v>
      </c>
      <c r="B30" s="16" t="s">
        <v>754</v>
      </c>
      <c r="C30" s="155">
        <v>34</v>
      </c>
      <c r="D30" s="155">
        <v>13.14</v>
      </c>
      <c r="E30" s="155">
        <v>49.69</v>
      </c>
      <c r="F30" s="155">
        <v>85.44</v>
      </c>
      <c r="G30" s="155">
        <v>75.382249999999999</v>
      </c>
      <c r="H30" s="155">
        <v>137.84</v>
      </c>
      <c r="I30" s="155">
        <v>328.65</v>
      </c>
      <c r="J30" s="155">
        <v>724.14224999999999</v>
      </c>
    </row>
    <row r="31" spans="1:10" ht="24" customHeight="1" x14ac:dyDescent="0.3">
      <c r="A31" s="18" t="s">
        <v>62</v>
      </c>
      <c r="B31" s="18" t="s">
        <v>755</v>
      </c>
      <c r="C31" s="156">
        <v>34</v>
      </c>
      <c r="D31" s="156">
        <v>12.01</v>
      </c>
      <c r="E31" s="156">
        <v>49.18</v>
      </c>
      <c r="F31" s="156">
        <v>54.23</v>
      </c>
      <c r="G31" s="156">
        <v>75.382249999999999</v>
      </c>
      <c r="H31" s="156">
        <v>118.47</v>
      </c>
      <c r="I31" s="156">
        <v>330.65</v>
      </c>
      <c r="J31" s="156">
        <v>673.92224999999996</v>
      </c>
    </row>
    <row r="32" spans="1:10" ht="24" customHeight="1" x14ac:dyDescent="0.3">
      <c r="A32" s="13" t="s">
        <v>62</v>
      </c>
      <c r="B32" s="13" t="s">
        <v>756</v>
      </c>
      <c r="C32" s="154">
        <v>32</v>
      </c>
      <c r="D32" s="154">
        <v>12.03</v>
      </c>
      <c r="E32" s="154">
        <v>60.53</v>
      </c>
      <c r="F32" s="154">
        <v>62.67</v>
      </c>
      <c r="G32" s="154">
        <v>75.382249999999999</v>
      </c>
      <c r="H32" s="154">
        <v>55.2</v>
      </c>
      <c r="I32" s="154">
        <v>328.86</v>
      </c>
      <c r="J32" s="154">
        <v>626.67224999999996</v>
      </c>
    </row>
    <row r="33" spans="1:10" ht="24" customHeight="1" x14ac:dyDescent="0.3">
      <c r="A33" s="16" t="s">
        <v>62</v>
      </c>
      <c r="B33" s="16" t="s">
        <v>757</v>
      </c>
      <c r="C33" s="155">
        <v>32</v>
      </c>
      <c r="D33" s="155">
        <v>13.07</v>
      </c>
      <c r="E33" s="155">
        <v>49.97</v>
      </c>
      <c r="F33" s="155">
        <v>0</v>
      </c>
      <c r="G33" s="155">
        <v>75.382249999999999</v>
      </c>
      <c r="H33" s="155">
        <v>46.98</v>
      </c>
      <c r="I33" s="155">
        <v>328.25</v>
      </c>
      <c r="J33" s="155">
        <v>545.65224999999998</v>
      </c>
    </row>
    <row r="34" spans="1:10" ht="24" customHeight="1" x14ac:dyDescent="0.3">
      <c r="A34" s="16" t="s">
        <v>62</v>
      </c>
      <c r="B34" s="16" t="s">
        <v>758</v>
      </c>
      <c r="C34" s="155">
        <v>33</v>
      </c>
      <c r="D34" s="155">
        <v>13.07</v>
      </c>
      <c r="E34" s="155">
        <v>50.75</v>
      </c>
      <c r="F34" s="155">
        <v>61.32</v>
      </c>
      <c r="G34" s="155">
        <v>75.382249999999999</v>
      </c>
      <c r="H34" s="155">
        <v>49.16</v>
      </c>
      <c r="I34" s="155">
        <v>326.77</v>
      </c>
      <c r="J34" s="155">
        <v>609.45225000000005</v>
      </c>
    </row>
    <row r="35" spans="1:10" ht="24" customHeight="1" x14ac:dyDescent="0.3">
      <c r="A35" s="16" t="s">
        <v>62</v>
      </c>
      <c r="B35" s="16" t="s">
        <v>759</v>
      </c>
      <c r="C35" s="155">
        <v>33</v>
      </c>
      <c r="D35" s="155">
        <v>13.23</v>
      </c>
      <c r="E35" s="155">
        <v>61.15</v>
      </c>
      <c r="F35" s="155">
        <v>61.37</v>
      </c>
      <c r="G35" s="155">
        <v>75.382249999999999</v>
      </c>
      <c r="H35" s="155">
        <v>59.06</v>
      </c>
      <c r="I35" s="155">
        <v>328.98</v>
      </c>
      <c r="J35" s="155">
        <v>632.17224999999996</v>
      </c>
    </row>
    <row r="36" spans="1:10" ht="24" customHeight="1" x14ac:dyDescent="0.3">
      <c r="A36" s="16" t="s">
        <v>62</v>
      </c>
      <c r="B36" s="16" t="s">
        <v>760</v>
      </c>
      <c r="C36" s="155">
        <v>33</v>
      </c>
      <c r="D36" s="155">
        <v>13.25</v>
      </c>
      <c r="E36" s="155">
        <v>47.8</v>
      </c>
      <c r="F36" s="155">
        <v>61.81</v>
      </c>
      <c r="G36" s="155">
        <v>75.382249999999999</v>
      </c>
      <c r="H36" s="155">
        <v>49.32</v>
      </c>
      <c r="I36" s="155">
        <v>329.16</v>
      </c>
      <c r="J36" s="155">
        <v>609.72225000000003</v>
      </c>
    </row>
    <row r="37" spans="1:10" ht="24" customHeight="1" x14ac:dyDescent="0.3">
      <c r="A37" s="16" t="s">
        <v>62</v>
      </c>
      <c r="B37" s="16" t="s">
        <v>761</v>
      </c>
      <c r="C37" s="155">
        <v>33</v>
      </c>
      <c r="D37" s="155">
        <v>13.24</v>
      </c>
      <c r="E37" s="155">
        <v>58.35</v>
      </c>
      <c r="F37" s="155">
        <v>61.66</v>
      </c>
      <c r="G37" s="155">
        <v>75.382249999999999</v>
      </c>
      <c r="H37" s="155">
        <v>51.06</v>
      </c>
      <c r="I37" s="155">
        <v>322.49</v>
      </c>
      <c r="J37" s="155">
        <v>615.18224999999995</v>
      </c>
    </row>
    <row r="38" spans="1:10" ht="24" customHeight="1" x14ac:dyDescent="0.3">
      <c r="A38" s="16" t="s">
        <v>62</v>
      </c>
      <c r="B38" s="16" t="s">
        <v>762</v>
      </c>
      <c r="C38" s="155">
        <v>32</v>
      </c>
      <c r="D38" s="155">
        <v>13.25</v>
      </c>
      <c r="E38" s="155">
        <v>51.55</v>
      </c>
      <c r="F38" s="155">
        <v>56.75</v>
      </c>
      <c r="G38" s="155">
        <v>75.382249999999999</v>
      </c>
      <c r="H38" s="155">
        <v>95</v>
      </c>
      <c r="I38" s="155">
        <v>322.10000000000002</v>
      </c>
      <c r="J38" s="155">
        <v>646.03224999999998</v>
      </c>
    </row>
    <row r="39" spans="1:10" ht="24" customHeight="1" x14ac:dyDescent="0.3">
      <c r="A39" s="18" t="s">
        <v>62</v>
      </c>
      <c r="B39" s="18" t="s">
        <v>763</v>
      </c>
      <c r="C39" s="156">
        <v>32</v>
      </c>
      <c r="D39" s="156">
        <v>12.75</v>
      </c>
      <c r="E39" s="156">
        <v>48.67</v>
      </c>
      <c r="F39" s="156">
        <v>70</v>
      </c>
      <c r="G39" s="156">
        <v>75.382249999999999</v>
      </c>
      <c r="H39" s="156">
        <v>71.12</v>
      </c>
      <c r="I39" s="156">
        <v>323.42</v>
      </c>
      <c r="J39" s="156">
        <v>633.34225000000004</v>
      </c>
    </row>
    <row r="40" spans="1:10" ht="24" customHeight="1" x14ac:dyDescent="0.3">
      <c r="A40" s="13" t="s">
        <v>62</v>
      </c>
      <c r="B40" s="13" t="s">
        <v>764</v>
      </c>
      <c r="C40" s="154">
        <v>32</v>
      </c>
      <c r="D40" s="154">
        <v>12.75</v>
      </c>
      <c r="E40" s="154">
        <v>52.03</v>
      </c>
      <c r="F40" s="154">
        <v>66.42</v>
      </c>
      <c r="G40" s="154">
        <v>75.179850000000002</v>
      </c>
      <c r="H40" s="154">
        <v>87.9</v>
      </c>
      <c r="I40" s="154">
        <v>326.08</v>
      </c>
      <c r="J40" s="154">
        <v>652.35985000000005</v>
      </c>
    </row>
    <row r="41" spans="1:10" ht="24" customHeight="1" x14ac:dyDescent="0.3">
      <c r="A41" s="16" t="s">
        <v>62</v>
      </c>
      <c r="B41" s="16" t="s">
        <v>765</v>
      </c>
      <c r="C41" s="155">
        <v>32</v>
      </c>
      <c r="D41" s="155">
        <v>12.75</v>
      </c>
      <c r="E41" s="155">
        <v>51.12</v>
      </c>
      <c r="F41" s="155">
        <v>63.97</v>
      </c>
      <c r="G41" s="155">
        <v>75.179850000000002</v>
      </c>
      <c r="H41" s="155">
        <v>96.59</v>
      </c>
      <c r="I41" s="155">
        <v>320.68</v>
      </c>
      <c r="J41" s="155">
        <v>652.28985</v>
      </c>
    </row>
    <row r="42" spans="1:10" ht="24" customHeight="1" x14ac:dyDescent="0.3">
      <c r="A42" s="16" t="s">
        <v>62</v>
      </c>
      <c r="B42" s="16" t="s">
        <v>766</v>
      </c>
      <c r="C42" s="155">
        <v>33</v>
      </c>
      <c r="D42" s="155">
        <v>12.75</v>
      </c>
      <c r="E42" s="155">
        <v>53.01</v>
      </c>
      <c r="F42" s="155">
        <v>66</v>
      </c>
      <c r="G42" s="155">
        <v>75.179850000000002</v>
      </c>
      <c r="H42" s="155">
        <v>84.17</v>
      </c>
      <c r="I42" s="155">
        <v>320.51</v>
      </c>
      <c r="J42" s="155">
        <v>644.61985000000004</v>
      </c>
    </row>
    <row r="43" spans="1:10" ht="24" customHeight="1" x14ac:dyDescent="0.3">
      <c r="A43" s="16" t="s">
        <v>62</v>
      </c>
      <c r="B43" s="16" t="s">
        <v>767</v>
      </c>
      <c r="C43" s="155">
        <v>33</v>
      </c>
      <c r="D43" s="155">
        <v>12.92</v>
      </c>
      <c r="E43" s="155">
        <v>51.72</v>
      </c>
      <c r="F43" s="155">
        <v>67.25</v>
      </c>
      <c r="G43" s="155">
        <v>75.179850000000002</v>
      </c>
      <c r="H43" s="155">
        <v>84.1</v>
      </c>
      <c r="I43" s="155">
        <v>326.10000000000002</v>
      </c>
      <c r="J43" s="155">
        <v>650.26985000000002</v>
      </c>
    </row>
    <row r="44" spans="1:10" ht="24" customHeight="1" x14ac:dyDescent="0.3">
      <c r="A44" s="16" t="s">
        <v>62</v>
      </c>
      <c r="B44" s="16" t="s">
        <v>768</v>
      </c>
      <c r="C44" s="155">
        <v>34</v>
      </c>
      <c r="D44" s="155">
        <v>12.92</v>
      </c>
      <c r="E44" s="155">
        <v>59.6</v>
      </c>
      <c r="F44" s="155">
        <v>64.45</v>
      </c>
      <c r="G44" s="155">
        <v>75.179850000000002</v>
      </c>
      <c r="H44" s="155">
        <v>81.819999999999993</v>
      </c>
      <c r="I44" s="155">
        <v>319.62</v>
      </c>
      <c r="J44" s="155">
        <v>647.58984999999996</v>
      </c>
    </row>
    <row r="45" spans="1:10" ht="24" customHeight="1" x14ac:dyDescent="0.3">
      <c r="A45" s="16" t="s">
        <v>62</v>
      </c>
      <c r="B45" s="16" t="s">
        <v>769</v>
      </c>
      <c r="C45" s="155">
        <v>34</v>
      </c>
      <c r="D45" s="155">
        <v>12.81</v>
      </c>
      <c r="E45" s="155">
        <v>50.01</v>
      </c>
      <c r="F45" s="155">
        <v>64.34</v>
      </c>
      <c r="G45" s="155">
        <v>75.179850000000002</v>
      </c>
      <c r="H45" s="155">
        <v>93.07</v>
      </c>
      <c r="I45" s="155">
        <v>316.56</v>
      </c>
      <c r="J45" s="155">
        <v>645.96984999999995</v>
      </c>
    </row>
    <row r="46" spans="1:10" ht="24" customHeight="1" x14ac:dyDescent="0.3">
      <c r="A46" s="16" t="s">
        <v>62</v>
      </c>
      <c r="B46" s="16" t="s">
        <v>770</v>
      </c>
      <c r="C46" s="155">
        <v>34</v>
      </c>
      <c r="D46" s="155">
        <v>12.81</v>
      </c>
      <c r="E46" s="155">
        <v>51.05</v>
      </c>
      <c r="F46" s="155">
        <v>64.290000000000006</v>
      </c>
      <c r="G46" s="155">
        <v>75.179850000000002</v>
      </c>
      <c r="H46" s="155">
        <v>74.37</v>
      </c>
      <c r="I46" s="155">
        <v>316.37</v>
      </c>
      <c r="J46" s="155">
        <v>628.06984999999997</v>
      </c>
    </row>
    <row r="47" spans="1:10" ht="24" customHeight="1" x14ac:dyDescent="0.3">
      <c r="A47" s="18" t="s">
        <v>62</v>
      </c>
      <c r="B47" s="18" t="s">
        <v>771</v>
      </c>
      <c r="C47" s="156">
        <v>34</v>
      </c>
      <c r="D47" s="156">
        <v>12.81</v>
      </c>
      <c r="E47" s="156">
        <v>57.95</v>
      </c>
      <c r="F47" s="156">
        <v>64.52</v>
      </c>
      <c r="G47" s="156">
        <v>75.179850000000002</v>
      </c>
      <c r="H47" s="156">
        <v>77.34</v>
      </c>
      <c r="I47" s="156">
        <v>315.95</v>
      </c>
      <c r="J47" s="156">
        <v>637.74985000000004</v>
      </c>
    </row>
    <row r="48" spans="1:10" ht="24" customHeight="1" x14ac:dyDescent="0.3">
      <c r="A48" s="13" t="s">
        <v>62</v>
      </c>
      <c r="B48" s="13" t="s">
        <v>772</v>
      </c>
      <c r="C48" s="154">
        <v>32</v>
      </c>
      <c r="D48" s="154">
        <v>12.64</v>
      </c>
      <c r="E48" s="154">
        <v>62.18</v>
      </c>
      <c r="F48" s="154">
        <v>64.72</v>
      </c>
      <c r="G48" s="154">
        <v>75.179850000000002</v>
      </c>
      <c r="H48" s="154">
        <v>70.81</v>
      </c>
      <c r="I48" s="154">
        <v>323.89999999999998</v>
      </c>
      <c r="J48" s="154">
        <v>641.42984999999999</v>
      </c>
    </row>
    <row r="49" spans="1:10" ht="24" customHeight="1" x14ac:dyDescent="0.3">
      <c r="A49" s="16" t="s">
        <v>62</v>
      </c>
      <c r="B49" s="16" t="s">
        <v>773</v>
      </c>
      <c r="C49" s="155">
        <v>32</v>
      </c>
      <c r="D49" s="155">
        <v>13.29</v>
      </c>
      <c r="E49" s="155">
        <v>50.97</v>
      </c>
      <c r="F49" s="155">
        <v>64.78</v>
      </c>
      <c r="G49" s="155">
        <v>75.179850000000002</v>
      </c>
      <c r="H49" s="155">
        <v>69.88</v>
      </c>
      <c r="I49" s="155">
        <v>325.58</v>
      </c>
      <c r="J49" s="155">
        <v>631.67984999999999</v>
      </c>
    </row>
    <row r="50" spans="1:10" ht="24" customHeight="1" x14ac:dyDescent="0.3">
      <c r="A50" s="16" t="s">
        <v>62</v>
      </c>
      <c r="B50" s="16" t="s">
        <v>774</v>
      </c>
      <c r="C50" s="155">
        <v>30</v>
      </c>
      <c r="D50" s="155">
        <v>13.28</v>
      </c>
      <c r="E50" s="155">
        <v>49.44</v>
      </c>
      <c r="F50" s="155">
        <v>68.040000000000006</v>
      </c>
      <c r="G50" s="155">
        <v>75.179850000000002</v>
      </c>
      <c r="H50" s="155">
        <v>83.45</v>
      </c>
      <c r="I50" s="155">
        <v>319.14</v>
      </c>
      <c r="J50" s="155">
        <v>638.52985000000001</v>
      </c>
    </row>
    <row r="51" spans="1:10" ht="24" customHeight="1" x14ac:dyDescent="0.3">
      <c r="A51" s="16" t="s">
        <v>62</v>
      </c>
      <c r="B51" s="16" t="s">
        <v>775</v>
      </c>
      <c r="C51" s="155">
        <v>30</v>
      </c>
      <c r="D51" s="155">
        <v>13.07</v>
      </c>
      <c r="E51" s="155">
        <v>61.01</v>
      </c>
      <c r="F51" s="155">
        <v>68.099999999999994</v>
      </c>
      <c r="G51" s="155">
        <v>75.179850000000002</v>
      </c>
      <c r="H51" s="155">
        <v>84.16</v>
      </c>
      <c r="I51" s="155">
        <v>321.12</v>
      </c>
      <c r="J51" s="155">
        <v>652.63985000000002</v>
      </c>
    </row>
    <row r="52" spans="1:10" ht="24" customHeight="1" x14ac:dyDescent="0.3">
      <c r="A52" s="16" t="s">
        <v>62</v>
      </c>
      <c r="B52" s="16" t="s">
        <v>776</v>
      </c>
      <c r="C52" s="155">
        <v>34</v>
      </c>
      <c r="D52" s="155">
        <v>13.33</v>
      </c>
      <c r="E52" s="155">
        <v>53.34</v>
      </c>
      <c r="F52" s="155">
        <v>69.989999999999995</v>
      </c>
      <c r="G52" s="155">
        <v>75.179850000000002</v>
      </c>
      <c r="H52" s="155">
        <v>78.86</v>
      </c>
      <c r="I52" s="155">
        <v>318.64999999999998</v>
      </c>
      <c r="J52" s="155">
        <v>643.34984999999995</v>
      </c>
    </row>
    <row r="53" spans="1:10" ht="24" customHeight="1" x14ac:dyDescent="0.3">
      <c r="A53" s="16" t="s">
        <v>62</v>
      </c>
      <c r="B53" s="16" t="s">
        <v>777</v>
      </c>
      <c r="C53" s="155">
        <v>34</v>
      </c>
      <c r="D53" s="155">
        <v>13.18</v>
      </c>
      <c r="E53" s="155">
        <v>55.09</v>
      </c>
      <c r="F53" s="155">
        <v>66.209999999999994</v>
      </c>
      <c r="G53" s="155">
        <v>75.179850000000002</v>
      </c>
      <c r="H53" s="155">
        <v>75.75</v>
      </c>
      <c r="I53" s="155">
        <v>323.73</v>
      </c>
      <c r="J53" s="155">
        <v>643.13985000000002</v>
      </c>
    </row>
    <row r="54" spans="1:10" ht="24" customHeight="1" x14ac:dyDescent="0.3">
      <c r="A54" s="16" t="s">
        <v>62</v>
      </c>
      <c r="B54" s="16" t="s">
        <v>778</v>
      </c>
      <c r="C54" s="155">
        <v>32</v>
      </c>
      <c r="D54" s="155">
        <v>13.17</v>
      </c>
      <c r="E54" s="155">
        <v>59.06</v>
      </c>
      <c r="F54" s="155">
        <v>68.73</v>
      </c>
      <c r="G54" s="155">
        <v>75.179850000000002</v>
      </c>
      <c r="H54" s="155">
        <v>67.8</v>
      </c>
      <c r="I54" s="155">
        <v>325.02999999999997</v>
      </c>
      <c r="J54" s="155">
        <v>640.96984999999995</v>
      </c>
    </row>
    <row r="55" spans="1:10" ht="24" customHeight="1" x14ac:dyDescent="0.3">
      <c r="A55" s="18" t="s">
        <v>779</v>
      </c>
      <c r="B55" s="18" t="s">
        <v>63</v>
      </c>
      <c r="C55" s="156">
        <v>32</v>
      </c>
      <c r="D55" s="156">
        <v>12.85</v>
      </c>
      <c r="E55" s="156">
        <v>58.58</v>
      </c>
      <c r="F55" s="156">
        <v>68.86</v>
      </c>
      <c r="G55" s="156">
        <v>75.179850000000002</v>
      </c>
      <c r="H55" s="156">
        <v>75.010000000000005</v>
      </c>
      <c r="I55" s="156">
        <v>322.85000000000002</v>
      </c>
      <c r="J55" s="156">
        <v>645.32984999999996</v>
      </c>
    </row>
    <row r="56" spans="1:10" ht="15.6" x14ac:dyDescent="0.3">
      <c r="A56" s="206" t="s">
        <v>1033</v>
      </c>
      <c r="B56" s="207"/>
      <c r="C56" s="158">
        <v>754</v>
      </c>
      <c r="D56" s="158">
        <v>311.88499999999999</v>
      </c>
      <c r="E56" s="158">
        <v>1310.7950000000001</v>
      </c>
      <c r="F56" s="158">
        <v>1521.1</v>
      </c>
      <c r="G56" s="158">
        <v>1812.75928</v>
      </c>
      <c r="H56" s="158">
        <v>3041.4050000000002</v>
      </c>
      <c r="I56" s="158">
        <v>7795.3149999999996</v>
      </c>
      <c r="J56" s="158">
        <v>16547.259279999998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1702</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1703</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1704</v>
      </c>
      <c r="B6" s="232"/>
      <c r="C6" s="160" t="s">
        <v>1705</v>
      </c>
      <c r="D6" s="160" t="s">
        <v>1706</v>
      </c>
      <c r="E6" s="160" t="s">
        <v>1707</v>
      </c>
      <c r="F6" s="160" t="s">
        <v>1708</v>
      </c>
      <c r="G6" s="160" t="s">
        <v>1709</v>
      </c>
      <c r="H6" s="160" t="s">
        <v>1710</v>
      </c>
      <c r="I6" s="160" t="s">
        <v>1711</v>
      </c>
      <c r="J6" s="160" t="s">
        <v>1712</v>
      </c>
      <c r="K6" s="160" t="s">
        <v>1713</v>
      </c>
      <c r="L6" s="160" t="s">
        <v>1714</v>
      </c>
      <c r="M6" s="160" t="s">
        <v>1715</v>
      </c>
      <c r="N6" s="160" t="s">
        <v>1716</v>
      </c>
      <c r="O6" s="160" t="s">
        <v>1717</v>
      </c>
      <c r="P6" s="160" t="s">
        <v>1718</v>
      </c>
      <c r="Q6" s="160" t="s">
        <v>1719</v>
      </c>
      <c r="R6" s="160" t="s">
        <v>1720</v>
      </c>
      <c r="S6" s="160" t="s">
        <v>1721</v>
      </c>
      <c r="T6" s="160" t="s">
        <v>1722</v>
      </c>
      <c r="U6" s="160" t="s">
        <v>1723</v>
      </c>
      <c r="V6" s="160" t="s">
        <v>1724</v>
      </c>
      <c r="W6" s="160" t="s">
        <v>1725</v>
      </c>
      <c r="X6" s="160" t="s">
        <v>1726</v>
      </c>
      <c r="Y6" s="160" t="s">
        <v>1727</v>
      </c>
      <c r="Z6" s="160" t="s">
        <v>1728</v>
      </c>
      <c r="AA6" s="160" t="s">
        <v>1729</v>
      </c>
      <c r="AB6" s="160" t="s">
        <v>1730</v>
      </c>
      <c r="AC6" s="160" t="s">
        <v>1731</v>
      </c>
      <c r="AD6" s="160" t="s">
        <v>1732</v>
      </c>
      <c r="AE6" s="160" t="s">
        <v>1733</v>
      </c>
      <c r="AF6" s="160" t="s">
        <v>1734</v>
      </c>
      <c r="AG6" s="160" t="s">
        <v>1735</v>
      </c>
      <c r="AH6" s="160" t="s">
        <v>1736</v>
      </c>
      <c r="AI6" s="160" t="s">
        <v>1737</v>
      </c>
      <c r="AJ6" s="160" t="s">
        <v>1738</v>
      </c>
      <c r="AK6" s="160" t="s">
        <v>1739</v>
      </c>
      <c r="AL6" s="160" t="s">
        <v>1740</v>
      </c>
      <c r="AM6" s="160" t="s">
        <v>1741</v>
      </c>
      <c r="AN6" s="160" t="s">
        <v>1742</v>
      </c>
      <c r="AO6" s="160" t="s">
        <v>1743</v>
      </c>
      <c r="AP6" s="160" t="s">
        <v>1744</v>
      </c>
      <c r="AQ6" s="160" t="s">
        <v>1745</v>
      </c>
      <c r="AR6" s="160" t="s">
        <v>1746</v>
      </c>
      <c r="AS6" s="160" t="s">
        <v>1747</v>
      </c>
      <c r="AT6" s="160" t="s">
        <v>1748</v>
      </c>
      <c r="AU6" s="160" t="s">
        <v>1749</v>
      </c>
      <c r="AV6" s="160" t="s">
        <v>1750</v>
      </c>
      <c r="AW6" s="160" t="s">
        <v>1751</v>
      </c>
      <c r="AX6" s="160" t="s">
        <v>1752</v>
      </c>
      <c r="AY6" s="160" t="s">
        <v>1753</v>
      </c>
      <c r="AZ6" s="160" t="s">
        <v>1754</v>
      </c>
      <c r="BA6" s="160" t="s">
        <v>1755</v>
      </c>
      <c r="BB6" s="160" t="s">
        <v>1756</v>
      </c>
      <c r="BC6" s="160" t="s">
        <v>1757</v>
      </c>
      <c r="BD6" s="160" t="s">
        <v>1758</v>
      </c>
      <c r="BE6" s="160" t="s">
        <v>1759</v>
      </c>
      <c r="BF6" s="160" t="s">
        <v>1760</v>
      </c>
      <c r="BG6" s="160" t="s">
        <v>1761</v>
      </c>
      <c r="BH6" s="160" t="s">
        <v>1762</v>
      </c>
      <c r="BI6" s="160" t="s">
        <v>1763</v>
      </c>
      <c r="BJ6" s="160" t="s">
        <v>1764</v>
      </c>
      <c r="BK6" s="160" t="s">
        <v>1765</v>
      </c>
      <c r="BL6" s="160" t="s">
        <v>1766</v>
      </c>
      <c r="BM6" s="160" t="s">
        <v>1767</v>
      </c>
      <c r="BN6" s="160" t="s">
        <v>1768</v>
      </c>
      <c r="BO6" s="160" t="s">
        <v>1769</v>
      </c>
      <c r="BP6" s="160" t="s">
        <v>1770</v>
      </c>
      <c r="BQ6" s="160" t="s">
        <v>1771</v>
      </c>
      <c r="BR6" s="160" t="s">
        <v>1772</v>
      </c>
      <c r="BS6" s="160" t="s">
        <v>1773</v>
      </c>
      <c r="BT6" s="160" t="s">
        <v>1774</v>
      </c>
      <c r="BU6" s="160" t="s">
        <v>1775</v>
      </c>
      <c r="BV6" s="160" t="s">
        <v>1776</v>
      </c>
      <c r="BW6" s="160" t="s">
        <v>1777</v>
      </c>
      <c r="BX6" s="160" t="s">
        <v>1778</v>
      </c>
      <c r="BY6" s="160" t="s">
        <v>1779</v>
      </c>
      <c r="BZ6" s="160" t="s">
        <v>1780</v>
      </c>
      <c r="CA6" s="160" t="s">
        <v>1781</v>
      </c>
      <c r="CB6" s="160" t="s">
        <v>1782</v>
      </c>
      <c r="CC6" s="160" t="s">
        <v>1783</v>
      </c>
      <c r="CD6" s="160" t="s">
        <v>1784</v>
      </c>
      <c r="CE6" s="160" t="s">
        <v>1785</v>
      </c>
      <c r="CF6" s="160" t="s">
        <v>1786</v>
      </c>
      <c r="CG6" s="160" t="s">
        <v>1787</v>
      </c>
      <c r="CH6" s="160" t="s">
        <v>1788</v>
      </c>
      <c r="CI6" s="160" t="s">
        <v>1789</v>
      </c>
      <c r="CJ6" s="160" t="s">
        <v>1790</v>
      </c>
      <c r="CK6" s="160" t="s">
        <v>1791</v>
      </c>
      <c r="CL6" s="160" t="s">
        <v>1792</v>
      </c>
      <c r="CM6" s="160" t="s">
        <v>1793</v>
      </c>
      <c r="CN6" s="160" t="s">
        <v>1794</v>
      </c>
      <c r="CO6" s="160" t="s">
        <v>1795</v>
      </c>
      <c r="CP6" s="160" t="s">
        <v>1796</v>
      </c>
      <c r="CQ6" s="160" t="s">
        <v>1797</v>
      </c>
      <c r="CR6" s="160" t="s">
        <v>1798</v>
      </c>
      <c r="CS6" s="160" t="s">
        <v>1799</v>
      </c>
      <c r="CT6" s="160" t="s">
        <v>1800</v>
      </c>
      <c r="CU6" s="160" t="s">
        <v>1801</v>
      </c>
      <c r="CV6" s="160" t="s">
        <v>1802</v>
      </c>
      <c r="CW6" s="160" t="s">
        <v>1803</v>
      </c>
      <c r="CX6" s="160" t="s">
        <v>1804</v>
      </c>
      <c r="CY6" s="160" t="s">
        <v>1805</v>
      </c>
      <c r="CZ6" s="160" t="s">
        <v>1806</v>
      </c>
      <c r="DA6" s="160" t="s">
        <v>1807</v>
      </c>
      <c r="DB6" s="160" t="s">
        <v>1808</v>
      </c>
      <c r="DC6" s="160" t="s">
        <v>1809</v>
      </c>
      <c r="DD6" s="160" t="s">
        <v>1810</v>
      </c>
      <c r="DE6" s="160" t="s">
        <v>1811</v>
      </c>
      <c r="DF6" s="160" t="s">
        <v>1812</v>
      </c>
      <c r="DG6" s="160" t="s">
        <v>1813</v>
      </c>
      <c r="DH6" s="160" t="s">
        <v>1814</v>
      </c>
      <c r="DI6" s="160" t="s">
        <v>1815</v>
      </c>
      <c r="DJ6" s="160" t="s">
        <v>1816</v>
      </c>
      <c r="DK6" s="160" t="s">
        <v>1817</v>
      </c>
      <c r="DL6" s="160" t="s">
        <v>1818</v>
      </c>
      <c r="DM6" s="160" t="s">
        <v>1819</v>
      </c>
      <c r="DN6" s="160" t="s">
        <v>1820</v>
      </c>
      <c r="DO6" s="160" t="s">
        <v>1821</v>
      </c>
      <c r="DP6" s="160" t="s">
        <v>1822</v>
      </c>
      <c r="DQ6" s="160" t="s">
        <v>1823</v>
      </c>
      <c r="DR6" s="160" t="s">
        <v>1824</v>
      </c>
      <c r="DS6" s="160" t="s">
        <v>1825</v>
      </c>
      <c r="DT6" s="160" t="s">
        <v>1826</v>
      </c>
      <c r="DU6" s="160" t="s">
        <v>1827</v>
      </c>
      <c r="DV6" s="160" t="s">
        <v>1828</v>
      </c>
      <c r="DW6" s="160" t="s">
        <v>1829</v>
      </c>
      <c r="DX6" s="160" t="s">
        <v>1830</v>
      </c>
      <c r="DY6" s="160" t="s">
        <v>1831</v>
      </c>
      <c r="DZ6" s="160" t="s">
        <v>1832</v>
      </c>
      <c r="EA6" s="160" t="s">
        <v>1833</v>
      </c>
      <c r="EB6" s="160" t="s">
        <v>1834</v>
      </c>
      <c r="EC6" s="160" t="s">
        <v>1835</v>
      </c>
      <c r="ED6" s="160" t="s">
        <v>1836</v>
      </c>
      <c r="EE6" s="160" t="s">
        <v>1837</v>
      </c>
      <c r="EF6" s="160" t="s">
        <v>1838</v>
      </c>
      <c r="EG6" s="160" t="s">
        <v>1839</v>
      </c>
      <c r="EH6" s="160" t="s">
        <v>1840</v>
      </c>
      <c r="EI6" s="160" t="s">
        <v>1841</v>
      </c>
      <c r="EJ6" s="160" t="s">
        <v>1842</v>
      </c>
      <c r="EK6" s="160" t="s">
        <v>1843</v>
      </c>
      <c r="EL6" s="160" t="s">
        <v>1844</v>
      </c>
      <c r="EM6" s="160" t="s">
        <v>1845</v>
      </c>
      <c r="EN6" s="160" t="s">
        <v>1846</v>
      </c>
      <c r="EO6" s="160" t="s">
        <v>1847</v>
      </c>
      <c r="EP6" s="160" t="s">
        <v>1848</v>
      </c>
      <c r="EQ6" s="160" t="s">
        <v>1849</v>
      </c>
      <c r="ER6" s="160" t="s">
        <v>1850</v>
      </c>
      <c r="ES6" s="160" t="s">
        <v>1851</v>
      </c>
      <c r="ET6" s="160" t="s">
        <v>1852</v>
      </c>
      <c r="EU6" s="160" t="s">
        <v>1853</v>
      </c>
      <c r="EV6" s="160" t="s">
        <v>1854</v>
      </c>
      <c r="EW6" s="160" t="s">
        <v>1855</v>
      </c>
      <c r="EX6" s="160" t="s">
        <v>1856</v>
      </c>
      <c r="EY6" s="160" t="s">
        <v>1857</v>
      </c>
      <c r="EZ6" s="160" t="s">
        <v>1858</v>
      </c>
      <c r="FA6" s="160" t="s">
        <v>1859</v>
      </c>
      <c r="FB6" s="160" t="s">
        <v>1860</v>
      </c>
      <c r="FC6" s="160" t="s">
        <v>1861</v>
      </c>
      <c r="FD6" s="160" t="s">
        <v>1862</v>
      </c>
      <c r="FE6" s="160" t="s">
        <v>1863</v>
      </c>
      <c r="FF6" s="160" t="s">
        <v>1864</v>
      </c>
      <c r="FG6" s="160" t="s">
        <v>1865</v>
      </c>
      <c r="FH6" s="160" t="s">
        <v>1866</v>
      </c>
      <c r="FI6" s="160" t="s">
        <v>1867</v>
      </c>
      <c r="FJ6" s="160" t="s">
        <v>1868</v>
      </c>
      <c r="FK6" s="160" t="s">
        <v>1869</v>
      </c>
      <c r="FL6" s="160" t="s">
        <v>1870</v>
      </c>
      <c r="FM6" s="160" t="s">
        <v>1871</v>
      </c>
      <c r="FN6" s="160" t="s">
        <v>1872</v>
      </c>
      <c r="FO6" s="160" t="s">
        <v>1873</v>
      </c>
      <c r="FP6" s="160" t="s">
        <v>1874</v>
      </c>
      <c r="FQ6" s="160" t="s">
        <v>1875</v>
      </c>
      <c r="FR6" s="160" t="s">
        <v>1876</v>
      </c>
      <c r="FS6" s="160" t="s">
        <v>1877</v>
      </c>
      <c r="FT6" s="160" t="s">
        <v>1878</v>
      </c>
      <c r="FU6" s="160" t="s">
        <v>1879</v>
      </c>
      <c r="FV6" s="160" t="s">
        <v>1880</v>
      </c>
      <c r="FW6" s="160" t="s">
        <v>1881</v>
      </c>
      <c r="FX6" s="160" t="s">
        <v>1882</v>
      </c>
      <c r="FY6" s="160" t="s">
        <v>1883</v>
      </c>
      <c r="FZ6" s="160" t="s">
        <v>1884</v>
      </c>
      <c r="GA6" s="160" t="s">
        <v>1885</v>
      </c>
      <c r="GB6" s="160" t="s">
        <v>1886</v>
      </c>
      <c r="GC6" s="160" t="s">
        <v>1887</v>
      </c>
      <c r="GD6" s="160" t="s">
        <v>1888</v>
      </c>
      <c r="GE6" s="160" t="s">
        <v>1889</v>
      </c>
      <c r="GF6" s="160" t="s">
        <v>1890</v>
      </c>
      <c r="GG6" s="160" t="s">
        <v>1891</v>
      </c>
      <c r="GH6" s="160" t="s">
        <v>1892</v>
      </c>
      <c r="GI6" s="160" t="s">
        <v>1893</v>
      </c>
      <c r="GJ6" s="160" t="s">
        <v>1894</v>
      </c>
      <c r="GK6" s="160" t="s">
        <v>1895</v>
      </c>
      <c r="GL6" s="160" t="s">
        <v>1896</v>
      </c>
      <c r="GM6" s="160" t="s">
        <v>1897</v>
      </c>
      <c r="GN6" s="160" t="s">
        <v>1898</v>
      </c>
      <c r="GO6" s="160" t="s">
        <v>1899</v>
      </c>
      <c r="GP6" s="160" t="s">
        <v>1900</v>
      </c>
      <c r="GQ6" s="160" t="s">
        <v>1901</v>
      </c>
      <c r="GR6" s="160" t="s">
        <v>1902</v>
      </c>
      <c r="GS6" s="160" t="s">
        <v>1903</v>
      </c>
      <c r="GT6" s="160" t="s">
        <v>1904</v>
      </c>
      <c r="GU6" s="160" t="s">
        <v>1905</v>
      </c>
      <c r="GV6" s="160" t="s">
        <v>1906</v>
      </c>
      <c r="GW6" s="160" t="s">
        <v>1907</v>
      </c>
      <c r="GX6" s="160" t="s">
        <v>1908</v>
      </c>
      <c r="GY6" s="160" t="s">
        <v>1909</v>
      </c>
      <c r="GZ6" s="160" t="s">
        <v>1910</v>
      </c>
      <c r="HA6" s="160" t="s">
        <v>1911</v>
      </c>
      <c r="HB6" s="160" t="s">
        <v>1912</v>
      </c>
      <c r="HC6" s="160" t="s">
        <v>1913</v>
      </c>
      <c r="HD6" s="160" t="s">
        <v>1914</v>
      </c>
      <c r="HE6" s="160" t="s">
        <v>1915</v>
      </c>
      <c r="HF6" s="160" t="s">
        <v>1916</v>
      </c>
      <c r="HG6" s="160" t="s">
        <v>1917</v>
      </c>
      <c r="HH6" s="160" t="s">
        <v>1918</v>
      </c>
      <c r="HI6" s="160" t="s">
        <v>1919</v>
      </c>
      <c r="HJ6" s="160" t="s">
        <v>1920</v>
      </c>
      <c r="HK6" s="160" t="s">
        <v>1921</v>
      </c>
      <c r="HL6" s="160" t="s">
        <v>1922</v>
      </c>
      <c r="HM6" s="160" t="s">
        <v>1923</v>
      </c>
      <c r="HN6" s="160" t="s">
        <v>1924</v>
      </c>
      <c r="HO6" s="160" t="s">
        <v>1925</v>
      </c>
      <c r="HP6" s="160" t="s">
        <v>1926</v>
      </c>
      <c r="HQ6" s="160" t="s">
        <v>1927</v>
      </c>
      <c r="HR6" s="160" t="s">
        <v>1928</v>
      </c>
      <c r="HS6" s="160" t="s">
        <v>1929</v>
      </c>
      <c r="HT6" s="160" t="s">
        <v>1930</v>
      </c>
      <c r="HU6" s="160" t="s">
        <v>1931</v>
      </c>
      <c r="HV6" s="160" t="s">
        <v>1932</v>
      </c>
      <c r="HW6" s="160" t="s">
        <v>1933</v>
      </c>
      <c r="HX6" s="160" t="s">
        <v>1934</v>
      </c>
      <c r="HY6" s="160" t="s">
        <v>1935</v>
      </c>
      <c r="HZ6" s="160" t="s">
        <v>1936</v>
      </c>
      <c r="IA6" s="160" t="s">
        <v>1937</v>
      </c>
      <c r="IB6" s="160" t="s">
        <v>1938</v>
      </c>
      <c r="IC6" s="160" t="s">
        <v>1939</v>
      </c>
      <c r="ID6" s="160" t="s">
        <v>1940</v>
      </c>
      <c r="IE6" s="160" t="s">
        <v>1941</v>
      </c>
      <c r="IF6" s="160" t="s">
        <v>1942</v>
      </c>
      <c r="IG6" s="160" t="s">
        <v>1943</v>
      </c>
      <c r="IH6" s="160" t="s">
        <v>1944</v>
      </c>
      <c r="II6" s="160" t="s">
        <v>1945</v>
      </c>
      <c r="IJ6" s="160" t="s">
        <v>1946</v>
      </c>
      <c r="IK6" s="160" t="s">
        <v>1947</v>
      </c>
      <c r="IL6" s="160" t="s">
        <v>1948</v>
      </c>
      <c r="IM6" s="160" t="s">
        <v>1949</v>
      </c>
      <c r="IN6" s="160" t="s">
        <v>1950</v>
      </c>
      <c r="IO6" s="160" t="s">
        <v>1951</v>
      </c>
      <c r="IP6" s="160" t="s">
        <v>1952</v>
      </c>
      <c r="IQ6" s="160" t="s">
        <v>1953</v>
      </c>
      <c r="IR6" s="160" t="s">
        <v>1954</v>
      </c>
      <c r="IS6" s="160" t="s">
        <v>1955</v>
      </c>
      <c r="IT6" s="160" t="s">
        <v>1956</v>
      </c>
      <c r="IU6" s="160" t="s">
        <v>1957</v>
      </c>
      <c r="IV6" s="160" t="s">
        <v>1958</v>
      </c>
      <c r="IW6" s="160" t="s">
        <v>1959</v>
      </c>
      <c r="IX6" s="160" t="s">
        <v>1960</v>
      </c>
      <c r="IY6" s="160" t="s">
        <v>1961</v>
      </c>
      <c r="IZ6" s="160" t="s">
        <v>1962</v>
      </c>
      <c r="JA6" s="160" t="s">
        <v>1963</v>
      </c>
      <c r="JB6" s="160" t="s">
        <v>1964</v>
      </c>
      <c r="JC6" s="160" t="s">
        <v>1965</v>
      </c>
      <c r="JD6" s="160" t="s">
        <v>1966</v>
      </c>
      <c r="JE6" s="160" t="s">
        <v>1967</v>
      </c>
      <c r="JF6" s="160" t="s">
        <v>1968</v>
      </c>
      <c r="JG6" s="160" t="s">
        <v>1969</v>
      </c>
      <c r="JH6" s="160" t="s">
        <v>1970</v>
      </c>
      <c r="JI6" s="160" t="s">
        <v>1971</v>
      </c>
      <c r="JJ6" s="160" t="s">
        <v>1972</v>
      </c>
      <c r="JK6" s="160" t="s">
        <v>1973</v>
      </c>
      <c r="JL6" s="160" t="s">
        <v>1974</v>
      </c>
      <c r="JM6" s="160" t="s">
        <v>1975</v>
      </c>
      <c r="JN6" s="160" t="s">
        <v>1976</v>
      </c>
      <c r="JO6" s="160" t="s">
        <v>1977</v>
      </c>
      <c r="JP6" s="160" t="s">
        <v>1978</v>
      </c>
      <c r="JQ6" s="160" t="s">
        <v>1979</v>
      </c>
      <c r="JR6" s="160" t="s">
        <v>1980</v>
      </c>
      <c r="JS6" s="160" t="s">
        <v>1981</v>
      </c>
      <c r="JT6" s="160" t="s">
        <v>1982</v>
      </c>
      <c r="JU6" s="160" t="s">
        <v>1983</v>
      </c>
      <c r="JV6" s="160" t="s">
        <v>1984</v>
      </c>
      <c r="JW6" s="160" t="s">
        <v>1985</v>
      </c>
      <c r="JX6" s="160" t="s">
        <v>1986</v>
      </c>
      <c r="JY6" s="160" t="s">
        <v>1987</v>
      </c>
      <c r="JZ6" s="160" t="s">
        <v>1988</v>
      </c>
      <c r="KA6" s="160" t="s">
        <v>1989</v>
      </c>
      <c r="KB6" s="160" t="s">
        <v>1990</v>
      </c>
      <c r="KC6" s="160" t="s">
        <v>1991</v>
      </c>
      <c r="KD6" s="160" t="s">
        <v>1992</v>
      </c>
      <c r="KE6" s="160" t="s">
        <v>1993</v>
      </c>
      <c r="KF6" s="160" t="s">
        <v>1994</v>
      </c>
      <c r="KG6" s="160" t="s">
        <v>1995</v>
      </c>
      <c r="KH6" s="160" t="s">
        <v>1996</v>
      </c>
      <c r="KI6" s="160" t="s">
        <v>1997</v>
      </c>
    </row>
    <row r="7" spans="1:295" ht="27" customHeight="1" x14ac:dyDescent="0.3">
      <c r="A7" s="232" t="s">
        <v>47</v>
      </c>
      <c r="B7" s="232"/>
      <c r="C7" s="233" t="s">
        <v>1998</v>
      </c>
      <c r="D7" s="233"/>
      <c r="E7" s="233"/>
      <c r="F7" s="233" t="s">
        <v>1999</v>
      </c>
      <c r="G7" s="233" t="s">
        <v>2000</v>
      </c>
      <c r="H7" s="233"/>
      <c r="I7" s="233"/>
      <c r="J7" s="233"/>
      <c r="K7" s="233" t="s">
        <v>2001</v>
      </c>
      <c r="L7" s="233"/>
      <c r="M7" s="233"/>
      <c r="N7" s="233" t="s">
        <v>2002</v>
      </c>
      <c r="O7" s="233" t="s">
        <v>2003</v>
      </c>
      <c r="P7" s="233"/>
      <c r="Q7" s="233" t="s">
        <v>2004</v>
      </c>
      <c r="R7" s="233"/>
      <c r="S7" s="233" t="s">
        <v>2005</v>
      </c>
      <c r="T7" s="233"/>
      <c r="U7" s="233" t="s">
        <v>2006</v>
      </c>
      <c r="V7" s="233"/>
      <c r="W7" s="233"/>
      <c r="X7" s="233" t="s">
        <v>2007</v>
      </c>
      <c r="Y7" s="233"/>
      <c r="Z7" s="233"/>
      <c r="AA7" s="233" t="s">
        <v>2008</v>
      </c>
      <c r="AB7" s="233"/>
      <c r="AC7" s="233"/>
      <c r="AD7" s="233"/>
      <c r="AE7" s="233"/>
      <c r="AF7" s="233"/>
      <c r="AG7" s="233"/>
      <c r="AH7" s="233"/>
      <c r="AI7" s="233"/>
      <c r="AJ7" s="233" t="s">
        <v>2009</v>
      </c>
      <c r="AK7" s="233"/>
      <c r="AL7" s="233"/>
      <c r="AM7" s="233" t="s">
        <v>2010</v>
      </c>
      <c r="AN7" s="233"/>
      <c r="AO7" s="233" t="s">
        <v>2011</v>
      </c>
      <c r="AP7" s="233"/>
      <c r="AQ7" s="233" t="s">
        <v>2012</v>
      </c>
      <c r="AR7" s="233"/>
      <c r="AS7" s="233"/>
      <c r="AT7" s="233" t="s">
        <v>2013</v>
      </c>
      <c r="AU7" s="233"/>
      <c r="AV7" s="233" t="s">
        <v>2014</v>
      </c>
      <c r="AW7" s="233"/>
      <c r="AX7" s="233" t="s">
        <v>2013</v>
      </c>
      <c r="AY7" s="233"/>
      <c r="AZ7" s="233"/>
      <c r="BA7" s="233" t="s">
        <v>2015</v>
      </c>
      <c r="BB7" s="233" t="s">
        <v>2016</v>
      </c>
      <c r="BC7" s="233" t="s">
        <v>2017</v>
      </c>
      <c r="BD7" s="233"/>
      <c r="BE7" s="233"/>
      <c r="BF7" s="233" t="s">
        <v>2018</v>
      </c>
      <c r="BG7" s="233"/>
      <c r="BH7" s="233"/>
      <c r="BI7" s="233"/>
      <c r="BJ7" s="233"/>
      <c r="BK7" s="233" t="s">
        <v>2019</v>
      </c>
      <c r="BL7" s="233" t="s">
        <v>2020</v>
      </c>
      <c r="BM7" s="233"/>
      <c r="BN7" s="233" t="s">
        <v>2021</v>
      </c>
      <c r="BO7" s="233"/>
      <c r="BP7" s="233"/>
      <c r="BQ7" s="233" t="s">
        <v>2022</v>
      </c>
      <c r="BR7" s="233"/>
      <c r="BS7" s="233"/>
      <c r="BT7" s="233"/>
      <c r="BU7" s="233" t="s">
        <v>2023</v>
      </c>
      <c r="BV7" s="233" t="s">
        <v>2024</v>
      </c>
      <c r="BW7" s="233" t="s">
        <v>2025</v>
      </c>
      <c r="BX7" s="233"/>
      <c r="BY7" s="233"/>
      <c r="BZ7" s="233"/>
      <c r="CA7" s="233" t="s">
        <v>2026</v>
      </c>
      <c r="CB7" s="233"/>
      <c r="CC7" s="233"/>
      <c r="CD7" s="233"/>
      <c r="CE7" s="233"/>
      <c r="CF7" s="233" t="s">
        <v>2027</v>
      </c>
      <c r="CG7" s="233"/>
      <c r="CH7" s="233"/>
      <c r="CI7" s="233"/>
      <c r="CJ7" s="233" t="s">
        <v>2028</v>
      </c>
      <c r="CK7" s="233"/>
      <c r="CL7" s="233" t="s">
        <v>2029</v>
      </c>
      <c r="CM7" s="233"/>
      <c r="CN7" s="233" t="s">
        <v>2030</v>
      </c>
      <c r="CO7" s="233" t="s">
        <v>2031</v>
      </c>
      <c r="CP7" s="233"/>
      <c r="CQ7" s="233"/>
      <c r="CR7" s="233" t="s">
        <v>2032</v>
      </c>
      <c r="CS7" s="233"/>
      <c r="CT7" s="233"/>
      <c r="CU7" s="233"/>
      <c r="CV7" s="233"/>
      <c r="CW7" s="233" t="s">
        <v>2033</v>
      </c>
      <c r="CX7" s="233" t="s">
        <v>2034</v>
      </c>
      <c r="CY7" s="233"/>
      <c r="CZ7" s="233"/>
      <c r="DA7" s="233"/>
      <c r="DB7" s="233"/>
      <c r="DC7" s="233"/>
      <c r="DD7" s="233" t="s">
        <v>2035</v>
      </c>
      <c r="DE7" s="233"/>
      <c r="DF7" s="233"/>
      <c r="DG7" s="233" t="s">
        <v>2036</v>
      </c>
      <c r="DH7" s="233"/>
      <c r="DI7" s="233" t="s">
        <v>2037</v>
      </c>
      <c r="DJ7" s="233"/>
      <c r="DK7" s="233" t="s">
        <v>2038</v>
      </c>
      <c r="DL7" s="233" t="s">
        <v>2039</v>
      </c>
      <c r="DM7" s="233"/>
      <c r="DN7" s="233"/>
      <c r="DO7" s="233"/>
      <c r="DP7" s="233"/>
      <c r="DQ7" s="233" t="s">
        <v>2040</v>
      </c>
      <c r="DR7" s="233" t="s">
        <v>2041</v>
      </c>
      <c r="DS7" s="233" t="s">
        <v>2042</v>
      </c>
      <c r="DT7" s="233"/>
      <c r="DU7" s="233"/>
      <c r="DV7" s="233"/>
      <c r="DW7" s="233"/>
      <c r="DX7" s="233"/>
      <c r="DY7" s="233"/>
      <c r="DZ7" s="233"/>
      <c r="EA7" s="233" t="s">
        <v>2043</v>
      </c>
      <c r="EB7" s="233" t="s">
        <v>2044</v>
      </c>
      <c r="EC7" s="233"/>
      <c r="ED7" s="233"/>
      <c r="EE7" s="233" t="s">
        <v>2043</v>
      </c>
      <c r="EF7" s="233"/>
      <c r="EG7" s="233" t="s">
        <v>2045</v>
      </c>
      <c r="EH7" s="233" t="s">
        <v>2046</v>
      </c>
      <c r="EI7" s="233"/>
      <c r="EJ7" s="233" t="s">
        <v>2047</v>
      </c>
      <c r="EK7" s="233"/>
      <c r="EL7" s="233"/>
      <c r="EM7" s="233"/>
      <c r="EN7" s="233"/>
      <c r="EO7" s="233"/>
      <c r="EP7" s="233"/>
      <c r="EQ7" s="233"/>
      <c r="ER7" s="233"/>
      <c r="ES7" s="233"/>
      <c r="ET7" s="233" t="s">
        <v>2048</v>
      </c>
      <c r="EU7" s="233" t="s">
        <v>2049</v>
      </c>
      <c r="EV7" s="233" t="s">
        <v>2050</v>
      </c>
      <c r="EW7" s="233" t="s">
        <v>2051</v>
      </c>
      <c r="EX7" s="233" t="s">
        <v>2052</v>
      </c>
      <c r="EY7" s="233" t="s">
        <v>2053</v>
      </c>
      <c r="EZ7" s="233" t="s">
        <v>2054</v>
      </c>
      <c r="FA7" s="233"/>
      <c r="FB7" s="233" t="s">
        <v>2055</v>
      </c>
      <c r="FC7" s="233"/>
      <c r="FD7" s="233" t="s">
        <v>2056</v>
      </c>
      <c r="FE7" s="233"/>
      <c r="FF7" s="233"/>
      <c r="FG7" s="233" t="s">
        <v>2057</v>
      </c>
      <c r="FH7" s="233"/>
      <c r="FI7" s="233"/>
      <c r="FJ7" s="233" t="s">
        <v>2058</v>
      </c>
      <c r="FK7" s="233"/>
      <c r="FL7" s="233"/>
      <c r="FM7" s="233" t="s">
        <v>2059</v>
      </c>
      <c r="FN7" s="233"/>
      <c r="FO7" s="233"/>
      <c r="FP7" s="233" t="s">
        <v>2060</v>
      </c>
      <c r="FQ7" s="233"/>
      <c r="FR7" s="233"/>
      <c r="FS7" s="233" t="s">
        <v>2061</v>
      </c>
      <c r="FT7" s="233" t="s">
        <v>2060</v>
      </c>
      <c r="FU7" s="233"/>
      <c r="FV7" s="233"/>
      <c r="FW7" s="233"/>
      <c r="FX7" s="233" t="s">
        <v>2062</v>
      </c>
      <c r="FY7" s="233" t="s">
        <v>2063</v>
      </c>
      <c r="FZ7" s="233" t="s">
        <v>2064</v>
      </c>
      <c r="GA7" s="233" t="s">
        <v>2065</v>
      </c>
      <c r="GB7" s="233" t="s">
        <v>2066</v>
      </c>
      <c r="GC7" s="233" t="s">
        <v>2067</v>
      </c>
      <c r="GD7" s="233"/>
      <c r="GE7" s="233" t="s">
        <v>2068</v>
      </c>
      <c r="GF7" s="233" t="s">
        <v>2069</v>
      </c>
      <c r="GG7" s="233" t="s">
        <v>2070</v>
      </c>
      <c r="GH7" s="233" t="s">
        <v>2071</v>
      </c>
      <c r="GI7" s="233" t="s">
        <v>2072</v>
      </c>
      <c r="GJ7" s="233"/>
      <c r="GK7" s="233" t="s">
        <v>2071</v>
      </c>
      <c r="GL7" s="233" t="s">
        <v>2073</v>
      </c>
      <c r="GM7" s="233"/>
      <c r="GN7" s="233" t="s">
        <v>2074</v>
      </c>
      <c r="GO7" s="233" t="s">
        <v>2075</v>
      </c>
      <c r="GP7" s="233" t="s">
        <v>2070</v>
      </c>
      <c r="GQ7" s="233"/>
      <c r="GR7" s="233" t="s">
        <v>2076</v>
      </c>
      <c r="GS7" s="233"/>
      <c r="GT7" s="233"/>
      <c r="GU7" s="233" t="s">
        <v>2077</v>
      </c>
      <c r="GV7" s="233" t="s">
        <v>2072</v>
      </c>
      <c r="GW7" s="233"/>
      <c r="GX7" s="233" t="s">
        <v>2078</v>
      </c>
      <c r="GY7" s="233" t="s">
        <v>2079</v>
      </c>
      <c r="GZ7" s="233"/>
      <c r="HA7" s="233" t="s">
        <v>2078</v>
      </c>
      <c r="HB7" s="233" t="s">
        <v>2080</v>
      </c>
      <c r="HC7" s="233"/>
      <c r="HD7" s="233" t="s">
        <v>2081</v>
      </c>
      <c r="HE7" s="233" t="s">
        <v>2082</v>
      </c>
      <c r="HF7" s="233" t="s">
        <v>2083</v>
      </c>
      <c r="HG7" s="233" t="s">
        <v>2084</v>
      </c>
      <c r="HH7" s="233" t="s">
        <v>2082</v>
      </c>
      <c r="HI7" s="233" t="s">
        <v>2085</v>
      </c>
      <c r="HJ7" s="233"/>
      <c r="HK7" s="233"/>
      <c r="HL7" s="233"/>
      <c r="HM7" s="233"/>
      <c r="HN7" s="233"/>
      <c r="HO7" s="233" t="s">
        <v>2086</v>
      </c>
      <c r="HP7" s="233"/>
      <c r="HQ7" s="233"/>
      <c r="HR7" s="233"/>
      <c r="HS7" s="233"/>
      <c r="HT7" s="233"/>
      <c r="HU7" s="233"/>
      <c r="HV7" s="233"/>
      <c r="HW7" s="233"/>
      <c r="HX7" s="233"/>
      <c r="HY7" s="233" t="s">
        <v>2087</v>
      </c>
      <c r="HZ7" s="233"/>
      <c r="IA7" s="233" t="s">
        <v>2088</v>
      </c>
      <c r="IB7" s="233"/>
      <c r="IC7" s="233"/>
      <c r="ID7" s="233"/>
      <c r="IE7" s="233"/>
      <c r="IF7" s="233"/>
      <c r="IG7" s="233"/>
      <c r="IH7" s="233"/>
      <c r="II7" s="233"/>
      <c r="IJ7" s="233" t="s">
        <v>2089</v>
      </c>
      <c r="IK7" s="233"/>
      <c r="IL7" s="233"/>
      <c r="IM7" s="233"/>
      <c r="IN7" s="233"/>
      <c r="IO7" s="233" t="s">
        <v>2090</v>
      </c>
      <c r="IP7" s="233"/>
      <c r="IQ7" s="233" t="s">
        <v>2091</v>
      </c>
      <c r="IR7" s="233"/>
      <c r="IS7" s="233" t="s">
        <v>2092</v>
      </c>
      <c r="IT7" s="233"/>
      <c r="IU7" s="233"/>
      <c r="IV7" s="233"/>
      <c r="IW7" s="233" t="s">
        <v>2093</v>
      </c>
      <c r="IX7" s="233"/>
      <c r="IY7" s="233" t="s">
        <v>2094</v>
      </c>
      <c r="IZ7" s="233" t="s">
        <v>2095</v>
      </c>
      <c r="JA7" s="233" t="s">
        <v>2096</v>
      </c>
      <c r="JB7" s="233" t="s">
        <v>2097</v>
      </c>
      <c r="JC7" s="233"/>
      <c r="JD7" s="233" t="s">
        <v>2098</v>
      </c>
      <c r="JE7" s="233"/>
      <c r="JF7" s="233" t="s">
        <v>2099</v>
      </c>
      <c r="JG7" s="233"/>
      <c r="JH7" s="233"/>
      <c r="JI7" s="233" t="s">
        <v>2100</v>
      </c>
      <c r="JJ7" s="233"/>
      <c r="JK7" s="233"/>
      <c r="JL7" s="233"/>
      <c r="JM7" s="233"/>
      <c r="JN7" s="233"/>
      <c r="JO7" s="233" t="s">
        <v>2101</v>
      </c>
      <c r="JP7" s="233"/>
      <c r="JQ7" s="233" t="s">
        <v>2102</v>
      </c>
      <c r="JR7" s="233"/>
      <c r="JS7" s="233"/>
      <c r="JT7" s="233" t="s">
        <v>2103</v>
      </c>
      <c r="JU7" s="233" t="s">
        <v>2104</v>
      </c>
      <c r="JV7" s="233" t="s">
        <v>2105</v>
      </c>
      <c r="JW7" s="233" t="s">
        <v>2088</v>
      </c>
      <c r="JX7" s="233" t="s">
        <v>2106</v>
      </c>
      <c r="JY7" s="233" t="s">
        <v>2107</v>
      </c>
      <c r="JZ7" s="233" t="s">
        <v>2108</v>
      </c>
      <c r="KA7" s="233"/>
      <c r="KB7" s="233"/>
      <c r="KC7" s="233" t="s">
        <v>2109</v>
      </c>
      <c r="KD7" s="233"/>
      <c r="KE7" s="233"/>
      <c r="KF7" s="233" t="s">
        <v>2104</v>
      </c>
      <c r="KG7" s="233" t="s">
        <v>2110</v>
      </c>
      <c r="KH7" s="233" t="s">
        <v>2111</v>
      </c>
      <c r="KI7" s="233"/>
    </row>
    <row r="8" spans="1:295" ht="27" customHeight="1" x14ac:dyDescent="0.3">
      <c r="A8" s="159" t="s">
        <v>58</v>
      </c>
      <c r="B8" s="159" t="s">
        <v>497</v>
      </c>
      <c r="C8" s="160" t="s">
        <v>369</v>
      </c>
      <c r="D8" s="160" t="s">
        <v>2112</v>
      </c>
      <c r="E8" s="160" t="s">
        <v>2113</v>
      </c>
      <c r="F8" s="160" t="s">
        <v>2114</v>
      </c>
      <c r="G8" s="160" t="s">
        <v>2115</v>
      </c>
      <c r="H8" s="160" t="s">
        <v>408</v>
      </c>
      <c r="I8" s="160" t="s">
        <v>2116</v>
      </c>
      <c r="J8" s="160" t="s">
        <v>2117</v>
      </c>
      <c r="K8" s="160" t="s">
        <v>2118</v>
      </c>
      <c r="L8" s="160" t="s">
        <v>2119</v>
      </c>
      <c r="M8" s="160" t="s">
        <v>378</v>
      </c>
      <c r="N8" s="160" t="s">
        <v>2120</v>
      </c>
      <c r="O8" s="161" t="s">
        <v>2121</v>
      </c>
      <c r="P8" s="160" t="s">
        <v>2122</v>
      </c>
      <c r="Q8" s="160" t="s">
        <v>2123</v>
      </c>
      <c r="R8" s="160" t="s">
        <v>2122</v>
      </c>
      <c r="S8" s="160" t="s">
        <v>2124</v>
      </c>
      <c r="T8" s="160" t="s">
        <v>2117</v>
      </c>
      <c r="U8" s="160" t="s">
        <v>2125</v>
      </c>
      <c r="V8" s="160" t="s">
        <v>2126</v>
      </c>
      <c r="W8" s="160" t="s">
        <v>2127</v>
      </c>
      <c r="X8" s="160" t="s">
        <v>2128</v>
      </c>
      <c r="Y8" s="160" t="s">
        <v>2129</v>
      </c>
      <c r="Z8" s="160" t="s">
        <v>2130</v>
      </c>
      <c r="AA8" s="160" t="s">
        <v>2131</v>
      </c>
      <c r="AB8" s="160" t="s">
        <v>2132</v>
      </c>
      <c r="AC8" s="160" t="s">
        <v>2133</v>
      </c>
      <c r="AD8" s="160" t="s">
        <v>2134</v>
      </c>
      <c r="AE8" s="160" t="s">
        <v>2135</v>
      </c>
      <c r="AF8" s="160" t="s">
        <v>2120</v>
      </c>
      <c r="AG8" s="160" t="s">
        <v>2121</v>
      </c>
      <c r="AH8" s="160" t="s">
        <v>2136</v>
      </c>
      <c r="AI8" s="160" t="s">
        <v>2137</v>
      </c>
      <c r="AJ8" s="161" t="s">
        <v>2138</v>
      </c>
      <c r="AK8" s="161" t="s">
        <v>2139</v>
      </c>
      <c r="AL8" s="160" t="s">
        <v>2140</v>
      </c>
      <c r="AM8" s="160" t="s">
        <v>2138</v>
      </c>
      <c r="AN8" s="160" t="s">
        <v>2139</v>
      </c>
      <c r="AO8" s="160" t="s">
        <v>2141</v>
      </c>
      <c r="AP8" s="160" t="s">
        <v>2142</v>
      </c>
      <c r="AQ8" s="160" t="s">
        <v>2143</v>
      </c>
      <c r="AR8" s="160" t="s">
        <v>2144</v>
      </c>
      <c r="AS8" s="160" t="s">
        <v>2145</v>
      </c>
      <c r="AT8" s="161" t="s">
        <v>53</v>
      </c>
      <c r="AU8" s="161" t="s">
        <v>398</v>
      </c>
      <c r="AV8" s="160" t="s">
        <v>2146</v>
      </c>
      <c r="AW8" s="160" t="s">
        <v>2147</v>
      </c>
      <c r="AX8" s="160" t="s">
        <v>2148</v>
      </c>
      <c r="AY8" s="160" t="s">
        <v>2149</v>
      </c>
      <c r="AZ8" s="160" t="s">
        <v>2150</v>
      </c>
      <c r="BA8" s="160" t="s">
        <v>2151</v>
      </c>
      <c r="BB8" s="161" t="s">
        <v>2152</v>
      </c>
      <c r="BC8" s="160" t="s">
        <v>330</v>
      </c>
      <c r="BD8" s="160" t="s">
        <v>2153</v>
      </c>
      <c r="BE8" s="160" t="s">
        <v>2154</v>
      </c>
      <c r="BF8" s="160" t="s">
        <v>53</v>
      </c>
      <c r="BG8" s="160" t="s">
        <v>398</v>
      </c>
      <c r="BH8" s="160" t="s">
        <v>2155</v>
      </c>
      <c r="BI8" s="160" t="s">
        <v>2156</v>
      </c>
      <c r="BJ8" s="160" t="s">
        <v>2157</v>
      </c>
      <c r="BK8" s="160" t="s">
        <v>2158</v>
      </c>
      <c r="BL8" s="160" t="s">
        <v>2159</v>
      </c>
      <c r="BM8" s="160" t="s">
        <v>2160</v>
      </c>
      <c r="BN8" s="160" t="s">
        <v>2152</v>
      </c>
      <c r="BO8" s="160" t="s">
        <v>2161</v>
      </c>
      <c r="BP8" s="160" t="s">
        <v>2162</v>
      </c>
      <c r="BQ8" s="160" t="s">
        <v>452</v>
      </c>
      <c r="BR8" s="160" t="s">
        <v>2163</v>
      </c>
      <c r="BS8" s="160" t="s">
        <v>2164</v>
      </c>
      <c r="BT8" s="160" t="s">
        <v>2165</v>
      </c>
      <c r="BU8" s="160" t="s">
        <v>2165</v>
      </c>
      <c r="BV8" s="160" t="s">
        <v>2166</v>
      </c>
      <c r="BW8" s="160" t="s">
        <v>2167</v>
      </c>
      <c r="BX8" s="160" t="s">
        <v>2168</v>
      </c>
      <c r="BY8" s="160" t="s">
        <v>2169</v>
      </c>
      <c r="BZ8" s="160" t="s">
        <v>2170</v>
      </c>
      <c r="CA8" s="160" t="s">
        <v>2171</v>
      </c>
      <c r="CB8" s="160" t="s">
        <v>2172</v>
      </c>
      <c r="CC8" s="160" t="s">
        <v>2173</v>
      </c>
      <c r="CD8" s="160" t="s">
        <v>2174</v>
      </c>
      <c r="CE8" s="160" t="s">
        <v>2175</v>
      </c>
      <c r="CF8" s="160" t="s">
        <v>2176</v>
      </c>
      <c r="CG8" s="160" t="s">
        <v>2177</v>
      </c>
      <c r="CH8" s="160" t="s">
        <v>2178</v>
      </c>
      <c r="CI8" s="160" t="s">
        <v>2179</v>
      </c>
      <c r="CJ8" s="160" t="s">
        <v>2180</v>
      </c>
      <c r="CK8" s="160" t="s">
        <v>2181</v>
      </c>
      <c r="CL8" s="160" t="s">
        <v>2182</v>
      </c>
      <c r="CM8" s="160" t="s">
        <v>2183</v>
      </c>
      <c r="CN8" s="160" t="s">
        <v>2184</v>
      </c>
      <c r="CO8" s="160" t="s">
        <v>2185</v>
      </c>
      <c r="CP8" s="160" t="s">
        <v>2186</v>
      </c>
      <c r="CQ8" s="160" t="s">
        <v>2187</v>
      </c>
      <c r="CR8" s="160" t="s">
        <v>2188</v>
      </c>
      <c r="CS8" s="160" t="s">
        <v>2189</v>
      </c>
      <c r="CT8" s="160" t="s">
        <v>2190</v>
      </c>
      <c r="CU8" s="160" t="s">
        <v>2191</v>
      </c>
      <c r="CV8" s="160" t="s">
        <v>2192</v>
      </c>
      <c r="CW8" s="160" t="s">
        <v>2193</v>
      </c>
      <c r="CX8" s="160" t="s">
        <v>2194</v>
      </c>
      <c r="CY8" s="160" t="s">
        <v>2195</v>
      </c>
      <c r="CZ8" s="160" t="s">
        <v>2196</v>
      </c>
      <c r="DA8" s="160" t="s">
        <v>2197</v>
      </c>
      <c r="DB8" s="160" t="s">
        <v>2198</v>
      </c>
      <c r="DC8" s="160" t="s">
        <v>2199</v>
      </c>
      <c r="DD8" s="160" t="s">
        <v>2178</v>
      </c>
      <c r="DE8" s="160" t="s">
        <v>2179</v>
      </c>
      <c r="DF8" s="160" t="s">
        <v>2200</v>
      </c>
      <c r="DG8" s="160" t="s">
        <v>2201</v>
      </c>
      <c r="DH8" s="160" t="s">
        <v>2202</v>
      </c>
      <c r="DI8" s="160" t="s">
        <v>2203</v>
      </c>
      <c r="DJ8" s="160" t="s">
        <v>2204</v>
      </c>
      <c r="DK8" s="160" t="s">
        <v>2205</v>
      </c>
      <c r="DL8" s="160" t="s">
        <v>2195</v>
      </c>
      <c r="DM8" s="160" t="s">
        <v>2196</v>
      </c>
      <c r="DN8" s="160" t="s">
        <v>2197</v>
      </c>
      <c r="DO8" s="160" t="s">
        <v>2206</v>
      </c>
      <c r="DP8" s="160" t="s">
        <v>2207</v>
      </c>
      <c r="DQ8" s="160" t="s">
        <v>2208</v>
      </c>
      <c r="DR8" s="160" t="s">
        <v>2209</v>
      </c>
      <c r="DS8" s="160" t="s">
        <v>2210</v>
      </c>
      <c r="DT8" s="160" t="s">
        <v>2211</v>
      </c>
      <c r="DU8" s="160" t="s">
        <v>2194</v>
      </c>
      <c r="DV8" s="160" t="s">
        <v>2195</v>
      </c>
      <c r="DW8" s="160" t="s">
        <v>2200</v>
      </c>
      <c r="DX8" s="160" t="s">
        <v>2209</v>
      </c>
      <c r="DY8" s="160" t="s">
        <v>2212</v>
      </c>
      <c r="DZ8" s="160" t="s">
        <v>2213</v>
      </c>
      <c r="EA8" s="160" t="s">
        <v>2214</v>
      </c>
      <c r="EB8" s="160" t="s">
        <v>2215</v>
      </c>
      <c r="EC8" s="160" t="s">
        <v>2216</v>
      </c>
      <c r="ED8" s="160" t="s">
        <v>2217</v>
      </c>
      <c r="EE8" s="160" t="s">
        <v>2218</v>
      </c>
      <c r="EF8" s="160" t="s">
        <v>2219</v>
      </c>
      <c r="EG8" s="160" t="s">
        <v>2153</v>
      </c>
      <c r="EH8" s="160" t="s">
        <v>452</v>
      </c>
      <c r="EI8" s="160" t="s">
        <v>24</v>
      </c>
      <c r="EJ8" s="160" t="s">
        <v>2220</v>
      </c>
      <c r="EK8" s="160" t="s">
        <v>2221</v>
      </c>
      <c r="EL8" s="160" t="s">
        <v>2222</v>
      </c>
      <c r="EM8" s="160" t="s">
        <v>2223</v>
      </c>
      <c r="EN8" s="160" t="s">
        <v>2224</v>
      </c>
      <c r="EO8" s="160" t="s">
        <v>2225</v>
      </c>
      <c r="EP8" s="160" t="s">
        <v>2226</v>
      </c>
      <c r="EQ8" s="160" t="s">
        <v>2227</v>
      </c>
      <c r="ER8" s="160" t="s">
        <v>2228</v>
      </c>
      <c r="ES8" s="160" t="s">
        <v>2229</v>
      </c>
      <c r="ET8" s="160" t="s">
        <v>2230</v>
      </c>
      <c r="EU8" s="160" t="s">
        <v>276</v>
      </c>
      <c r="EV8" s="160" t="s">
        <v>2231</v>
      </c>
      <c r="EW8" s="160" t="s">
        <v>2232</v>
      </c>
      <c r="EX8" s="160" t="s">
        <v>2233</v>
      </c>
      <c r="EY8" s="160" t="s">
        <v>2234</v>
      </c>
      <c r="EZ8" s="160" t="s">
        <v>2235</v>
      </c>
      <c r="FA8" s="160" t="s">
        <v>2236</v>
      </c>
      <c r="FB8" s="160" t="s">
        <v>2219</v>
      </c>
      <c r="FC8" s="160" t="s">
        <v>2223</v>
      </c>
      <c r="FD8" s="160" t="s">
        <v>2237</v>
      </c>
      <c r="FE8" s="160" t="s">
        <v>2238</v>
      </c>
      <c r="FF8" s="160" t="s">
        <v>2239</v>
      </c>
      <c r="FG8" s="160" t="s">
        <v>2240</v>
      </c>
      <c r="FH8" s="160" t="s">
        <v>2241</v>
      </c>
      <c r="FI8" s="160" t="s">
        <v>2242</v>
      </c>
      <c r="FJ8" s="160" t="s">
        <v>2171</v>
      </c>
      <c r="FK8" s="160" t="s">
        <v>2172</v>
      </c>
      <c r="FL8" s="160" t="s">
        <v>2243</v>
      </c>
      <c r="FM8" s="160" t="s">
        <v>2212</v>
      </c>
      <c r="FN8" s="160" t="s">
        <v>2213</v>
      </c>
      <c r="FO8" s="160" t="s">
        <v>2244</v>
      </c>
      <c r="FP8" s="160" t="s">
        <v>2245</v>
      </c>
      <c r="FQ8" s="161" t="s">
        <v>2246</v>
      </c>
      <c r="FR8" s="160" t="s">
        <v>2247</v>
      </c>
      <c r="FS8" s="160" t="s">
        <v>2248</v>
      </c>
      <c r="FT8" s="160" t="s">
        <v>2249</v>
      </c>
      <c r="FU8" s="160" t="s">
        <v>2250</v>
      </c>
      <c r="FV8" s="160" t="s">
        <v>2251</v>
      </c>
      <c r="FW8" s="160" t="s">
        <v>2252</v>
      </c>
      <c r="FX8" s="160" t="s">
        <v>2253</v>
      </c>
      <c r="FY8" s="160" t="s">
        <v>2254</v>
      </c>
      <c r="FZ8" s="160" t="s">
        <v>2255</v>
      </c>
      <c r="GA8" s="160" t="s">
        <v>2220</v>
      </c>
      <c r="GB8" s="161" t="s">
        <v>2256</v>
      </c>
      <c r="GC8" s="160" t="s">
        <v>2245</v>
      </c>
      <c r="GD8" s="160" t="s">
        <v>2244</v>
      </c>
      <c r="GE8" s="160" t="s">
        <v>2257</v>
      </c>
      <c r="GF8" s="161" t="s">
        <v>2258</v>
      </c>
      <c r="GG8" s="160" t="s">
        <v>2259</v>
      </c>
      <c r="GH8" s="160" t="s">
        <v>2260</v>
      </c>
      <c r="GI8" s="160" t="s">
        <v>2194</v>
      </c>
      <c r="GJ8" s="160" t="s">
        <v>2261</v>
      </c>
      <c r="GK8" s="160" t="s">
        <v>2262</v>
      </c>
      <c r="GL8" s="160" t="s">
        <v>2263</v>
      </c>
      <c r="GM8" s="160" t="s">
        <v>2264</v>
      </c>
      <c r="GN8" s="160" t="s">
        <v>2265</v>
      </c>
      <c r="GO8" s="160" t="s">
        <v>2266</v>
      </c>
      <c r="GP8" s="160" t="s">
        <v>2267</v>
      </c>
      <c r="GQ8" s="161" t="s">
        <v>2266</v>
      </c>
      <c r="GR8" s="160" t="s">
        <v>2268</v>
      </c>
      <c r="GS8" s="160" t="s">
        <v>2269</v>
      </c>
      <c r="GT8" s="160" t="s">
        <v>2270</v>
      </c>
      <c r="GU8" s="160" t="s">
        <v>2271</v>
      </c>
      <c r="GV8" s="160" t="s">
        <v>2272</v>
      </c>
      <c r="GW8" s="160" t="s">
        <v>2273</v>
      </c>
      <c r="GX8" s="160" t="s">
        <v>2274</v>
      </c>
      <c r="GY8" s="160" t="s">
        <v>2275</v>
      </c>
      <c r="GZ8" s="160" t="s">
        <v>2276</v>
      </c>
      <c r="HA8" s="160" t="s">
        <v>2277</v>
      </c>
      <c r="HB8" s="161" t="s">
        <v>2278</v>
      </c>
      <c r="HC8" s="161" t="s">
        <v>2279</v>
      </c>
      <c r="HD8" s="160" t="s">
        <v>2280</v>
      </c>
      <c r="HE8" s="160" t="s">
        <v>2280</v>
      </c>
      <c r="HF8" s="160" t="s">
        <v>469</v>
      </c>
      <c r="HG8" s="160" t="s">
        <v>469</v>
      </c>
      <c r="HH8" s="160" t="s">
        <v>2281</v>
      </c>
      <c r="HI8" s="161" t="s">
        <v>2278</v>
      </c>
      <c r="HJ8" s="161" t="s">
        <v>2279</v>
      </c>
      <c r="HK8" s="160" t="s">
        <v>2282</v>
      </c>
      <c r="HL8" s="160" t="s">
        <v>2283</v>
      </c>
      <c r="HM8" s="160" t="s">
        <v>34</v>
      </c>
      <c r="HN8" s="160" t="s">
        <v>2284</v>
      </c>
      <c r="HO8" s="160" t="s">
        <v>2285</v>
      </c>
      <c r="HP8" s="160" t="s">
        <v>2286</v>
      </c>
      <c r="HQ8" s="160" t="s">
        <v>2287</v>
      </c>
      <c r="HR8" s="160" t="s">
        <v>2288</v>
      </c>
      <c r="HS8" s="160" t="s">
        <v>2289</v>
      </c>
      <c r="HT8" s="160" t="s">
        <v>2290</v>
      </c>
      <c r="HU8" s="160" t="s">
        <v>2291</v>
      </c>
      <c r="HV8" s="160" t="s">
        <v>2292</v>
      </c>
      <c r="HW8" s="160" t="s">
        <v>2293</v>
      </c>
      <c r="HX8" s="160" t="s">
        <v>2294</v>
      </c>
      <c r="HY8" s="160" t="s">
        <v>2295</v>
      </c>
      <c r="HZ8" s="160" t="s">
        <v>2296</v>
      </c>
      <c r="IA8" s="160" t="s">
        <v>2297</v>
      </c>
      <c r="IB8" s="160" t="s">
        <v>2298</v>
      </c>
      <c r="IC8" s="160" t="s">
        <v>2299</v>
      </c>
      <c r="ID8" s="160" t="s">
        <v>2300</v>
      </c>
      <c r="IE8" s="160" t="s">
        <v>2301</v>
      </c>
      <c r="IF8" s="160" t="s">
        <v>2287</v>
      </c>
      <c r="IG8" s="160" t="s">
        <v>2288</v>
      </c>
      <c r="IH8" s="160" t="s">
        <v>2302</v>
      </c>
      <c r="II8" s="160" t="s">
        <v>2303</v>
      </c>
      <c r="IJ8" s="160" t="s">
        <v>2281</v>
      </c>
      <c r="IK8" s="160" t="s">
        <v>24</v>
      </c>
      <c r="IL8" s="161" t="s">
        <v>482</v>
      </c>
      <c r="IM8" s="161" t="s">
        <v>210</v>
      </c>
      <c r="IN8" s="160" t="s">
        <v>2304</v>
      </c>
      <c r="IO8" s="160" t="s">
        <v>210</v>
      </c>
      <c r="IP8" s="160" t="s">
        <v>2305</v>
      </c>
      <c r="IQ8" s="160" t="s">
        <v>2306</v>
      </c>
      <c r="IR8" s="160" t="s">
        <v>2307</v>
      </c>
      <c r="IS8" s="161" t="s">
        <v>2305</v>
      </c>
      <c r="IT8" s="160" t="s">
        <v>2308</v>
      </c>
      <c r="IU8" s="160" t="s">
        <v>2309</v>
      </c>
      <c r="IV8" s="160" t="s">
        <v>2306</v>
      </c>
      <c r="IW8" s="161" t="s">
        <v>482</v>
      </c>
      <c r="IX8" s="160" t="s">
        <v>2307</v>
      </c>
      <c r="IY8" s="160" t="s">
        <v>488</v>
      </c>
      <c r="IZ8" s="160" t="s">
        <v>488</v>
      </c>
      <c r="JA8" s="160" t="s">
        <v>2310</v>
      </c>
      <c r="JB8" s="160" t="s">
        <v>2311</v>
      </c>
      <c r="JC8" s="160" t="s">
        <v>2312</v>
      </c>
      <c r="JD8" s="160" t="s">
        <v>2313</v>
      </c>
      <c r="JE8" s="160" t="s">
        <v>2314</v>
      </c>
      <c r="JF8" s="160" t="s">
        <v>2312</v>
      </c>
      <c r="JG8" s="160" t="s">
        <v>2315</v>
      </c>
      <c r="JH8" s="160" t="s">
        <v>2316</v>
      </c>
      <c r="JI8" s="160" t="s">
        <v>2315</v>
      </c>
      <c r="JJ8" s="160" t="s">
        <v>2317</v>
      </c>
      <c r="JK8" s="160" t="s">
        <v>2318</v>
      </c>
      <c r="JL8" s="160" t="s">
        <v>2319</v>
      </c>
      <c r="JM8" s="160" t="s">
        <v>2320</v>
      </c>
      <c r="JN8" s="160" t="s">
        <v>2321</v>
      </c>
      <c r="JO8" s="160" t="s">
        <v>2322</v>
      </c>
      <c r="JP8" s="160" t="s">
        <v>2323</v>
      </c>
      <c r="JQ8" s="160" t="s">
        <v>2324</v>
      </c>
      <c r="JR8" s="160" t="s">
        <v>2325</v>
      </c>
      <c r="JS8" s="160" t="s">
        <v>2326</v>
      </c>
      <c r="JT8" s="160" t="s">
        <v>2327</v>
      </c>
      <c r="JU8" s="160" t="s">
        <v>2301</v>
      </c>
      <c r="JV8" s="160" t="s">
        <v>2328</v>
      </c>
      <c r="JW8" s="160" t="s">
        <v>2329</v>
      </c>
      <c r="JX8" s="160" t="s">
        <v>2330</v>
      </c>
      <c r="JY8" s="160" t="s">
        <v>2331</v>
      </c>
      <c r="JZ8" s="160" t="s">
        <v>2332</v>
      </c>
      <c r="KA8" s="160" t="s">
        <v>2282</v>
      </c>
      <c r="KB8" s="160" t="s">
        <v>2333</v>
      </c>
      <c r="KC8" s="160" t="s">
        <v>2332</v>
      </c>
      <c r="KD8" s="160" t="s">
        <v>2283</v>
      </c>
      <c r="KE8" s="160" t="s">
        <v>2334</v>
      </c>
      <c r="KF8" s="160" t="s">
        <v>2335</v>
      </c>
      <c r="KG8" s="160" t="s">
        <v>2335</v>
      </c>
      <c r="KH8" s="160" t="s">
        <v>2336</v>
      </c>
      <c r="KI8" s="160" t="s">
        <v>2164</v>
      </c>
    </row>
    <row r="9" spans="1:295" ht="18" customHeight="1" x14ac:dyDescent="0.3">
      <c r="A9" s="162" t="s">
        <v>62</v>
      </c>
      <c r="B9" s="162" t="s">
        <v>733</v>
      </c>
      <c r="C9" s="163">
        <v>0</v>
      </c>
      <c r="D9" s="163">
        <v>16.942499999999999</v>
      </c>
      <c r="E9" s="163">
        <v>-24.025400000000001</v>
      </c>
      <c r="F9" s="163">
        <v>10.542999999999999</v>
      </c>
      <c r="G9" s="163">
        <v>22.2849</v>
      </c>
      <c r="H9" s="164"/>
      <c r="I9" s="163">
        <v>43.981000000000002</v>
      </c>
      <c r="J9" s="163">
        <v>-105.8603</v>
      </c>
      <c r="K9" s="163">
        <v>59.416600000000003</v>
      </c>
      <c r="L9" s="163">
        <v>29.987100000000002</v>
      </c>
      <c r="M9" s="163">
        <v>29.235299999999999</v>
      </c>
      <c r="N9" s="163">
        <v>-17.760000000000002</v>
      </c>
      <c r="O9" s="163">
        <v>-26.350999999999999</v>
      </c>
      <c r="P9" s="163">
        <v>22</v>
      </c>
      <c r="Q9" s="163">
        <v>10.763999999999999</v>
      </c>
      <c r="R9" s="163">
        <v>-22</v>
      </c>
      <c r="S9" s="163">
        <v>13.2166</v>
      </c>
      <c r="T9" s="163">
        <v>69.386399999999995</v>
      </c>
      <c r="U9" s="163">
        <v>8.5451999999999995</v>
      </c>
      <c r="V9" s="163">
        <v>9.0236000000000001</v>
      </c>
      <c r="W9" s="163">
        <v>13.9224</v>
      </c>
      <c r="X9" s="163">
        <v>11.7189</v>
      </c>
      <c r="Y9" s="163">
        <v>1.9572000000000001</v>
      </c>
      <c r="Z9" s="163">
        <v>7.2676999999999996</v>
      </c>
      <c r="AA9" s="164"/>
      <c r="AB9" s="164"/>
      <c r="AC9" s="163">
        <v>-72.5</v>
      </c>
      <c r="AD9" s="163">
        <v>-72.709999999999994</v>
      </c>
      <c r="AE9" s="164"/>
      <c r="AF9" s="163">
        <v>17.760000000000002</v>
      </c>
      <c r="AG9" s="163">
        <v>24.2</v>
      </c>
      <c r="AH9" s="163">
        <v>6.5060000000000002</v>
      </c>
      <c r="AI9" s="163">
        <v>0.16800000000000001</v>
      </c>
      <c r="AJ9" s="165">
        <v>-62.62</v>
      </c>
      <c r="AK9" s="163">
        <v>-62.18</v>
      </c>
      <c r="AL9" s="163">
        <v>-60.84</v>
      </c>
      <c r="AM9" s="163">
        <v>62.62</v>
      </c>
      <c r="AN9" s="163">
        <v>63.36</v>
      </c>
      <c r="AO9" s="163">
        <v>10.6731</v>
      </c>
      <c r="AP9" s="163">
        <v>11.670500000000001</v>
      </c>
      <c r="AQ9" s="163">
        <v>59.564500000000002</v>
      </c>
      <c r="AR9" s="163">
        <v>61.735199999999999</v>
      </c>
      <c r="AS9" s="163">
        <v>43.6295</v>
      </c>
      <c r="AT9" s="163">
        <v>-77.623999999999995</v>
      </c>
      <c r="AU9" s="163">
        <v>0</v>
      </c>
      <c r="AV9" s="163">
        <v>26.3322</v>
      </c>
      <c r="AW9" s="163">
        <v>30.071300000000001</v>
      </c>
      <c r="AX9" s="163">
        <v>67.722200000000001</v>
      </c>
      <c r="AY9" s="163">
        <v>69.272000000000006</v>
      </c>
      <c r="AZ9" s="163">
        <v>-26.167999999999999</v>
      </c>
      <c r="BA9" s="163">
        <v>-28.648199999999999</v>
      </c>
      <c r="BB9" s="163">
        <v>-365.64179999999999</v>
      </c>
      <c r="BC9" s="163">
        <v>-19.638400000000001</v>
      </c>
      <c r="BD9" s="163">
        <v>-11.8</v>
      </c>
      <c r="BE9" s="163">
        <v>-11.8</v>
      </c>
      <c r="BF9" s="163">
        <v>85.849800000000002</v>
      </c>
      <c r="BG9" s="163">
        <v>0</v>
      </c>
      <c r="BH9" s="163">
        <v>-5.0791000000000004</v>
      </c>
      <c r="BI9" s="164"/>
      <c r="BJ9" s="163">
        <v>-26.8934</v>
      </c>
      <c r="BK9" s="163">
        <v>8.3110999999999997</v>
      </c>
      <c r="BL9" s="163">
        <v>0</v>
      </c>
      <c r="BM9" s="163">
        <v>3.0512999999999999</v>
      </c>
      <c r="BN9" s="163">
        <v>400.4332</v>
      </c>
      <c r="BO9" s="163">
        <v>55.299500000000002</v>
      </c>
      <c r="BP9" s="163">
        <v>54.872300000000003</v>
      </c>
      <c r="BQ9" s="163">
        <v>-148.13630000000001</v>
      </c>
      <c r="BR9" s="163">
        <v>481.22160000000002</v>
      </c>
      <c r="BS9" s="164"/>
      <c r="BT9" s="163">
        <v>-57.4208</v>
      </c>
      <c r="BU9" s="163">
        <v>56.373600000000003</v>
      </c>
      <c r="BV9" s="163">
        <v>94.825699999999998</v>
      </c>
      <c r="BW9" s="163">
        <v>26.35</v>
      </c>
      <c r="BX9" s="163">
        <v>24.98</v>
      </c>
      <c r="BY9" s="163">
        <v>61.09</v>
      </c>
      <c r="BZ9" s="163">
        <v>81.3</v>
      </c>
      <c r="CA9" s="163">
        <v>-85.460400000000007</v>
      </c>
      <c r="CB9" s="163">
        <v>-85.862300000000005</v>
      </c>
      <c r="CC9" s="163">
        <v>159.47550000000001</v>
      </c>
      <c r="CD9" s="163">
        <v>161.04220000000001</v>
      </c>
      <c r="CE9" s="164"/>
      <c r="CF9" s="163">
        <v>-110.9695</v>
      </c>
      <c r="CG9" s="163">
        <v>-111.39790000000001</v>
      </c>
      <c r="CH9" s="163">
        <v>-4.7770000000000001</v>
      </c>
      <c r="CI9" s="164"/>
      <c r="CJ9" s="164"/>
      <c r="CK9" s="164"/>
      <c r="CL9" s="163">
        <v>119.2</v>
      </c>
      <c r="CM9" s="163">
        <v>107.4</v>
      </c>
      <c r="CN9" s="163">
        <v>-15.81</v>
      </c>
      <c r="CO9" s="163">
        <v>69.237899999999996</v>
      </c>
      <c r="CP9" s="163">
        <v>67.849900000000005</v>
      </c>
      <c r="CQ9" s="163">
        <v>67.859800000000007</v>
      </c>
      <c r="CR9" s="163">
        <v>-2.8161</v>
      </c>
      <c r="CS9" s="163">
        <v>-1.7779</v>
      </c>
      <c r="CT9" s="163">
        <v>-27.189599999999999</v>
      </c>
      <c r="CU9" s="163">
        <v>-18.527000000000001</v>
      </c>
      <c r="CV9" s="163">
        <v>-27.560199999999998</v>
      </c>
      <c r="CW9" s="163">
        <v>14.885300000000001</v>
      </c>
      <c r="CX9" s="163">
        <v>50.86</v>
      </c>
      <c r="CY9" s="163">
        <v>28.75</v>
      </c>
      <c r="CZ9" s="163">
        <v>41.491700000000002</v>
      </c>
      <c r="DA9" s="163">
        <v>39.2624</v>
      </c>
      <c r="DB9" s="163">
        <v>47.2119</v>
      </c>
      <c r="DC9" s="164"/>
      <c r="DD9" s="164"/>
      <c r="DE9" s="164"/>
      <c r="DF9" s="163">
        <v>-85.185100000000006</v>
      </c>
      <c r="DG9" s="164"/>
      <c r="DH9" s="164"/>
      <c r="DI9" s="163">
        <v>-89.6</v>
      </c>
      <c r="DJ9" s="163">
        <v>-88.9</v>
      </c>
      <c r="DK9" s="163">
        <v>26.5182</v>
      </c>
      <c r="DL9" s="163">
        <v>45.4193</v>
      </c>
      <c r="DM9" s="163">
        <v>49.797199999999997</v>
      </c>
      <c r="DN9" s="163">
        <v>65.057400000000001</v>
      </c>
      <c r="DO9" s="163">
        <v>45.41</v>
      </c>
      <c r="DP9" s="163">
        <v>-11.98</v>
      </c>
      <c r="DQ9" s="163">
        <v>63.704999999999998</v>
      </c>
      <c r="DR9" s="163">
        <v>84.609800000000007</v>
      </c>
      <c r="DS9" s="163">
        <v>-32.89</v>
      </c>
      <c r="DT9" s="163">
        <v>-32.950000000000003</v>
      </c>
      <c r="DU9" s="163">
        <v>119.92</v>
      </c>
      <c r="DV9" s="163">
        <v>63.91</v>
      </c>
      <c r="DW9" s="163">
        <v>86.927300000000002</v>
      </c>
      <c r="DX9" s="163">
        <v>85.927300000000002</v>
      </c>
      <c r="DY9" s="163">
        <v>-65.482600000000005</v>
      </c>
      <c r="DZ9" s="163">
        <v>-64.809100000000001</v>
      </c>
      <c r="EA9" s="163">
        <v>175.3134</v>
      </c>
      <c r="EB9" s="163">
        <v>127.7453</v>
      </c>
      <c r="EC9" s="163">
        <v>121.6606</v>
      </c>
      <c r="ED9" s="163">
        <v>124.202</v>
      </c>
      <c r="EE9" s="163">
        <v>68.049199999999999</v>
      </c>
      <c r="EF9" s="163">
        <v>48.726500000000001</v>
      </c>
      <c r="EG9" s="163">
        <v>-34.158999999999999</v>
      </c>
      <c r="EH9" s="163">
        <v>157.93129999999999</v>
      </c>
      <c r="EI9" s="163">
        <v>145.87700000000001</v>
      </c>
      <c r="EJ9" s="164"/>
      <c r="EK9" s="163">
        <v>-33.643000000000001</v>
      </c>
      <c r="EL9" s="163">
        <v>-30.824100000000001</v>
      </c>
      <c r="EM9" s="163">
        <v>36.1571</v>
      </c>
      <c r="EN9" s="163">
        <v>12.551299999999999</v>
      </c>
      <c r="EO9" s="163">
        <v>11.697800000000001</v>
      </c>
      <c r="EP9" s="163">
        <v>50.735999999999997</v>
      </c>
      <c r="EQ9" s="163">
        <v>-74.4375</v>
      </c>
      <c r="ER9" s="163">
        <v>-75.588999999999999</v>
      </c>
      <c r="ES9" s="163">
        <v>-5.3731</v>
      </c>
      <c r="ET9" s="163">
        <v>0</v>
      </c>
      <c r="EU9" s="163">
        <v>-15.72</v>
      </c>
      <c r="EV9" s="163">
        <v>1</v>
      </c>
      <c r="EW9" s="163">
        <v>13.999000000000001</v>
      </c>
      <c r="EX9" s="163">
        <v>-32.536900000000003</v>
      </c>
      <c r="EY9" s="163">
        <v>-35.389200000000002</v>
      </c>
      <c r="EZ9" s="163">
        <v>-34.632399999999997</v>
      </c>
      <c r="FA9" s="163">
        <v>7.0446999999999997</v>
      </c>
      <c r="FB9" s="163">
        <v>-45.883600000000001</v>
      </c>
      <c r="FC9" s="163">
        <v>9.1610999999999994</v>
      </c>
      <c r="FD9" s="163">
        <v>21.3672</v>
      </c>
      <c r="FE9" s="163">
        <v>21.111000000000001</v>
      </c>
      <c r="FF9" s="164"/>
      <c r="FG9" s="163">
        <v>38.6023</v>
      </c>
      <c r="FH9" s="163">
        <v>39.530999999999999</v>
      </c>
      <c r="FI9" s="163">
        <v>37.885899999999999</v>
      </c>
      <c r="FJ9" s="163">
        <v>85.067800000000005</v>
      </c>
      <c r="FK9" s="163">
        <v>85.067800000000005</v>
      </c>
      <c r="FL9" s="163">
        <v>-147.529</v>
      </c>
      <c r="FM9" s="163">
        <v>67.603800000000007</v>
      </c>
      <c r="FN9" s="163">
        <v>68.186000000000007</v>
      </c>
      <c r="FO9" s="163">
        <v>-110.944</v>
      </c>
      <c r="FP9" s="163">
        <v>-101.1728</v>
      </c>
      <c r="FQ9" s="163">
        <v>-40.904600000000002</v>
      </c>
      <c r="FR9" s="163">
        <v>-42.52</v>
      </c>
      <c r="FS9" s="163">
        <v>15.2645</v>
      </c>
      <c r="FT9" s="163">
        <v>0.89270000000000005</v>
      </c>
      <c r="FU9" s="163">
        <v>-9.84</v>
      </c>
      <c r="FV9" s="163">
        <v>17.36</v>
      </c>
      <c r="FW9" s="163">
        <v>-41.193300000000001</v>
      </c>
      <c r="FX9" s="164"/>
      <c r="FY9" s="163">
        <v>-15.022</v>
      </c>
      <c r="FZ9" s="163">
        <v>0.82699999999999996</v>
      </c>
      <c r="GA9" s="164"/>
      <c r="GB9" s="163">
        <v>26.51</v>
      </c>
      <c r="GC9" s="163">
        <v>103.0967</v>
      </c>
      <c r="GD9" s="163">
        <v>114.4449</v>
      </c>
      <c r="GE9" s="163">
        <v>15.12</v>
      </c>
      <c r="GF9" s="163">
        <v>80.401399999999995</v>
      </c>
      <c r="GG9" s="163">
        <v>23.8</v>
      </c>
      <c r="GH9" s="163">
        <v>-20.712800000000001</v>
      </c>
      <c r="GI9" s="163">
        <v>2.2871000000000001</v>
      </c>
      <c r="GJ9" s="163">
        <v>2.2864</v>
      </c>
      <c r="GK9" s="163">
        <v>1.5703</v>
      </c>
      <c r="GL9" s="164"/>
      <c r="GM9" s="164"/>
      <c r="GN9" s="163">
        <v>-14.0021</v>
      </c>
      <c r="GO9" s="163">
        <v>-31.465499999999999</v>
      </c>
      <c r="GP9" s="163">
        <v>18.778099999999998</v>
      </c>
      <c r="GQ9" s="163">
        <v>32.888100000000001</v>
      </c>
      <c r="GR9" s="163">
        <v>61.753999999999998</v>
      </c>
      <c r="GS9" s="163">
        <v>59.774900000000002</v>
      </c>
      <c r="GT9" s="163">
        <v>-158.2458</v>
      </c>
      <c r="GU9" s="163">
        <v>-19.117899999999999</v>
      </c>
      <c r="GV9" s="163">
        <v>38.383499999999998</v>
      </c>
      <c r="GW9" s="163">
        <v>-36.6494</v>
      </c>
      <c r="GX9" s="163">
        <v>3.6798000000000002</v>
      </c>
      <c r="GY9" s="163">
        <v>6.1538000000000004</v>
      </c>
      <c r="GZ9" s="163">
        <v>5.8550000000000004</v>
      </c>
      <c r="HA9" s="163">
        <v>4.9150999999999998</v>
      </c>
      <c r="HB9" s="163">
        <v>129.84190000000001</v>
      </c>
      <c r="HC9" s="163">
        <v>129.44479999999999</v>
      </c>
      <c r="HD9" s="163">
        <v>277</v>
      </c>
      <c r="HE9" s="163">
        <v>-276.10160000000002</v>
      </c>
      <c r="HF9" s="163">
        <v>-605.30690000000004</v>
      </c>
      <c r="HG9" s="163">
        <v>608.50409999999999</v>
      </c>
      <c r="HH9" s="163">
        <v>478.80360000000002</v>
      </c>
      <c r="HI9" s="163">
        <v>-125.5517</v>
      </c>
      <c r="HJ9" s="163">
        <v>-123.38290000000001</v>
      </c>
      <c r="HK9" s="163">
        <v>-63.281300000000002</v>
      </c>
      <c r="HL9" s="163">
        <v>-57.509099999999997</v>
      </c>
      <c r="HM9" s="163">
        <v>79.578299999999999</v>
      </c>
      <c r="HN9" s="163">
        <v>79.819299999999998</v>
      </c>
      <c r="HO9" s="164"/>
      <c r="HP9" s="164"/>
      <c r="HQ9" s="163">
        <v>43.8279</v>
      </c>
      <c r="HR9" s="163">
        <v>42.9709</v>
      </c>
      <c r="HS9" s="163">
        <v>-24.274000000000001</v>
      </c>
      <c r="HT9" s="163">
        <v>-23.709399999999999</v>
      </c>
      <c r="HU9" s="163">
        <v>89.26</v>
      </c>
      <c r="HV9" s="163">
        <v>88.87</v>
      </c>
      <c r="HW9" s="163">
        <v>-3.4</v>
      </c>
      <c r="HX9" s="163">
        <v>-2.6</v>
      </c>
      <c r="HY9" s="163">
        <v>21.577300000000001</v>
      </c>
      <c r="HZ9" s="163">
        <v>32.880000000000003</v>
      </c>
      <c r="IA9" s="163">
        <v>-319.15269999999998</v>
      </c>
      <c r="IB9" s="163">
        <v>108.9603</v>
      </c>
      <c r="IC9" s="163">
        <v>108.8253</v>
      </c>
      <c r="ID9" s="163">
        <v>16.399999999999999</v>
      </c>
      <c r="IE9" s="163">
        <v>-55.9</v>
      </c>
      <c r="IF9" s="163">
        <v>-41.2</v>
      </c>
      <c r="IG9" s="163">
        <v>-41.6</v>
      </c>
      <c r="IH9" s="163">
        <v>1.577</v>
      </c>
      <c r="II9" s="163">
        <v>1.3396999999999999</v>
      </c>
      <c r="IJ9" s="163">
        <v>-469.11219999999997</v>
      </c>
      <c r="IK9" s="163">
        <v>-113.17570000000001</v>
      </c>
      <c r="IL9" s="163">
        <v>335.9984</v>
      </c>
      <c r="IM9" s="163">
        <v>286.1456</v>
      </c>
      <c r="IN9" s="163">
        <v>17.731100000000001</v>
      </c>
      <c r="IO9" s="163">
        <v>-281.9692</v>
      </c>
      <c r="IP9" s="163">
        <v>276.0899</v>
      </c>
      <c r="IQ9" s="163">
        <v>-156.98670000000001</v>
      </c>
      <c r="IR9" s="163">
        <v>-190.49180000000001</v>
      </c>
      <c r="IS9" s="163">
        <v>-267.86059999999998</v>
      </c>
      <c r="IT9" s="163">
        <v>55.264299999999999</v>
      </c>
      <c r="IU9" s="163">
        <v>54.109099999999998</v>
      </c>
      <c r="IV9" s="163">
        <v>157.17359999999999</v>
      </c>
      <c r="IW9" s="163">
        <v>-323.84730000000002</v>
      </c>
      <c r="IX9" s="163">
        <v>198.75790000000001</v>
      </c>
      <c r="IY9" s="163">
        <v>-131.58000000000001</v>
      </c>
      <c r="IZ9" s="163">
        <v>133.5137</v>
      </c>
      <c r="JA9" s="163">
        <v>-9.9661000000000008</v>
      </c>
      <c r="JB9" s="164"/>
      <c r="JC9" s="163">
        <v>11.36</v>
      </c>
      <c r="JD9" s="163">
        <v>1.139</v>
      </c>
      <c r="JE9" s="163">
        <v>1.1379999999999999</v>
      </c>
      <c r="JF9" s="163">
        <v>-11.44</v>
      </c>
      <c r="JG9" s="163">
        <v>-11.36</v>
      </c>
      <c r="JH9" s="164"/>
      <c r="JI9" s="163">
        <v>12.776400000000001</v>
      </c>
      <c r="JJ9" s="163">
        <v>-22.9389</v>
      </c>
      <c r="JK9" s="163">
        <v>-37.999499999999998</v>
      </c>
      <c r="JL9" s="163">
        <v>21.4</v>
      </c>
      <c r="JM9" s="163">
        <v>54.042000000000002</v>
      </c>
      <c r="JN9" s="163">
        <v>53.896999999999998</v>
      </c>
      <c r="JO9" s="163">
        <v>10.8506</v>
      </c>
      <c r="JP9" s="163">
        <v>13.184699999999999</v>
      </c>
      <c r="JQ9" s="163">
        <v>52.249299999999998</v>
      </c>
      <c r="JR9" s="163">
        <v>51.7776</v>
      </c>
      <c r="JS9" s="163">
        <v>51.149299999999997</v>
      </c>
      <c r="JT9" s="164"/>
      <c r="JU9" s="163">
        <v>58.5</v>
      </c>
      <c r="JV9" s="163">
        <v>20.871099999999998</v>
      </c>
      <c r="JW9" s="163">
        <v>6.62</v>
      </c>
      <c r="JX9" s="164"/>
      <c r="JY9" s="163">
        <v>-59.384999999999998</v>
      </c>
      <c r="JZ9" s="163">
        <v>83.031800000000004</v>
      </c>
      <c r="KA9" s="163">
        <v>65.830100000000002</v>
      </c>
      <c r="KB9" s="163">
        <v>-58.570799999999998</v>
      </c>
      <c r="KC9" s="163">
        <v>-81.396799999999999</v>
      </c>
      <c r="KD9" s="163">
        <v>56.657400000000003</v>
      </c>
      <c r="KE9" s="163">
        <v>24.410299999999999</v>
      </c>
      <c r="KF9" s="163">
        <v>-70.400000000000006</v>
      </c>
      <c r="KG9" s="163">
        <v>71.7</v>
      </c>
      <c r="KH9" s="163">
        <v>-126.19880000000001</v>
      </c>
      <c r="KI9" s="163">
        <v>349.51760000000002</v>
      </c>
    </row>
    <row r="10" spans="1:295" ht="18" customHeight="1" x14ac:dyDescent="0.3">
      <c r="A10" s="162" t="s">
        <v>62</v>
      </c>
      <c r="B10" s="162" t="s">
        <v>734</v>
      </c>
      <c r="C10" s="166">
        <v>0</v>
      </c>
      <c r="D10" s="166">
        <v>16.345300000000002</v>
      </c>
      <c r="E10" s="166">
        <v>-23.473400000000002</v>
      </c>
      <c r="F10" s="166">
        <v>9.9557000000000002</v>
      </c>
      <c r="G10" s="166">
        <v>21.83</v>
      </c>
      <c r="H10" s="167"/>
      <c r="I10" s="166">
        <v>41.503999999999998</v>
      </c>
      <c r="J10" s="166">
        <v>-103.113</v>
      </c>
      <c r="K10" s="166">
        <v>55.970700000000001</v>
      </c>
      <c r="L10" s="166">
        <v>28.575099999999999</v>
      </c>
      <c r="M10" s="166">
        <v>27.695900000000002</v>
      </c>
      <c r="N10" s="166">
        <v>-13.32</v>
      </c>
      <c r="O10" s="166">
        <v>-25.574999999999999</v>
      </c>
      <c r="P10" s="166">
        <v>19.8</v>
      </c>
      <c r="Q10" s="166">
        <v>9.9359999999999999</v>
      </c>
      <c r="R10" s="166">
        <v>-19.8</v>
      </c>
      <c r="S10" s="166">
        <v>14.2112</v>
      </c>
      <c r="T10" s="166">
        <v>67.6554</v>
      </c>
      <c r="U10" s="166">
        <v>7.5490000000000004</v>
      </c>
      <c r="V10" s="166">
        <v>7.6936</v>
      </c>
      <c r="W10" s="166">
        <v>12.270799999999999</v>
      </c>
      <c r="X10" s="166">
        <v>11.8537</v>
      </c>
      <c r="Y10" s="166">
        <v>1.8496999999999999</v>
      </c>
      <c r="Z10" s="166">
        <v>6.2233000000000001</v>
      </c>
      <c r="AA10" s="167"/>
      <c r="AB10" s="167"/>
      <c r="AC10" s="166">
        <v>-70.25</v>
      </c>
      <c r="AD10" s="166">
        <v>-69.959999999999994</v>
      </c>
      <c r="AE10" s="167"/>
      <c r="AF10" s="166">
        <v>13.32</v>
      </c>
      <c r="AG10" s="166">
        <v>24.2</v>
      </c>
      <c r="AH10" s="166">
        <v>6.2069999999999999</v>
      </c>
      <c r="AI10" s="166">
        <v>0.16600000000000001</v>
      </c>
      <c r="AJ10" s="168">
        <v>-59.21</v>
      </c>
      <c r="AK10" s="166">
        <v>-59.19</v>
      </c>
      <c r="AL10" s="166">
        <v>-62.38</v>
      </c>
      <c r="AM10" s="166">
        <v>59.21</v>
      </c>
      <c r="AN10" s="166">
        <v>59.34</v>
      </c>
      <c r="AO10" s="166">
        <v>10.2659</v>
      </c>
      <c r="AP10" s="166">
        <v>11.767899999999999</v>
      </c>
      <c r="AQ10" s="166">
        <v>56.9283</v>
      </c>
      <c r="AR10" s="166">
        <v>58.800400000000003</v>
      </c>
      <c r="AS10" s="166">
        <v>40.583300000000001</v>
      </c>
      <c r="AT10" s="166">
        <v>-73.099500000000006</v>
      </c>
      <c r="AU10" s="166">
        <v>0</v>
      </c>
      <c r="AV10" s="166">
        <v>29.026800000000001</v>
      </c>
      <c r="AW10" s="166">
        <v>26.617999999999999</v>
      </c>
      <c r="AX10" s="166">
        <v>64.836399999999998</v>
      </c>
      <c r="AY10" s="166">
        <v>66.154300000000006</v>
      </c>
      <c r="AZ10" s="166">
        <v>-28.297999999999998</v>
      </c>
      <c r="BA10" s="166">
        <v>-30.540099999999999</v>
      </c>
      <c r="BB10" s="166">
        <v>-337.9409</v>
      </c>
      <c r="BC10" s="166">
        <v>-15.7788</v>
      </c>
      <c r="BD10" s="166">
        <v>-13.1</v>
      </c>
      <c r="BE10" s="166">
        <v>-13.1</v>
      </c>
      <c r="BF10" s="166">
        <v>80.323499999999996</v>
      </c>
      <c r="BG10" s="166">
        <v>0</v>
      </c>
      <c r="BH10" s="166">
        <v>-5.2691999999999997</v>
      </c>
      <c r="BI10" s="167"/>
      <c r="BJ10" s="166">
        <v>-21.578099999999999</v>
      </c>
      <c r="BK10" s="166">
        <v>7.4256000000000002</v>
      </c>
      <c r="BL10" s="167"/>
      <c r="BM10" s="166">
        <v>2.9639000000000002</v>
      </c>
      <c r="BN10" s="166">
        <v>378.91770000000002</v>
      </c>
      <c r="BO10" s="166">
        <v>56.978000000000002</v>
      </c>
      <c r="BP10" s="166">
        <v>56.611800000000002</v>
      </c>
      <c r="BQ10" s="166">
        <v>-145.1414</v>
      </c>
      <c r="BR10" s="166">
        <v>459.6223</v>
      </c>
      <c r="BS10" s="167"/>
      <c r="BT10" s="166">
        <v>-37.146900000000002</v>
      </c>
      <c r="BU10" s="166">
        <v>38.510399999999997</v>
      </c>
      <c r="BV10" s="166">
        <v>89.356899999999996</v>
      </c>
      <c r="BW10" s="166">
        <v>26.56</v>
      </c>
      <c r="BX10" s="166">
        <v>24.51</v>
      </c>
      <c r="BY10" s="166">
        <v>58.64</v>
      </c>
      <c r="BZ10" s="166">
        <v>79.62</v>
      </c>
      <c r="CA10" s="166">
        <v>-85.326499999999996</v>
      </c>
      <c r="CB10" s="166">
        <v>-85.594399999999993</v>
      </c>
      <c r="CC10" s="166">
        <v>160.5258</v>
      </c>
      <c r="CD10" s="166">
        <v>161.5942</v>
      </c>
      <c r="CE10" s="167"/>
      <c r="CF10" s="166">
        <v>-102.5163</v>
      </c>
      <c r="CG10" s="166">
        <v>-101.5909</v>
      </c>
      <c r="CH10" s="166">
        <v>-3.2829999999999999</v>
      </c>
      <c r="CI10" s="167"/>
      <c r="CJ10" s="167"/>
      <c r="CK10" s="167"/>
      <c r="CL10" s="166">
        <v>114.1</v>
      </c>
      <c r="CM10" s="166">
        <v>102.8</v>
      </c>
      <c r="CN10" s="166">
        <v>-15.6</v>
      </c>
      <c r="CO10" s="166">
        <v>68.195300000000003</v>
      </c>
      <c r="CP10" s="166">
        <v>66.919700000000006</v>
      </c>
      <c r="CQ10" s="166">
        <v>66.917199999999994</v>
      </c>
      <c r="CR10" s="166">
        <v>-5.2442000000000002</v>
      </c>
      <c r="CS10" s="166">
        <v>-4.6079999999999997</v>
      </c>
      <c r="CT10" s="166">
        <v>-23.867000000000001</v>
      </c>
      <c r="CU10" s="166">
        <v>-15.553100000000001</v>
      </c>
      <c r="CV10" s="166">
        <v>-25.5778</v>
      </c>
      <c r="CW10" s="166">
        <v>14.313000000000001</v>
      </c>
      <c r="CX10" s="166">
        <v>47.15</v>
      </c>
      <c r="CY10" s="166">
        <v>27.05</v>
      </c>
      <c r="CZ10" s="166">
        <v>39.1479</v>
      </c>
      <c r="DA10" s="166">
        <v>37.504600000000003</v>
      </c>
      <c r="DB10" s="166">
        <v>45.148400000000002</v>
      </c>
      <c r="DC10" s="167"/>
      <c r="DD10" s="167"/>
      <c r="DE10" s="167"/>
      <c r="DF10" s="166">
        <v>-87.981300000000005</v>
      </c>
      <c r="DG10" s="167"/>
      <c r="DH10" s="167"/>
      <c r="DI10" s="166">
        <v>-84.9</v>
      </c>
      <c r="DJ10" s="166">
        <v>-84.2</v>
      </c>
      <c r="DK10" s="166">
        <v>26.2271</v>
      </c>
      <c r="DL10" s="166">
        <v>43.075600000000001</v>
      </c>
      <c r="DM10" s="166">
        <v>46.979300000000002</v>
      </c>
      <c r="DN10" s="166">
        <v>61.541699999999999</v>
      </c>
      <c r="DO10" s="166">
        <v>43.08</v>
      </c>
      <c r="DP10" s="166">
        <v>-10.87</v>
      </c>
      <c r="DQ10" s="166">
        <v>64.759</v>
      </c>
      <c r="DR10" s="166">
        <v>86.219899999999996</v>
      </c>
      <c r="DS10" s="166">
        <v>-32.51</v>
      </c>
      <c r="DT10" s="166">
        <v>-33.15</v>
      </c>
      <c r="DU10" s="166">
        <v>114.85</v>
      </c>
      <c r="DV10" s="166">
        <v>61.74</v>
      </c>
      <c r="DW10" s="166">
        <v>87.872699999999995</v>
      </c>
      <c r="DX10" s="166">
        <v>84.109099999999998</v>
      </c>
      <c r="DY10" s="166">
        <v>-65.493300000000005</v>
      </c>
      <c r="DZ10" s="166">
        <v>-63.618200000000002</v>
      </c>
      <c r="EA10" s="166">
        <v>168.31909999999999</v>
      </c>
      <c r="EB10" s="166">
        <v>123.3447</v>
      </c>
      <c r="EC10" s="166">
        <v>116.9812</v>
      </c>
      <c r="ED10" s="166">
        <v>120.3815</v>
      </c>
      <c r="EE10" s="166">
        <v>89.565899999999999</v>
      </c>
      <c r="EF10" s="166">
        <v>69.856800000000007</v>
      </c>
      <c r="EG10" s="166">
        <v>-31.984000000000002</v>
      </c>
      <c r="EH10" s="166">
        <v>157.172</v>
      </c>
      <c r="EI10" s="166">
        <v>156.04679999999999</v>
      </c>
      <c r="EJ10" s="167"/>
      <c r="EK10" s="166">
        <v>-32.9863</v>
      </c>
      <c r="EL10" s="166">
        <v>-29.921900000000001</v>
      </c>
      <c r="EM10" s="166">
        <v>11.705399999999999</v>
      </c>
      <c r="EN10" s="166">
        <v>5.1723999999999997</v>
      </c>
      <c r="EO10" s="166">
        <v>4.6703999999999999</v>
      </c>
      <c r="EP10" s="166">
        <v>169.02</v>
      </c>
      <c r="EQ10" s="166">
        <v>-87.552199999999999</v>
      </c>
      <c r="ER10" s="166">
        <v>-88.750100000000003</v>
      </c>
      <c r="ES10" s="166">
        <v>-29.231400000000001</v>
      </c>
      <c r="ET10" s="166">
        <v>18.16</v>
      </c>
      <c r="EU10" s="166">
        <v>-19.07</v>
      </c>
      <c r="EV10" s="166">
        <v>94</v>
      </c>
      <c r="EW10" s="166">
        <v>15.6858</v>
      </c>
      <c r="EX10" s="166">
        <v>-54.353999999999999</v>
      </c>
      <c r="EY10" s="166">
        <v>-36.921300000000002</v>
      </c>
      <c r="EZ10" s="166">
        <v>-35.9681</v>
      </c>
      <c r="FA10" s="166">
        <v>10.368499999999999</v>
      </c>
      <c r="FB10" s="166">
        <v>-69.320300000000003</v>
      </c>
      <c r="FC10" s="166">
        <v>32.962600000000002</v>
      </c>
      <c r="FD10" s="166">
        <v>21.406600000000001</v>
      </c>
      <c r="FE10" s="166">
        <v>21.607700000000001</v>
      </c>
      <c r="FF10" s="167"/>
      <c r="FG10" s="166">
        <v>38.8718</v>
      </c>
      <c r="FH10" s="166">
        <v>38.811300000000003</v>
      </c>
      <c r="FI10" s="166">
        <v>37.442700000000002</v>
      </c>
      <c r="FJ10" s="166">
        <v>86.24</v>
      </c>
      <c r="FK10" s="166">
        <v>85.5702</v>
      </c>
      <c r="FL10" s="166">
        <v>-146.6917</v>
      </c>
      <c r="FM10" s="166">
        <v>67.419499999999999</v>
      </c>
      <c r="FN10" s="166">
        <v>67.045299999999997</v>
      </c>
      <c r="FO10" s="166">
        <v>-114.4901</v>
      </c>
      <c r="FP10" s="166">
        <v>-105.31270000000001</v>
      </c>
      <c r="FQ10" s="166">
        <v>-41.256100000000004</v>
      </c>
      <c r="FR10" s="166">
        <v>-40.78</v>
      </c>
      <c r="FS10" s="166">
        <v>15.3817</v>
      </c>
      <c r="FT10" s="166">
        <v>0.82550000000000001</v>
      </c>
      <c r="FU10" s="166">
        <v>-9.84</v>
      </c>
      <c r="FV10" s="166">
        <v>16.78</v>
      </c>
      <c r="FW10" s="166">
        <v>-41.515300000000003</v>
      </c>
      <c r="FX10" s="167"/>
      <c r="FY10" s="166">
        <v>-15.179</v>
      </c>
      <c r="FZ10" s="166">
        <v>3.3919999999999999</v>
      </c>
      <c r="GA10" s="166">
        <v>11.2096</v>
      </c>
      <c r="GB10" s="166">
        <v>27.52</v>
      </c>
      <c r="GC10" s="166">
        <v>107.79170000000001</v>
      </c>
      <c r="GD10" s="166">
        <v>117.0048</v>
      </c>
      <c r="GE10" s="166">
        <v>14.39</v>
      </c>
      <c r="GF10" s="166">
        <v>80.815799999999996</v>
      </c>
      <c r="GG10" s="166">
        <v>23.8</v>
      </c>
      <c r="GH10" s="166">
        <v>-20.704000000000001</v>
      </c>
      <c r="GI10" s="166">
        <v>2.3235999999999999</v>
      </c>
      <c r="GJ10" s="166">
        <v>2.254</v>
      </c>
      <c r="GK10" s="166">
        <v>1.4521999999999999</v>
      </c>
      <c r="GL10" s="167"/>
      <c r="GM10" s="167"/>
      <c r="GN10" s="166">
        <v>-14.0381</v>
      </c>
      <c r="GO10" s="166">
        <v>-29.2864</v>
      </c>
      <c r="GP10" s="166">
        <v>18.733599999999999</v>
      </c>
      <c r="GQ10" s="166">
        <v>30.5046</v>
      </c>
      <c r="GR10" s="166">
        <v>57.265300000000003</v>
      </c>
      <c r="GS10" s="166">
        <v>64.253900000000002</v>
      </c>
      <c r="GT10" s="166">
        <v>-157.40539999999999</v>
      </c>
      <c r="GU10" s="166">
        <v>-18.058</v>
      </c>
      <c r="GV10" s="166">
        <v>38.0869</v>
      </c>
      <c r="GW10" s="166">
        <v>-33.966099999999997</v>
      </c>
      <c r="GX10" s="166">
        <v>3.8845000000000001</v>
      </c>
      <c r="GY10" s="166">
        <v>5.4798999999999998</v>
      </c>
      <c r="GZ10" s="166">
        <v>5.242</v>
      </c>
      <c r="HA10" s="166">
        <v>5</v>
      </c>
      <c r="HB10" s="166">
        <v>129.4734</v>
      </c>
      <c r="HC10" s="166">
        <v>129.2458</v>
      </c>
      <c r="HD10" s="166">
        <v>281.60000000000002</v>
      </c>
      <c r="HE10" s="166">
        <v>-279.60849999999999</v>
      </c>
      <c r="HF10" s="166">
        <v>-608.91129999999998</v>
      </c>
      <c r="HG10" s="166">
        <v>614.25419999999997</v>
      </c>
      <c r="HH10" s="166">
        <v>491.30419999999998</v>
      </c>
      <c r="HI10" s="166">
        <v>-123.46550000000001</v>
      </c>
      <c r="HJ10" s="166">
        <v>-122.0089</v>
      </c>
      <c r="HK10" s="166">
        <v>-66.646900000000002</v>
      </c>
      <c r="HL10" s="166">
        <v>-59.7575</v>
      </c>
      <c r="HM10" s="166">
        <v>83.024199999999993</v>
      </c>
      <c r="HN10" s="166">
        <v>81.752799999999993</v>
      </c>
      <c r="HO10" s="167"/>
      <c r="HP10" s="167"/>
      <c r="HQ10" s="166">
        <v>44.069600000000001</v>
      </c>
      <c r="HR10" s="166">
        <v>43.674100000000003</v>
      </c>
      <c r="HS10" s="166">
        <v>-21.2638</v>
      </c>
      <c r="HT10" s="166">
        <v>-21.176300000000001</v>
      </c>
      <c r="HU10" s="166">
        <v>92.63</v>
      </c>
      <c r="HV10" s="166">
        <v>92.18</v>
      </c>
      <c r="HW10" s="166">
        <v>-3.4</v>
      </c>
      <c r="HX10" s="166">
        <v>-4.4000000000000004</v>
      </c>
      <c r="HY10" s="166">
        <v>21.350899999999999</v>
      </c>
      <c r="HZ10" s="166">
        <v>31.76</v>
      </c>
      <c r="IA10" s="166">
        <v>-316.68360000000001</v>
      </c>
      <c r="IB10" s="166">
        <v>110.3095</v>
      </c>
      <c r="IC10" s="166">
        <v>108.6551</v>
      </c>
      <c r="ID10" s="166">
        <v>16.2</v>
      </c>
      <c r="IE10" s="166">
        <v>-59.3</v>
      </c>
      <c r="IF10" s="166">
        <v>-42.1</v>
      </c>
      <c r="IG10" s="166">
        <v>-42.5</v>
      </c>
      <c r="IH10" s="166">
        <v>1.623</v>
      </c>
      <c r="II10" s="167"/>
      <c r="IJ10" s="166">
        <v>-484.601</v>
      </c>
      <c r="IK10" s="166">
        <v>-127.93089999999999</v>
      </c>
      <c r="IL10" s="166">
        <v>340.36680000000001</v>
      </c>
      <c r="IM10" s="166">
        <v>286.51920000000001</v>
      </c>
      <c r="IN10" s="166">
        <v>5.9827000000000004</v>
      </c>
      <c r="IO10" s="166">
        <v>-277.04849999999999</v>
      </c>
      <c r="IP10" s="166">
        <v>277.041</v>
      </c>
      <c r="IQ10" s="166">
        <v>-152.56209999999999</v>
      </c>
      <c r="IR10" s="166">
        <v>-194.49100000000001</v>
      </c>
      <c r="IS10" s="166">
        <v>-270.88310000000001</v>
      </c>
      <c r="IT10" s="166">
        <v>53.422699999999999</v>
      </c>
      <c r="IU10" s="166">
        <v>54.238700000000001</v>
      </c>
      <c r="IV10" s="166">
        <v>155.22890000000001</v>
      </c>
      <c r="IW10" s="166">
        <v>-327.49680000000001</v>
      </c>
      <c r="IX10" s="166">
        <v>198.8115</v>
      </c>
      <c r="IY10" s="166">
        <v>-127.8732</v>
      </c>
      <c r="IZ10" s="166">
        <v>131.17760000000001</v>
      </c>
      <c r="JA10" s="166">
        <v>-10.8093</v>
      </c>
      <c r="JB10" s="167"/>
      <c r="JC10" s="166">
        <v>10.72</v>
      </c>
      <c r="JD10" s="166">
        <v>1.2989999999999999</v>
      </c>
      <c r="JE10" s="166">
        <v>1.2969999999999999</v>
      </c>
      <c r="JF10" s="166">
        <v>-11.28</v>
      </c>
      <c r="JG10" s="166">
        <v>-12.72</v>
      </c>
      <c r="JH10" s="167"/>
      <c r="JI10" s="166">
        <v>12.687900000000001</v>
      </c>
      <c r="JJ10" s="166">
        <v>-24.315200000000001</v>
      </c>
      <c r="JK10" s="166">
        <v>-37.853099999999998</v>
      </c>
      <c r="JL10" s="166">
        <v>22</v>
      </c>
      <c r="JM10" s="166">
        <v>52.762999999999998</v>
      </c>
      <c r="JN10" s="166">
        <v>51.834000000000003</v>
      </c>
      <c r="JO10" s="166">
        <v>10.827400000000001</v>
      </c>
      <c r="JP10" s="166">
        <v>13.1592</v>
      </c>
      <c r="JQ10" s="166">
        <v>52.114800000000002</v>
      </c>
      <c r="JR10" s="166">
        <v>51.551000000000002</v>
      </c>
      <c r="JS10" s="166">
        <v>51.783499999999997</v>
      </c>
      <c r="JT10" s="167"/>
      <c r="JU10" s="166">
        <v>60.3</v>
      </c>
      <c r="JV10" s="166">
        <v>21.4133</v>
      </c>
      <c r="JW10" s="166">
        <v>6.37</v>
      </c>
      <c r="JX10" s="167"/>
      <c r="JY10" s="166">
        <v>-61.832700000000003</v>
      </c>
      <c r="JZ10" s="166">
        <v>84.766400000000004</v>
      </c>
      <c r="KA10" s="166">
        <v>68.342299999999994</v>
      </c>
      <c r="KB10" s="166">
        <v>-60.985199999999999</v>
      </c>
      <c r="KC10" s="166">
        <v>-81.961200000000005</v>
      </c>
      <c r="KD10" s="166">
        <v>59.338700000000003</v>
      </c>
      <c r="KE10" s="166">
        <v>22.117100000000001</v>
      </c>
      <c r="KF10" s="166">
        <v>-72.3</v>
      </c>
      <c r="KG10" s="166">
        <v>73</v>
      </c>
      <c r="KH10" s="166">
        <v>-118.9265</v>
      </c>
      <c r="KI10" s="166">
        <v>338.09339999999997</v>
      </c>
    </row>
    <row r="11" spans="1:295" ht="18" customHeight="1" x14ac:dyDescent="0.3">
      <c r="A11" s="162" t="s">
        <v>62</v>
      </c>
      <c r="B11" s="162" t="s">
        <v>735</v>
      </c>
      <c r="C11" s="166">
        <v>0</v>
      </c>
      <c r="D11" s="166">
        <v>16.023099999999999</v>
      </c>
      <c r="E11" s="166">
        <v>-23.148599999999998</v>
      </c>
      <c r="F11" s="166">
        <v>9.5693999999999999</v>
      </c>
      <c r="G11" s="166">
        <v>21.0153</v>
      </c>
      <c r="H11" s="167"/>
      <c r="I11" s="166">
        <v>39.4908</v>
      </c>
      <c r="J11" s="166">
        <v>-98.881600000000006</v>
      </c>
      <c r="K11" s="166">
        <v>54.422899999999998</v>
      </c>
      <c r="L11" s="166">
        <v>27.581199999999999</v>
      </c>
      <c r="M11" s="166">
        <v>26.9924</v>
      </c>
      <c r="N11" s="166">
        <v>-11.1</v>
      </c>
      <c r="O11" s="166">
        <v>-25.553000000000001</v>
      </c>
      <c r="P11" s="166">
        <v>19.8</v>
      </c>
      <c r="Q11" s="166">
        <v>10.763999999999999</v>
      </c>
      <c r="R11" s="166">
        <v>-19.8</v>
      </c>
      <c r="S11" s="166">
        <v>14.9604</v>
      </c>
      <c r="T11" s="166">
        <v>64.898399999999995</v>
      </c>
      <c r="U11" s="166">
        <v>8.3351000000000006</v>
      </c>
      <c r="V11" s="166">
        <v>8.3132000000000001</v>
      </c>
      <c r="W11" s="166">
        <v>13.908799999999999</v>
      </c>
      <c r="X11" s="166">
        <v>12.6838</v>
      </c>
      <c r="Y11" s="166">
        <v>5.1626000000000003</v>
      </c>
      <c r="Z11" s="166">
        <v>5.9352999999999998</v>
      </c>
      <c r="AA11" s="167"/>
      <c r="AB11" s="167"/>
      <c r="AC11" s="166">
        <v>-68.25</v>
      </c>
      <c r="AD11" s="166">
        <v>-68.069999999999993</v>
      </c>
      <c r="AE11" s="167"/>
      <c r="AF11" s="166">
        <v>11.1</v>
      </c>
      <c r="AG11" s="166">
        <v>24.2</v>
      </c>
      <c r="AH11" s="166">
        <v>5.0250000000000004</v>
      </c>
      <c r="AI11" s="166">
        <v>0.154</v>
      </c>
      <c r="AJ11" s="168">
        <v>-52.45</v>
      </c>
      <c r="AK11" s="166">
        <v>-52.56</v>
      </c>
      <c r="AL11" s="166">
        <v>-70</v>
      </c>
      <c r="AM11" s="166">
        <v>52.45</v>
      </c>
      <c r="AN11" s="166">
        <v>52.78</v>
      </c>
      <c r="AO11" s="166">
        <v>10.176600000000001</v>
      </c>
      <c r="AP11" s="166">
        <v>11.7402</v>
      </c>
      <c r="AQ11" s="166">
        <v>55.100099999999998</v>
      </c>
      <c r="AR11" s="166">
        <v>56.756999999999998</v>
      </c>
      <c r="AS11" s="166">
        <v>40.894199999999998</v>
      </c>
      <c r="AT11" s="166">
        <v>-67.146600000000007</v>
      </c>
      <c r="AU11" s="166">
        <v>0</v>
      </c>
      <c r="AV11" s="166">
        <v>12.3009</v>
      </c>
      <c r="AW11" s="166">
        <v>12.101800000000001</v>
      </c>
      <c r="AX11" s="166">
        <v>65.593199999999996</v>
      </c>
      <c r="AY11" s="166">
        <v>66.555599999999998</v>
      </c>
      <c r="AZ11" s="166">
        <v>-40.933999999999997</v>
      </c>
      <c r="BA11" s="166">
        <v>-44.079099999999997</v>
      </c>
      <c r="BB11" s="166">
        <v>-308.93610000000001</v>
      </c>
      <c r="BC11" s="166">
        <v>-15.5688</v>
      </c>
      <c r="BD11" s="166">
        <v>-13.1</v>
      </c>
      <c r="BE11" s="166">
        <v>-13</v>
      </c>
      <c r="BF11" s="166">
        <v>73.395300000000006</v>
      </c>
      <c r="BG11" s="166">
        <v>0</v>
      </c>
      <c r="BH11" s="166">
        <v>-5.1391</v>
      </c>
      <c r="BI11" s="167"/>
      <c r="BJ11" s="166">
        <v>-19.687799999999999</v>
      </c>
      <c r="BK11" s="166">
        <v>7.3723999999999998</v>
      </c>
      <c r="BL11" s="167"/>
      <c r="BM11" s="166">
        <v>2.7463000000000002</v>
      </c>
      <c r="BN11" s="166">
        <v>348.27710000000002</v>
      </c>
      <c r="BO11" s="166">
        <v>54.261899999999997</v>
      </c>
      <c r="BP11" s="166">
        <v>54.017699999999998</v>
      </c>
      <c r="BQ11" s="166">
        <v>-135.47800000000001</v>
      </c>
      <c r="BR11" s="166">
        <v>432.1961</v>
      </c>
      <c r="BS11" s="167"/>
      <c r="BT11" s="166">
        <v>-44.938800000000001</v>
      </c>
      <c r="BU11" s="166">
        <v>45.955599999999997</v>
      </c>
      <c r="BV11" s="166">
        <v>85.225399999999993</v>
      </c>
      <c r="BW11" s="166">
        <v>25.41</v>
      </c>
      <c r="BX11" s="166">
        <v>23.64</v>
      </c>
      <c r="BY11" s="166">
        <v>56.84</v>
      </c>
      <c r="BZ11" s="166">
        <v>76.260000000000005</v>
      </c>
      <c r="CA11" s="166">
        <v>-81.1738</v>
      </c>
      <c r="CB11" s="166">
        <v>-80.102199999999996</v>
      </c>
      <c r="CC11" s="166">
        <v>153.85769999999999</v>
      </c>
      <c r="CD11" s="166">
        <v>155.32490000000001</v>
      </c>
      <c r="CE11" s="167"/>
      <c r="CF11" s="166">
        <v>-90.533199999999994</v>
      </c>
      <c r="CG11" s="166">
        <v>-90.022499999999994</v>
      </c>
      <c r="CH11" s="166">
        <v>-4.0580999999999996</v>
      </c>
      <c r="CI11" s="167"/>
      <c r="CJ11" s="167"/>
      <c r="CK11" s="167"/>
      <c r="CL11" s="166">
        <v>110.7</v>
      </c>
      <c r="CM11" s="166">
        <v>99.9</v>
      </c>
      <c r="CN11" s="166">
        <v>-14.84</v>
      </c>
      <c r="CO11" s="166">
        <v>69.507400000000004</v>
      </c>
      <c r="CP11" s="166">
        <v>68.806600000000003</v>
      </c>
      <c r="CQ11" s="166">
        <v>67.439599999999999</v>
      </c>
      <c r="CR11" s="166">
        <v>-5.2789000000000001</v>
      </c>
      <c r="CS11" s="166">
        <v>-5.0343</v>
      </c>
      <c r="CT11" s="166">
        <v>-25.677199999999999</v>
      </c>
      <c r="CU11" s="166">
        <v>-11.4191</v>
      </c>
      <c r="CV11" s="166">
        <v>-26.426600000000001</v>
      </c>
      <c r="CW11" s="166">
        <v>13.5297</v>
      </c>
      <c r="CX11" s="166">
        <v>44.76</v>
      </c>
      <c r="CY11" s="166">
        <v>25.84</v>
      </c>
      <c r="CZ11" s="166">
        <v>38.2104</v>
      </c>
      <c r="DA11" s="166">
        <v>36.625700000000002</v>
      </c>
      <c r="DB11" s="166">
        <v>44.294899999999998</v>
      </c>
      <c r="DC11" s="167"/>
      <c r="DD11" s="167"/>
      <c r="DE11" s="167"/>
      <c r="DF11" s="166">
        <v>-75.292599999999993</v>
      </c>
      <c r="DG11" s="167"/>
      <c r="DH11" s="167"/>
      <c r="DI11" s="166">
        <v>-80.2</v>
      </c>
      <c r="DJ11" s="166">
        <v>-81.900000000000006</v>
      </c>
      <c r="DK11" s="166">
        <v>25.584399999999999</v>
      </c>
      <c r="DL11" s="166">
        <v>41.317700000000002</v>
      </c>
      <c r="DM11" s="166">
        <v>43.222099999999998</v>
      </c>
      <c r="DN11" s="166">
        <v>59.198</v>
      </c>
      <c r="DO11" s="166">
        <v>40.909999999999997</v>
      </c>
      <c r="DP11" s="166">
        <v>-9.3699999999999992</v>
      </c>
      <c r="DQ11" s="166">
        <v>65.115499999999997</v>
      </c>
      <c r="DR11" s="166">
        <v>74.134200000000007</v>
      </c>
      <c r="DS11" s="166">
        <v>-33.130000000000003</v>
      </c>
      <c r="DT11" s="166">
        <v>-33.74</v>
      </c>
      <c r="DU11" s="166">
        <v>114.26</v>
      </c>
      <c r="DV11" s="166">
        <v>59.22</v>
      </c>
      <c r="DW11" s="166">
        <v>74.945499999999996</v>
      </c>
      <c r="DX11" s="166">
        <v>73.381799999999998</v>
      </c>
      <c r="DY11" s="166">
        <v>-64.719800000000006</v>
      </c>
      <c r="DZ11" s="166">
        <v>-62.7273</v>
      </c>
      <c r="EA11" s="166">
        <v>160.529</v>
      </c>
      <c r="EB11" s="166">
        <v>114.2259</v>
      </c>
      <c r="EC11" s="166">
        <v>109.77030000000001</v>
      </c>
      <c r="ED11" s="166">
        <v>111.22</v>
      </c>
      <c r="EE11" s="166">
        <v>88.634799999999998</v>
      </c>
      <c r="EF11" s="166">
        <v>70.445599999999999</v>
      </c>
      <c r="EG11" s="166">
        <v>-32.136000000000003</v>
      </c>
      <c r="EH11" s="166">
        <v>146.4896</v>
      </c>
      <c r="EI11" s="166">
        <v>157.14680000000001</v>
      </c>
      <c r="EJ11" s="167"/>
      <c r="EK11" s="166">
        <v>-34.063099999999999</v>
      </c>
      <c r="EL11" s="166">
        <v>-31.681799999999999</v>
      </c>
      <c r="EM11" s="166">
        <v>13.879099999999999</v>
      </c>
      <c r="EN11" s="166">
        <v>7.7256</v>
      </c>
      <c r="EO11" s="166">
        <v>6.5292000000000003</v>
      </c>
      <c r="EP11" s="166">
        <v>169.02</v>
      </c>
      <c r="EQ11" s="166">
        <v>-89.166700000000006</v>
      </c>
      <c r="ER11" s="166">
        <v>-90.485100000000003</v>
      </c>
      <c r="ES11" s="166">
        <v>-28.988700000000001</v>
      </c>
      <c r="ET11" s="166">
        <v>0</v>
      </c>
      <c r="EU11" s="166">
        <v>-18.149999999999999</v>
      </c>
      <c r="EV11" s="166">
        <v>109.7</v>
      </c>
      <c r="EW11" s="166">
        <v>15.2204</v>
      </c>
      <c r="EX11" s="166">
        <v>-45.925400000000003</v>
      </c>
      <c r="EY11" s="166">
        <v>-34.939399999999999</v>
      </c>
      <c r="EZ11" s="166">
        <v>-34.463900000000002</v>
      </c>
      <c r="FA11" s="166">
        <v>6.2999000000000001</v>
      </c>
      <c r="FB11" s="166">
        <v>-68.646500000000003</v>
      </c>
      <c r="FC11" s="166">
        <v>34.5017</v>
      </c>
      <c r="FD11" s="166">
        <v>21.865200000000002</v>
      </c>
      <c r="FE11" s="166">
        <v>21.5745</v>
      </c>
      <c r="FF11" s="167"/>
      <c r="FG11" s="166">
        <v>39.208799999999997</v>
      </c>
      <c r="FH11" s="166">
        <v>40.145400000000002</v>
      </c>
      <c r="FI11" s="166">
        <v>38.128100000000003</v>
      </c>
      <c r="FJ11" s="166">
        <v>81.048900000000003</v>
      </c>
      <c r="FK11" s="166">
        <v>81.048900000000003</v>
      </c>
      <c r="FL11" s="166">
        <v>-135.3047</v>
      </c>
      <c r="FM11" s="166">
        <v>66.832300000000004</v>
      </c>
      <c r="FN11" s="166">
        <v>66.070899999999995</v>
      </c>
      <c r="FO11" s="166">
        <v>-114.1925</v>
      </c>
      <c r="FP11" s="166">
        <v>-109.64149999999999</v>
      </c>
      <c r="FQ11" s="166">
        <v>-21.3706</v>
      </c>
      <c r="FR11" s="166">
        <v>-46.21</v>
      </c>
      <c r="FS11" s="166">
        <v>7.9645999999999999</v>
      </c>
      <c r="FT11" s="166">
        <v>0.80479999999999996</v>
      </c>
      <c r="FU11" s="166">
        <v>-4.5999999999999996</v>
      </c>
      <c r="FV11" s="166">
        <v>17.420000000000002</v>
      </c>
      <c r="FW11" s="166">
        <v>-22.091899999999999</v>
      </c>
      <c r="FX11" s="167"/>
      <c r="FY11" s="166">
        <v>-15.346</v>
      </c>
      <c r="FZ11" s="166">
        <v>3.9910000000000001</v>
      </c>
      <c r="GA11" s="167"/>
      <c r="GB11" s="166">
        <v>32.200000000000003</v>
      </c>
      <c r="GC11" s="166">
        <v>110.4851</v>
      </c>
      <c r="GD11" s="166">
        <v>116.81699999999999</v>
      </c>
      <c r="GE11" s="166">
        <v>14.2</v>
      </c>
      <c r="GF11" s="166">
        <v>84.820800000000006</v>
      </c>
      <c r="GG11" s="166">
        <v>22.6</v>
      </c>
      <c r="GH11" s="166">
        <v>-18.6693</v>
      </c>
      <c r="GI11" s="166">
        <v>2.2031999999999998</v>
      </c>
      <c r="GJ11" s="166">
        <v>2.5228999999999999</v>
      </c>
      <c r="GK11" s="166">
        <v>1.3536999999999999</v>
      </c>
      <c r="GL11" s="167"/>
      <c r="GM11" s="167"/>
      <c r="GN11" s="166">
        <v>-13.895899999999999</v>
      </c>
      <c r="GO11" s="166">
        <v>-26.741599999999998</v>
      </c>
      <c r="GP11" s="166">
        <v>21.088899999999999</v>
      </c>
      <c r="GQ11" s="166">
        <v>27.641999999999999</v>
      </c>
      <c r="GR11" s="166">
        <v>58.799399999999999</v>
      </c>
      <c r="GS11" s="166">
        <v>56.7361</v>
      </c>
      <c r="GT11" s="166">
        <v>-151.9837</v>
      </c>
      <c r="GU11" s="166">
        <v>-17.6769</v>
      </c>
      <c r="GV11" s="166">
        <v>35.948500000000003</v>
      </c>
      <c r="GW11" s="166">
        <v>-33.798400000000001</v>
      </c>
      <c r="GX11" s="166">
        <v>7.2009999999999996</v>
      </c>
      <c r="GY11" s="166">
        <v>5.0404</v>
      </c>
      <c r="GZ11" s="166">
        <v>4.7778999999999998</v>
      </c>
      <c r="HA11" s="166">
        <v>8</v>
      </c>
      <c r="HB11" s="166">
        <v>126.8746</v>
      </c>
      <c r="HC11" s="166">
        <v>127.9299</v>
      </c>
      <c r="HD11" s="166">
        <v>281.60000000000002</v>
      </c>
      <c r="HE11" s="166">
        <v>-280.34640000000002</v>
      </c>
      <c r="HF11" s="166">
        <v>-598.67909999999995</v>
      </c>
      <c r="HG11" s="166">
        <v>605.52629999999999</v>
      </c>
      <c r="HH11" s="166">
        <v>490.19170000000003</v>
      </c>
      <c r="HI11" s="166">
        <v>-123.8109</v>
      </c>
      <c r="HJ11" s="166">
        <v>-121.6447</v>
      </c>
      <c r="HK11" s="166">
        <v>-66.134600000000006</v>
      </c>
      <c r="HL11" s="166">
        <v>-59.241300000000003</v>
      </c>
      <c r="HM11" s="166">
        <v>82.080299999999994</v>
      </c>
      <c r="HN11" s="166">
        <v>81.844499999999996</v>
      </c>
      <c r="HO11" s="167"/>
      <c r="HP11" s="167"/>
      <c r="HQ11" s="166">
        <v>43.948700000000002</v>
      </c>
      <c r="HR11" s="166">
        <v>43.707000000000001</v>
      </c>
      <c r="HS11" s="166">
        <v>-20.409300000000002</v>
      </c>
      <c r="HT11" s="166">
        <v>-20.812100000000001</v>
      </c>
      <c r="HU11" s="166">
        <v>91.18</v>
      </c>
      <c r="HV11" s="166">
        <v>90.81</v>
      </c>
      <c r="HW11" s="166">
        <v>-2.9</v>
      </c>
      <c r="HX11" s="166">
        <v>-2.5</v>
      </c>
      <c r="HY11" s="166">
        <v>21.372199999999999</v>
      </c>
      <c r="HZ11" s="166">
        <v>31.2</v>
      </c>
      <c r="IA11" s="166">
        <v>-324.73919999999998</v>
      </c>
      <c r="IB11" s="166">
        <v>106.7346</v>
      </c>
      <c r="IC11" s="166">
        <v>107.8703</v>
      </c>
      <c r="ID11" s="166">
        <v>16.100000000000001</v>
      </c>
      <c r="IE11" s="166">
        <v>-58.8</v>
      </c>
      <c r="IF11" s="166">
        <v>-42.1</v>
      </c>
      <c r="IG11" s="166">
        <v>-42.5</v>
      </c>
      <c r="IH11" s="167"/>
      <c r="II11" s="167"/>
      <c r="IJ11" s="166">
        <v>-485.10939999999999</v>
      </c>
      <c r="IK11" s="166">
        <v>-134.85079999999999</v>
      </c>
      <c r="IL11" s="166">
        <v>344.16199999999998</v>
      </c>
      <c r="IM11" s="166">
        <v>285.81049999999999</v>
      </c>
      <c r="IN11" s="166">
        <v>5.5362</v>
      </c>
      <c r="IO11" s="166">
        <v>-281.73970000000003</v>
      </c>
      <c r="IP11" s="166">
        <v>277.55650000000003</v>
      </c>
      <c r="IQ11" s="166">
        <v>-157.34690000000001</v>
      </c>
      <c r="IR11" s="166">
        <v>-192.93199999999999</v>
      </c>
      <c r="IS11" s="166">
        <v>-272.64339999999999</v>
      </c>
      <c r="IT11" s="166">
        <v>55.1721</v>
      </c>
      <c r="IU11" s="166">
        <v>55.091799999999999</v>
      </c>
      <c r="IV11" s="166">
        <v>159.7602</v>
      </c>
      <c r="IW11" s="166">
        <v>-333.35930000000002</v>
      </c>
      <c r="IX11" s="166">
        <v>200.22030000000001</v>
      </c>
      <c r="IY11" s="166">
        <v>-129.26859999999999</v>
      </c>
      <c r="IZ11" s="166">
        <v>133.13300000000001</v>
      </c>
      <c r="JA11" s="166">
        <v>-9.6227999999999998</v>
      </c>
      <c r="JB11" s="167"/>
      <c r="JC11" s="166">
        <v>11.76</v>
      </c>
      <c r="JD11" s="166">
        <v>1.3720000000000001</v>
      </c>
      <c r="JE11" s="166">
        <v>1.385</v>
      </c>
      <c r="JF11" s="166">
        <v>-11.28</v>
      </c>
      <c r="JG11" s="166">
        <v>-11.68</v>
      </c>
      <c r="JH11" s="167"/>
      <c r="JI11" s="166">
        <v>12.3644</v>
      </c>
      <c r="JJ11" s="166">
        <v>-24.5502</v>
      </c>
      <c r="JK11" s="166">
        <v>-37.911000000000001</v>
      </c>
      <c r="JL11" s="166">
        <v>22.3</v>
      </c>
      <c r="JM11" s="166">
        <v>54.164000000000001</v>
      </c>
      <c r="JN11" s="166">
        <v>50.835000000000001</v>
      </c>
      <c r="JO11" s="166">
        <v>10.858000000000001</v>
      </c>
      <c r="JP11" s="167"/>
      <c r="JQ11" s="166">
        <v>52.777000000000001</v>
      </c>
      <c r="JR11" s="166">
        <v>52.798099999999998</v>
      </c>
      <c r="JS11" s="166">
        <v>53.993000000000002</v>
      </c>
      <c r="JT11" s="167"/>
      <c r="JU11" s="166">
        <v>59.8</v>
      </c>
      <c r="JV11" s="166">
        <v>21.921399999999998</v>
      </c>
      <c r="JW11" s="166">
        <v>6.11</v>
      </c>
      <c r="JX11" s="167"/>
      <c r="JY11" s="166">
        <v>-62.350499999999997</v>
      </c>
      <c r="JZ11" s="166">
        <v>82.945999999999998</v>
      </c>
      <c r="KA11" s="166">
        <v>68.252200000000002</v>
      </c>
      <c r="KB11" s="166">
        <v>-61.677199999999999</v>
      </c>
      <c r="KC11" s="166">
        <v>-82.373599999999996</v>
      </c>
      <c r="KD11" s="166">
        <v>59.567300000000003</v>
      </c>
      <c r="KE11" s="166">
        <v>22.105899999999998</v>
      </c>
      <c r="KF11" s="166">
        <v>-71.8</v>
      </c>
      <c r="KG11" s="166">
        <v>73.400000000000006</v>
      </c>
      <c r="KH11" s="166">
        <v>-110.76690000000001</v>
      </c>
      <c r="KI11" s="166">
        <v>325.26159999999999</v>
      </c>
    </row>
    <row r="12" spans="1:295" ht="18" customHeight="1" x14ac:dyDescent="0.3">
      <c r="A12" s="162" t="s">
        <v>62</v>
      </c>
      <c r="B12" s="162" t="s">
        <v>736</v>
      </c>
      <c r="C12" s="166">
        <v>0</v>
      </c>
      <c r="D12" s="166">
        <v>15.861499999999999</v>
      </c>
      <c r="E12" s="166">
        <v>-22.8553</v>
      </c>
      <c r="F12" s="166">
        <v>9.3811999999999998</v>
      </c>
      <c r="G12" s="166">
        <v>21.969100000000001</v>
      </c>
      <c r="H12" s="167"/>
      <c r="I12" s="166">
        <v>37.766100000000002</v>
      </c>
      <c r="J12" s="166">
        <v>-93.538799999999995</v>
      </c>
      <c r="K12" s="166">
        <v>51.476300000000002</v>
      </c>
      <c r="L12" s="166">
        <v>25.995200000000001</v>
      </c>
      <c r="M12" s="166">
        <v>25.305700000000002</v>
      </c>
      <c r="N12" s="166">
        <v>-8.8800000000000008</v>
      </c>
      <c r="O12" s="166">
        <v>-24.288</v>
      </c>
      <c r="P12" s="166">
        <v>19.8</v>
      </c>
      <c r="Q12" s="166">
        <v>9.9359999999999999</v>
      </c>
      <c r="R12" s="166">
        <v>-19.8</v>
      </c>
      <c r="S12" s="166">
        <v>14.4024</v>
      </c>
      <c r="T12" s="166">
        <v>60.904200000000003</v>
      </c>
      <c r="U12" s="166">
        <v>6.9743000000000004</v>
      </c>
      <c r="V12" s="166">
        <v>7.0293000000000001</v>
      </c>
      <c r="W12" s="166">
        <v>11.922700000000001</v>
      </c>
      <c r="X12" s="166">
        <v>12.733000000000001</v>
      </c>
      <c r="Y12" s="166">
        <v>1.6846000000000001</v>
      </c>
      <c r="Z12" s="166">
        <v>6.8411999999999997</v>
      </c>
      <c r="AA12" s="167"/>
      <c r="AB12" s="167"/>
      <c r="AC12" s="166">
        <v>-66.14</v>
      </c>
      <c r="AD12" s="166">
        <v>-65.78</v>
      </c>
      <c r="AE12" s="167"/>
      <c r="AF12" s="166">
        <v>8.8800000000000008</v>
      </c>
      <c r="AG12" s="166">
        <v>24.2</v>
      </c>
      <c r="AH12" s="166">
        <v>5.4450000000000003</v>
      </c>
      <c r="AI12" s="166">
        <v>0.157</v>
      </c>
      <c r="AJ12" s="168">
        <v>-54.24</v>
      </c>
      <c r="AK12" s="166">
        <v>-53.79</v>
      </c>
      <c r="AL12" s="166">
        <v>-65.98</v>
      </c>
      <c r="AM12" s="166">
        <v>54.24</v>
      </c>
      <c r="AN12" s="166">
        <v>54.68</v>
      </c>
      <c r="AO12" s="166">
        <v>10.334300000000001</v>
      </c>
      <c r="AP12" s="166">
        <v>11.928000000000001</v>
      </c>
      <c r="AQ12" s="166">
        <v>53.932600000000001</v>
      </c>
      <c r="AR12" s="166">
        <v>55.727899999999998</v>
      </c>
      <c r="AS12" s="166">
        <v>37.317799999999998</v>
      </c>
      <c r="AT12" s="166">
        <v>-67.442999999999998</v>
      </c>
      <c r="AU12" s="166">
        <v>0</v>
      </c>
      <c r="AV12" s="166">
        <v>33.495699999999999</v>
      </c>
      <c r="AW12" s="166">
        <v>34.046900000000001</v>
      </c>
      <c r="AX12" s="166">
        <v>59.531500000000001</v>
      </c>
      <c r="AY12" s="166">
        <v>62.241999999999997</v>
      </c>
      <c r="AZ12" s="166">
        <v>-33.030099999999997</v>
      </c>
      <c r="BA12" s="166">
        <v>-36.276600000000002</v>
      </c>
      <c r="BB12" s="166">
        <v>-312.41070000000002</v>
      </c>
      <c r="BC12" s="166">
        <v>-15.4673</v>
      </c>
      <c r="BD12" s="166">
        <v>-13.2</v>
      </c>
      <c r="BE12" s="166">
        <v>-13.2</v>
      </c>
      <c r="BF12" s="166">
        <v>74.546999999999997</v>
      </c>
      <c r="BG12" s="166">
        <v>0</v>
      </c>
      <c r="BH12" s="166">
        <v>-4.9088000000000003</v>
      </c>
      <c r="BI12" s="167"/>
      <c r="BJ12" s="166">
        <v>-18.1327</v>
      </c>
      <c r="BK12" s="166">
        <v>6.6971999999999996</v>
      </c>
      <c r="BL12" s="167"/>
      <c r="BM12" s="166">
        <v>2.1659000000000002</v>
      </c>
      <c r="BN12" s="166">
        <v>354.41129999999998</v>
      </c>
      <c r="BO12" s="166">
        <v>50.782800000000002</v>
      </c>
      <c r="BP12" s="166">
        <v>50.752299999999998</v>
      </c>
      <c r="BQ12" s="166">
        <v>-132.80240000000001</v>
      </c>
      <c r="BR12" s="166">
        <v>422.73950000000002</v>
      </c>
      <c r="BS12" s="167"/>
      <c r="BT12" s="166">
        <v>-32.995699999999999</v>
      </c>
      <c r="BU12" s="166">
        <v>33.900500000000001</v>
      </c>
      <c r="BV12" s="166">
        <v>82.091800000000006</v>
      </c>
      <c r="BW12" s="166">
        <v>25.53</v>
      </c>
      <c r="BX12" s="166">
        <v>22.59</v>
      </c>
      <c r="BY12" s="166">
        <v>54.43</v>
      </c>
      <c r="BZ12" s="166">
        <v>75.48</v>
      </c>
      <c r="CA12" s="166">
        <v>-81.441699999999997</v>
      </c>
      <c r="CB12" s="166">
        <v>-81.3078</v>
      </c>
      <c r="CC12" s="166">
        <v>157.0385</v>
      </c>
      <c r="CD12" s="166">
        <v>158.8964</v>
      </c>
      <c r="CE12" s="167"/>
      <c r="CF12" s="166">
        <v>-82.489699999999999</v>
      </c>
      <c r="CG12" s="166">
        <v>-82.088800000000006</v>
      </c>
      <c r="CH12" s="166">
        <v>-4.6026999999999996</v>
      </c>
      <c r="CI12" s="167"/>
      <c r="CJ12" s="167"/>
      <c r="CK12" s="167"/>
      <c r="CL12" s="166">
        <v>107.6</v>
      </c>
      <c r="CM12" s="166">
        <v>96.7</v>
      </c>
      <c r="CN12" s="166">
        <v>-14.46</v>
      </c>
      <c r="CO12" s="166">
        <v>69.248500000000007</v>
      </c>
      <c r="CP12" s="166">
        <v>68.928200000000004</v>
      </c>
      <c r="CQ12" s="166">
        <v>68.240200000000002</v>
      </c>
      <c r="CR12" s="166">
        <v>-6.4504999999999999</v>
      </c>
      <c r="CS12" s="166">
        <v>-6.2241</v>
      </c>
      <c r="CT12" s="166">
        <v>-22.7498</v>
      </c>
      <c r="CU12" s="166">
        <v>-12.2311</v>
      </c>
      <c r="CV12" s="166">
        <v>-23.700199999999999</v>
      </c>
      <c r="CW12" s="166">
        <v>13.440200000000001</v>
      </c>
      <c r="CX12" s="166">
        <v>42.3</v>
      </c>
      <c r="CY12" s="166">
        <v>24.73</v>
      </c>
      <c r="CZ12" s="166">
        <v>37.2729</v>
      </c>
      <c r="DA12" s="166">
        <v>35.307299999999998</v>
      </c>
      <c r="DB12" s="166">
        <v>42.724299999999999</v>
      </c>
      <c r="DC12" s="167"/>
      <c r="DD12" s="167"/>
      <c r="DE12" s="167"/>
      <c r="DF12" s="166">
        <v>-70.210400000000007</v>
      </c>
      <c r="DG12" s="167"/>
      <c r="DH12" s="167"/>
      <c r="DI12" s="166">
        <v>-77.900000000000006</v>
      </c>
      <c r="DJ12" s="166">
        <v>-77.2</v>
      </c>
      <c r="DK12" s="166">
        <v>25.787700000000001</v>
      </c>
      <c r="DL12" s="166">
        <v>40.145899999999997</v>
      </c>
      <c r="DM12" s="166">
        <v>40.404200000000003</v>
      </c>
      <c r="DN12" s="166">
        <v>56.854199999999999</v>
      </c>
      <c r="DO12" s="166">
        <v>39.99</v>
      </c>
      <c r="DP12" s="166">
        <v>-8.39</v>
      </c>
      <c r="DQ12" s="166">
        <v>64.588499999999996</v>
      </c>
      <c r="DR12" s="166">
        <v>70.076499999999996</v>
      </c>
      <c r="DS12" s="166">
        <v>-32.86</v>
      </c>
      <c r="DT12" s="166">
        <v>-33.200000000000003</v>
      </c>
      <c r="DU12" s="166">
        <v>110.57</v>
      </c>
      <c r="DV12" s="166">
        <v>57.6</v>
      </c>
      <c r="DW12" s="166">
        <v>69.618200000000002</v>
      </c>
      <c r="DX12" s="166">
        <v>68.400000000000006</v>
      </c>
      <c r="DY12" s="166">
        <v>-66.870500000000007</v>
      </c>
      <c r="DZ12" s="166">
        <v>-65.045500000000004</v>
      </c>
      <c r="EA12" s="166">
        <v>151.99969999999999</v>
      </c>
      <c r="EB12" s="166">
        <v>106.2908</v>
      </c>
      <c r="EC12" s="166">
        <v>102.0615</v>
      </c>
      <c r="ED12" s="166">
        <v>105.60939999999999</v>
      </c>
      <c r="EE12" s="166">
        <v>87.441800000000001</v>
      </c>
      <c r="EF12" s="166">
        <v>68.119</v>
      </c>
      <c r="EG12" s="166">
        <v>-31.512</v>
      </c>
      <c r="EH12" s="166">
        <v>144.73439999999999</v>
      </c>
      <c r="EI12" s="166">
        <v>160.54300000000001</v>
      </c>
      <c r="EJ12" s="167"/>
      <c r="EK12" s="166">
        <v>-34.125599999999999</v>
      </c>
      <c r="EL12" s="166">
        <v>-31.588200000000001</v>
      </c>
      <c r="EM12" s="166">
        <v>12.6759</v>
      </c>
      <c r="EN12" s="166">
        <v>8.3084000000000007</v>
      </c>
      <c r="EO12" s="166">
        <v>6.9501999999999997</v>
      </c>
      <c r="EP12" s="166">
        <v>112.176</v>
      </c>
      <c r="EQ12" s="166">
        <v>-89.706999999999994</v>
      </c>
      <c r="ER12" s="166">
        <v>-91.151499999999999</v>
      </c>
      <c r="ES12" s="166">
        <v>-27.636900000000001</v>
      </c>
      <c r="ET12" s="166">
        <v>12.41</v>
      </c>
      <c r="EU12" s="166">
        <v>-8.06</v>
      </c>
      <c r="EV12" s="166">
        <v>104</v>
      </c>
      <c r="EW12" s="166">
        <v>15.099299999999999</v>
      </c>
      <c r="EX12" s="166">
        <v>-46.461500000000001</v>
      </c>
      <c r="EY12" s="166">
        <v>-36.173099999999998</v>
      </c>
      <c r="EZ12" s="166">
        <v>-35.112499999999997</v>
      </c>
      <c r="FA12" s="166">
        <v>9.9638000000000009</v>
      </c>
      <c r="FB12" s="166">
        <v>-68.042400000000001</v>
      </c>
      <c r="FC12" s="166">
        <v>31.497199999999999</v>
      </c>
      <c r="FD12" s="166">
        <v>21.644300000000001</v>
      </c>
      <c r="FE12" s="166">
        <v>21.093299999999999</v>
      </c>
      <c r="FF12" s="167"/>
      <c r="FG12" s="166">
        <v>38.8123</v>
      </c>
      <c r="FH12" s="166">
        <v>40.101999999999997</v>
      </c>
      <c r="FI12" s="166">
        <v>38.068899999999999</v>
      </c>
      <c r="FJ12" s="166">
        <v>81.886099999999999</v>
      </c>
      <c r="FK12" s="166">
        <v>82.221000000000004</v>
      </c>
      <c r="FL12" s="166">
        <v>-137.14670000000001</v>
      </c>
      <c r="FM12" s="166">
        <v>68.389499999999998</v>
      </c>
      <c r="FN12" s="166">
        <v>68.552099999999996</v>
      </c>
      <c r="FO12" s="166">
        <v>-115.55670000000001</v>
      </c>
      <c r="FP12" s="166">
        <v>-109.7239</v>
      </c>
      <c r="FQ12" s="166">
        <v>-24.3735</v>
      </c>
      <c r="FR12" s="166">
        <v>-46.22</v>
      </c>
      <c r="FS12" s="166">
        <v>8.0012000000000008</v>
      </c>
      <c r="FT12" s="166">
        <v>0.7742</v>
      </c>
      <c r="FU12" s="166">
        <v>-4.74</v>
      </c>
      <c r="FV12" s="166">
        <v>16.399999999999999</v>
      </c>
      <c r="FW12" s="166">
        <v>-23.945599999999999</v>
      </c>
      <c r="FX12" s="166">
        <v>8.0922999999999998</v>
      </c>
      <c r="FY12" s="166">
        <v>-15.532</v>
      </c>
      <c r="FZ12" s="166">
        <v>4.1630000000000003</v>
      </c>
      <c r="GA12" s="167"/>
      <c r="GB12" s="166">
        <v>31.56</v>
      </c>
      <c r="GC12" s="166">
        <v>110.791</v>
      </c>
      <c r="GD12" s="166">
        <v>115.3129</v>
      </c>
      <c r="GE12" s="166">
        <v>14.54</v>
      </c>
      <c r="GF12" s="166">
        <v>83.115899999999996</v>
      </c>
      <c r="GG12" s="166">
        <v>23.5</v>
      </c>
      <c r="GH12" s="166">
        <v>-19.0977</v>
      </c>
      <c r="GI12" s="166">
        <v>2.3570000000000002</v>
      </c>
      <c r="GJ12" s="166">
        <v>2.7616000000000001</v>
      </c>
      <c r="GK12" s="166">
        <v>1.3317000000000001</v>
      </c>
      <c r="GL12" s="167"/>
      <c r="GM12" s="167"/>
      <c r="GN12" s="166">
        <v>-14.557600000000001</v>
      </c>
      <c r="GO12" s="166">
        <v>-26.1844</v>
      </c>
      <c r="GP12" s="166">
        <v>19.590699999999998</v>
      </c>
      <c r="GQ12" s="166">
        <v>27.6768</v>
      </c>
      <c r="GR12" s="166">
        <v>56.668599999999998</v>
      </c>
      <c r="GS12" s="166">
        <v>59.143000000000001</v>
      </c>
      <c r="GT12" s="166">
        <v>-151.26519999999999</v>
      </c>
      <c r="GU12" s="166">
        <v>-17.593299999999999</v>
      </c>
      <c r="GV12" s="166">
        <v>35.673900000000003</v>
      </c>
      <c r="GW12" s="166">
        <v>-33.129800000000003</v>
      </c>
      <c r="GX12" s="166">
        <v>7.3163</v>
      </c>
      <c r="GY12" s="166">
        <v>4.8926999999999996</v>
      </c>
      <c r="GZ12" s="166">
        <v>4.5986000000000002</v>
      </c>
      <c r="HA12" s="166">
        <v>9.3864999999999998</v>
      </c>
      <c r="HB12" s="166">
        <v>126.7296</v>
      </c>
      <c r="HC12" s="166">
        <v>125.9479</v>
      </c>
      <c r="HD12" s="166">
        <v>279.5</v>
      </c>
      <c r="HE12" s="166">
        <v>-278.34359999999998</v>
      </c>
      <c r="HF12" s="166">
        <v>-600.15</v>
      </c>
      <c r="HG12" s="166">
        <v>602.55909999999994</v>
      </c>
      <c r="HH12" s="166">
        <v>486.75869999999998</v>
      </c>
      <c r="HI12" s="166">
        <v>-123.52200000000001</v>
      </c>
      <c r="HJ12" s="166">
        <v>-121.07680000000001</v>
      </c>
      <c r="HK12" s="166">
        <v>-66.935299999999998</v>
      </c>
      <c r="HL12" s="166">
        <v>-60.578400000000002</v>
      </c>
      <c r="HM12" s="166">
        <v>81.399600000000007</v>
      </c>
      <c r="HN12" s="166">
        <v>80.906000000000006</v>
      </c>
      <c r="HO12" s="167"/>
      <c r="HP12" s="167"/>
      <c r="HQ12" s="166">
        <v>43.8279</v>
      </c>
      <c r="HR12" s="166">
        <v>43.069800000000001</v>
      </c>
      <c r="HS12" s="166">
        <v>-18.8477</v>
      </c>
      <c r="HT12" s="166">
        <v>-19.3385</v>
      </c>
      <c r="HU12" s="166">
        <v>90.84</v>
      </c>
      <c r="HV12" s="166">
        <v>89.29</v>
      </c>
      <c r="HW12" s="166">
        <v>-2.7</v>
      </c>
      <c r="HX12" s="166">
        <v>-1.8</v>
      </c>
      <c r="HY12" s="166">
        <v>21.372199999999999</v>
      </c>
      <c r="HZ12" s="166">
        <v>33.28</v>
      </c>
      <c r="IA12" s="166">
        <v>-315.31990000000002</v>
      </c>
      <c r="IB12" s="166">
        <v>106.636</v>
      </c>
      <c r="IC12" s="166">
        <v>106.4937</v>
      </c>
      <c r="ID12" s="166">
        <v>15.6</v>
      </c>
      <c r="IE12" s="166">
        <v>-58.2</v>
      </c>
      <c r="IF12" s="166">
        <v>-42.1</v>
      </c>
      <c r="IG12" s="166">
        <v>-42.4</v>
      </c>
      <c r="IH12" s="166">
        <v>1.5073000000000001</v>
      </c>
      <c r="II12" s="166">
        <v>1.4162999999999999</v>
      </c>
      <c r="IJ12" s="166">
        <v>-481.78460000000001</v>
      </c>
      <c r="IK12" s="166">
        <v>-134.7704</v>
      </c>
      <c r="IL12" s="166">
        <v>337.08429999999998</v>
      </c>
      <c r="IM12" s="166">
        <v>279.97149999999999</v>
      </c>
      <c r="IN12" s="166">
        <v>1.7905</v>
      </c>
      <c r="IO12" s="166">
        <v>-273.7851</v>
      </c>
      <c r="IP12" s="166">
        <v>272.82119999999998</v>
      </c>
      <c r="IQ12" s="166">
        <v>-156.08160000000001</v>
      </c>
      <c r="IR12" s="166">
        <v>-193.202</v>
      </c>
      <c r="IS12" s="166">
        <v>-269.66460000000001</v>
      </c>
      <c r="IT12" s="166">
        <v>52.320300000000003</v>
      </c>
      <c r="IU12" s="166">
        <v>52.823599999999999</v>
      </c>
      <c r="IV12" s="166">
        <v>157.96879999999999</v>
      </c>
      <c r="IW12" s="166">
        <v>-323.75599999999997</v>
      </c>
      <c r="IX12" s="166">
        <v>197.7193</v>
      </c>
      <c r="IY12" s="166">
        <v>-122.24169999999999</v>
      </c>
      <c r="IZ12" s="166">
        <v>126.8929</v>
      </c>
      <c r="JA12" s="166">
        <v>-9.2795000000000005</v>
      </c>
      <c r="JB12" s="167"/>
      <c r="JC12" s="166">
        <v>11.2</v>
      </c>
      <c r="JD12" s="166">
        <v>1.4279999999999999</v>
      </c>
      <c r="JE12" s="166">
        <v>1.423</v>
      </c>
      <c r="JF12" s="166">
        <v>-11.28</v>
      </c>
      <c r="JG12" s="166">
        <v>-12.24</v>
      </c>
      <c r="JH12" s="167"/>
      <c r="JI12" s="166">
        <v>12.043900000000001</v>
      </c>
      <c r="JJ12" s="166">
        <v>-24.6082</v>
      </c>
      <c r="JK12" s="166">
        <v>-37.764499999999998</v>
      </c>
      <c r="JL12" s="166">
        <v>22.7</v>
      </c>
      <c r="JM12" s="166">
        <v>55.91</v>
      </c>
      <c r="JN12" s="166">
        <v>53.89</v>
      </c>
      <c r="JO12" s="166">
        <v>10.8758</v>
      </c>
      <c r="JP12" s="166">
        <v>13.2098</v>
      </c>
      <c r="JQ12" s="166">
        <v>52.997999999999998</v>
      </c>
      <c r="JR12" s="166">
        <v>53.015999999999998</v>
      </c>
      <c r="JS12" s="166">
        <v>54.287399999999998</v>
      </c>
      <c r="JT12" s="167"/>
      <c r="JU12" s="166">
        <v>57.6</v>
      </c>
      <c r="JV12" s="166">
        <v>21.8781</v>
      </c>
      <c r="JW12" s="166">
        <v>5.9</v>
      </c>
      <c r="JX12" s="167"/>
      <c r="JY12" s="166">
        <v>-61.820500000000003</v>
      </c>
      <c r="JZ12" s="166">
        <v>85.669300000000007</v>
      </c>
      <c r="KA12" s="166">
        <v>69.618499999999997</v>
      </c>
      <c r="KB12" s="166">
        <v>-61.3185</v>
      </c>
      <c r="KC12" s="166">
        <v>-83.105199999999996</v>
      </c>
      <c r="KD12" s="166">
        <v>60.894100000000002</v>
      </c>
      <c r="KE12" s="166">
        <v>22.3215</v>
      </c>
      <c r="KF12" s="166">
        <v>-73.8</v>
      </c>
      <c r="KG12" s="166">
        <v>74.3</v>
      </c>
      <c r="KH12" s="166">
        <v>-111.08029999999999</v>
      </c>
      <c r="KI12" s="166">
        <v>324.42680000000001</v>
      </c>
    </row>
    <row r="13" spans="1:295" ht="18" customHeight="1" x14ac:dyDescent="0.3">
      <c r="A13" s="162" t="s">
        <v>62</v>
      </c>
      <c r="B13" s="162" t="s">
        <v>737</v>
      </c>
      <c r="C13" s="166">
        <v>0</v>
      </c>
      <c r="D13" s="166">
        <v>15.494400000000001</v>
      </c>
      <c r="E13" s="166">
        <v>-22.377700000000001</v>
      </c>
      <c r="F13" s="166">
        <v>9.1235999999999997</v>
      </c>
      <c r="G13" s="166">
        <v>21.0304</v>
      </c>
      <c r="H13" s="167"/>
      <c r="I13" s="166">
        <v>37.4893</v>
      </c>
      <c r="J13" s="166">
        <v>-95.359200000000001</v>
      </c>
      <c r="K13" s="166">
        <v>49.7104</v>
      </c>
      <c r="L13" s="166">
        <v>25.447199999999999</v>
      </c>
      <c r="M13" s="166">
        <v>24.7395</v>
      </c>
      <c r="N13" s="166">
        <v>-11.1</v>
      </c>
      <c r="O13" s="166">
        <v>-23.440999999999999</v>
      </c>
      <c r="P13" s="166">
        <v>19.8</v>
      </c>
      <c r="Q13" s="166">
        <v>9.9359999999999999</v>
      </c>
      <c r="R13" s="167"/>
      <c r="S13" s="166">
        <v>13.5321</v>
      </c>
      <c r="T13" s="166">
        <v>62.257399999999997</v>
      </c>
      <c r="U13" s="166">
        <v>7.0555000000000003</v>
      </c>
      <c r="V13" s="166">
        <v>7.5251000000000001</v>
      </c>
      <c r="W13" s="166">
        <v>11.8377</v>
      </c>
      <c r="X13" s="166">
        <v>17.141300000000001</v>
      </c>
      <c r="Y13" s="166">
        <v>1.7093</v>
      </c>
      <c r="Z13" s="166">
        <v>2.9407000000000001</v>
      </c>
      <c r="AA13" s="167"/>
      <c r="AB13" s="167"/>
      <c r="AC13" s="166">
        <v>-65.709999999999994</v>
      </c>
      <c r="AD13" s="166">
        <v>-64.989999999999995</v>
      </c>
      <c r="AE13" s="167"/>
      <c r="AF13" s="166">
        <v>8.8800000000000008</v>
      </c>
      <c r="AG13" s="166">
        <v>22</v>
      </c>
      <c r="AH13" s="166">
        <v>5.2359999999999998</v>
      </c>
      <c r="AI13" s="166">
        <v>0.157</v>
      </c>
      <c r="AJ13" s="168">
        <v>-52.14</v>
      </c>
      <c r="AK13" s="166">
        <v>-52.02</v>
      </c>
      <c r="AL13" s="166">
        <v>-67.930000000000007</v>
      </c>
      <c r="AM13" s="166">
        <v>52.14</v>
      </c>
      <c r="AN13" s="166">
        <v>52.45</v>
      </c>
      <c r="AO13" s="166">
        <v>9.7901000000000007</v>
      </c>
      <c r="AP13" s="166">
        <v>11.9779</v>
      </c>
      <c r="AQ13" s="166">
        <v>53.238900000000001</v>
      </c>
      <c r="AR13" s="166">
        <v>54.924399999999999</v>
      </c>
      <c r="AS13" s="166">
        <v>38.157600000000002</v>
      </c>
      <c r="AT13" s="166">
        <v>-61.506900000000002</v>
      </c>
      <c r="AU13" s="166">
        <v>0</v>
      </c>
      <c r="AV13" s="166">
        <v>32.863300000000002</v>
      </c>
      <c r="AW13" s="166">
        <v>28.840499999999999</v>
      </c>
      <c r="AX13" s="166">
        <v>60.3322</v>
      </c>
      <c r="AY13" s="166">
        <v>61.988799999999998</v>
      </c>
      <c r="AZ13" s="166">
        <v>-27.0915</v>
      </c>
      <c r="BA13" s="166">
        <v>-29.942499999999999</v>
      </c>
      <c r="BB13" s="166">
        <v>-321.64170000000001</v>
      </c>
      <c r="BC13" s="166">
        <v>-16.704000000000001</v>
      </c>
      <c r="BD13" s="166">
        <v>-12.6</v>
      </c>
      <c r="BE13" s="166">
        <v>-12.6</v>
      </c>
      <c r="BF13" s="166">
        <v>67.616699999999994</v>
      </c>
      <c r="BG13" s="166">
        <v>0</v>
      </c>
      <c r="BH13" s="166">
        <v>-5.1460999999999997</v>
      </c>
      <c r="BI13" s="167"/>
      <c r="BJ13" s="166">
        <v>-11.2149</v>
      </c>
      <c r="BK13" s="166">
        <v>5.5475000000000003</v>
      </c>
      <c r="BL13" s="167"/>
      <c r="BM13" s="166">
        <v>0</v>
      </c>
      <c r="BN13" s="166">
        <v>363.41430000000003</v>
      </c>
      <c r="BO13" s="166">
        <v>59.419499999999999</v>
      </c>
      <c r="BP13" s="166">
        <v>59.389000000000003</v>
      </c>
      <c r="BQ13" s="166">
        <v>-142.55359999999999</v>
      </c>
      <c r="BR13" s="166">
        <v>437.01049999999998</v>
      </c>
      <c r="BS13" s="167"/>
      <c r="BT13" s="166">
        <v>-22.7121</v>
      </c>
      <c r="BU13" s="166">
        <v>23.862400000000001</v>
      </c>
      <c r="BV13" s="166">
        <v>78.728700000000003</v>
      </c>
      <c r="BW13" s="166">
        <v>25.04</v>
      </c>
      <c r="BX13" s="166">
        <v>22.46</v>
      </c>
      <c r="BY13" s="166">
        <v>52.69</v>
      </c>
      <c r="BZ13" s="166">
        <v>73.180000000000007</v>
      </c>
      <c r="CA13" s="166">
        <v>-81.575699999999998</v>
      </c>
      <c r="CB13" s="166">
        <v>-81.1738</v>
      </c>
      <c r="CC13" s="166">
        <v>156.6234</v>
      </c>
      <c r="CD13" s="166">
        <v>156.983</v>
      </c>
      <c r="CE13" s="167"/>
      <c r="CF13" s="166">
        <v>-84.317700000000002</v>
      </c>
      <c r="CG13" s="166">
        <v>-83.787899999999993</v>
      </c>
      <c r="CH13" s="166">
        <v>-8.1195000000000004</v>
      </c>
      <c r="CI13" s="167"/>
      <c r="CJ13" s="167"/>
      <c r="CK13" s="167"/>
      <c r="CL13" s="166">
        <v>102.7</v>
      </c>
      <c r="CM13" s="166">
        <v>92.4</v>
      </c>
      <c r="CN13" s="166">
        <v>-13.91</v>
      </c>
      <c r="CO13" s="166">
        <v>64.686800000000005</v>
      </c>
      <c r="CP13" s="166">
        <v>63.046700000000001</v>
      </c>
      <c r="CQ13" s="166">
        <v>63.104900000000001</v>
      </c>
      <c r="CR13" s="166">
        <v>-11.073499999999999</v>
      </c>
      <c r="CS13" s="166">
        <v>-10.9314</v>
      </c>
      <c r="CT13" s="166">
        <v>1</v>
      </c>
      <c r="CU13" s="166">
        <v>-24.6601</v>
      </c>
      <c r="CV13" s="166">
        <v>-4.4397000000000002</v>
      </c>
      <c r="CW13" s="166">
        <v>13.229100000000001</v>
      </c>
      <c r="CX13" s="166">
        <v>40.57</v>
      </c>
      <c r="CY13" s="166">
        <v>23.65</v>
      </c>
      <c r="CZ13" s="166">
        <v>36.3354</v>
      </c>
      <c r="DA13" s="166">
        <v>34.428400000000003</v>
      </c>
      <c r="DB13" s="166">
        <v>41.82</v>
      </c>
      <c r="DC13" s="167"/>
      <c r="DD13" s="167"/>
      <c r="DE13" s="167"/>
      <c r="DF13" s="166">
        <v>-74.325999999999993</v>
      </c>
      <c r="DG13" s="167"/>
      <c r="DH13" s="167"/>
      <c r="DI13" s="166">
        <v>-75.3</v>
      </c>
      <c r="DJ13" s="166">
        <v>-74.8</v>
      </c>
      <c r="DK13" s="166">
        <v>25.611899999999999</v>
      </c>
      <c r="DL13" s="166">
        <v>38.973999999999997</v>
      </c>
      <c r="DM13" s="166">
        <v>38.9953</v>
      </c>
      <c r="DN13" s="166">
        <v>55.096400000000003</v>
      </c>
      <c r="DO13" s="166">
        <v>38.58</v>
      </c>
      <c r="DP13" s="166">
        <v>-8.15</v>
      </c>
      <c r="DQ13" s="166">
        <v>60.651499999999999</v>
      </c>
      <c r="DR13" s="166">
        <v>75.034300000000002</v>
      </c>
      <c r="DS13" s="166">
        <v>-30.96</v>
      </c>
      <c r="DT13" s="166">
        <v>-31.44</v>
      </c>
      <c r="DU13" s="166">
        <v>104</v>
      </c>
      <c r="DV13" s="166">
        <v>56.25</v>
      </c>
      <c r="DW13" s="166">
        <v>75.163600000000002</v>
      </c>
      <c r="DX13" s="166">
        <v>73.7273</v>
      </c>
      <c r="DY13" s="166">
        <v>-65.120699999999999</v>
      </c>
      <c r="DZ13" s="166">
        <v>-62.372700000000002</v>
      </c>
      <c r="EA13" s="166">
        <v>151.13239999999999</v>
      </c>
      <c r="EB13" s="166">
        <v>106.5664</v>
      </c>
      <c r="EC13" s="166">
        <v>101.9194</v>
      </c>
      <c r="ED13" s="166">
        <v>104.7116</v>
      </c>
      <c r="EE13" s="166">
        <v>85.128799999999998</v>
      </c>
      <c r="EF13" s="166">
        <v>68.979200000000006</v>
      </c>
      <c r="EG13" s="166">
        <v>-30.532</v>
      </c>
      <c r="EH13" s="166">
        <v>156.09819999999999</v>
      </c>
      <c r="EI13" s="166">
        <v>148.54419999999999</v>
      </c>
      <c r="EJ13" s="167"/>
      <c r="EK13" s="166">
        <v>-33.078200000000002</v>
      </c>
      <c r="EL13" s="166">
        <v>-31.000699999999998</v>
      </c>
      <c r="EM13" s="166">
        <v>13.805099999999999</v>
      </c>
      <c r="EN13" s="166">
        <v>9.2964000000000002</v>
      </c>
      <c r="EO13" s="166">
        <v>9.0089000000000006</v>
      </c>
      <c r="EP13" s="166">
        <v>156.732</v>
      </c>
      <c r="EQ13" s="166">
        <v>-90.237300000000005</v>
      </c>
      <c r="ER13" s="166">
        <v>-91.804599999999994</v>
      </c>
      <c r="ES13" s="166">
        <v>-28.835899999999999</v>
      </c>
      <c r="ET13" s="166">
        <v>0</v>
      </c>
      <c r="EU13" s="166">
        <v>-16.5</v>
      </c>
      <c r="EV13" s="166">
        <v>112.5</v>
      </c>
      <c r="EW13" s="166">
        <v>14.8249</v>
      </c>
      <c r="EX13" s="166">
        <v>-41.915999999999997</v>
      </c>
      <c r="EY13" s="166">
        <v>-35.059199999999997</v>
      </c>
      <c r="EZ13" s="166">
        <v>-34.130899999999997</v>
      </c>
      <c r="FA13" s="166">
        <v>5.8803999999999998</v>
      </c>
      <c r="FB13" s="166">
        <v>-66.820899999999995</v>
      </c>
      <c r="FC13" s="166">
        <v>29.617999999999999</v>
      </c>
      <c r="FD13" s="166">
        <v>21.924700000000001</v>
      </c>
      <c r="FE13" s="166">
        <v>21.418500000000002</v>
      </c>
      <c r="FF13" s="167"/>
      <c r="FG13" s="166">
        <v>38.560899999999997</v>
      </c>
      <c r="FH13" s="166">
        <v>39.105200000000004</v>
      </c>
      <c r="FI13" s="166">
        <v>37.75</v>
      </c>
      <c r="FJ13" s="166">
        <v>82.388499999999993</v>
      </c>
      <c r="FK13" s="166">
        <v>82.388499999999993</v>
      </c>
      <c r="FL13" s="166">
        <v>-131.78809999999999</v>
      </c>
      <c r="FM13" s="166">
        <v>67.238</v>
      </c>
      <c r="FN13" s="166">
        <v>66.973100000000002</v>
      </c>
      <c r="FO13" s="166">
        <v>-111.1876</v>
      </c>
      <c r="FP13" s="166">
        <v>-105.8925</v>
      </c>
      <c r="FQ13" s="166">
        <v>-22.3813</v>
      </c>
      <c r="FR13" s="166">
        <v>-44.51</v>
      </c>
      <c r="FS13" s="166">
        <v>8.1525999999999996</v>
      </c>
      <c r="FT13" s="166">
        <v>0.73880000000000001</v>
      </c>
      <c r="FU13" s="166">
        <v>-4.79</v>
      </c>
      <c r="FV13" s="166">
        <v>16.36</v>
      </c>
      <c r="FW13" s="166">
        <v>-23.531400000000001</v>
      </c>
      <c r="FX13" s="167"/>
      <c r="FY13" s="167"/>
      <c r="FZ13" s="166">
        <v>4.234</v>
      </c>
      <c r="GA13" s="167"/>
      <c r="GB13" s="166">
        <v>31.65</v>
      </c>
      <c r="GC13" s="166">
        <v>106.86150000000001</v>
      </c>
      <c r="GD13" s="166">
        <v>112.3612</v>
      </c>
      <c r="GE13" s="167"/>
      <c r="GF13" s="166">
        <v>82.970799999999997</v>
      </c>
      <c r="GG13" s="166">
        <v>23.5</v>
      </c>
      <c r="GH13" s="166">
        <v>-19.078900000000001</v>
      </c>
      <c r="GI13" s="166">
        <v>2.4725000000000001</v>
      </c>
      <c r="GJ13" s="166">
        <v>3.0093999999999999</v>
      </c>
      <c r="GK13" s="166">
        <v>1.2799</v>
      </c>
      <c r="GL13" s="167"/>
      <c r="GM13" s="167"/>
      <c r="GN13" s="166">
        <v>-15.420999999999999</v>
      </c>
      <c r="GO13" s="166">
        <v>-26.709499999999998</v>
      </c>
      <c r="GP13" s="166">
        <v>20.088999999999999</v>
      </c>
      <c r="GQ13" s="166">
        <v>27.9056</v>
      </c>
      <c r="GR13" s="166">
        <v>57.752499999999998</v>
      </c>
      <c r="GS13" s="166">
        <v>58.528300000000002</v>
      </c>
      <c r="GT13" s="166">
        <v>-156.33850000000001</v>
      </c>
      <c r="GU13" s="166">
        <v>-16.785900000000002</v>
      </c>
      <c r="GV13" s="166">
        <v>36.353700000000003</v>
      </c>
      <c r="GW13" s="166">
        <v>-30.554500000000001</v>
      </c>
      <c r="GX13" s="166">
        <v>7.5387000000000004</v>
      </c>
      <c r="GY13" s="166">
        <v>4.8926999999999996</v>
      </c>
      <c r="GZ13" s="166">
        <v>4.5037000000000003</v>
      </c>
      <c r="HA13" s="166">
        <v>9</v>
      </c>
      <c r="HB13" s="166">
        <v>123.7997</v>
      </c>
      <c r="HC13" s="166">
        <v>124.25790000000001</v>
      </c>
      <c r="HD13" s="166">
        <v>279.10000000000002</v>
      </c>
      <c r="HE13" s="166">
        <v>-279.33150000000001</v>
      </c>
      <c r="HF13" s="166">
        <v>-597.82439999999997</v>
      </c>
      <c r="HG13" s="166">
        <v>594.76340000000005</v>
      </c>
      <c r="HH13" s="166">
        <v>474.02870000000001</v>
      </c>
      <c r="HI13" s="166">
        <v>-120.20659999999999</v>
      </c>
      <c r="HJ13" s="166">
        <v>-117.31180000000001</v>
      </c>
      <c r="HK13" s="166">
        <v>-66.691999999999993</v>
      </c>
      <c r="HL13" s="166">
        <v>-59.824300000000001</v>
      </c>
      <c r="HM13" s="166">
        <v>81.685299999999998</v>
      </c>
      <c r="HN13" s="166">
        <v>78.172700000000006</v>
      </c>
      <c r="HO13" s="167"/>
      <c r="HP13" s="166">
        <v>-86.305999999999997</v>
      </c>
      <c r="HQ13" s="166">
        <v>44.684800000000003</v>
      </c>
      <c r="HR13" s="166">
        <v>43.8718</v>
      </c>
      <c r="HS13" s="166">
        <v>-17.0578</v>
      </c>
      <c r="HT13" s="166">
        <v>-17.417300000000001</v>
      </c>
      <c r="HU13" s="166">
        <v>87.48</v>
      </c>
      <c r="HV13" s="166">
        <v>86.46</v>
      </c>
      <c r="HW13" s="166">
        <v>-4.5999999999999996</v>
      </c>
      <c r="HX13" s="166">
        <v>-5.5</v>
      </c>
      <c r="HY13" s="166">
        <v>21.412800000000001</v>
      </c>
      <c r="HZ13" s="166">
        <v>30.96</v>
      </c>
      <c r="IA13" s="166">
        <v>-312.14249999999998</v>
      </c>
      <c r="IB13" s="166">
        <v>104.55670000000001</v>
      </c>
      <c r="IC13" s="166">
        <v>104.4229</v>
      </c>
      <c r="ID13" s="166">
        <v>15.6</v>
      </c>
      <c r="IE13" s="166">
        <v>-58.3</v>
      </c>
      <c r="IF13" s="166">
        <v>-43.8</v>
      </c>
      <c r="IG13" s="166">
        <v>-44.2</v>
      </c>
      <c r="IH13" s="167"/>
      <c r="II13" s="167"/>
      <c r="IJ13" s="166">
        <v>-467.49900000000002</v>
      </c>
      <c r="IK13" s="166">
        <v>-123.4697</v>
      </c>
      <c r="IL13" s="166">
        <v>322.58109999999999</v>
      </c>
      <c r="IM13" s="166">
        <v>270.5163</v>
      </c>
      <c r="IN13" s="166">
        <v>2.4883999999999999</v>
      </c>
      <c r="IO13" s="166">
        <v>-265.33190000000002</v>
      </c>
      <c r="IP13" s="166">
        <v>262.17</v>
      </c>
      <c r="IQ13" s="166">
        <v>-151.39070000000001</v>
      </c>
      <c r="IR13" s="166">
        <v>-187.3073</v>
      </c>
      <c r="IS13" s="166">
        <v>-260.6293</v>
      </c>
      <c r="IT13" s="166">
        <v>50.939500000000002</v>
      </c>
      <c r="IU13" s="166">
        <v>50.046300000000002</v>
      </c>
      <c r="IV13" s="166">
        <v>150.93600000000001</v>
      </c>
      <c r="IW13" s="166">
        <v>-308.3886</v>
      </c>
      <c r="IX13" s="166">
        <v>192.67850000000001</v>
      </c>
      <c r="IY13" s="166">
        <v>-112.8852</v>
      </c>
      <c r="IZ13" s="166">
        <v>119.1465</v>
      </c>
      <c r="JA13" s="166">
        <v>-8.9389000000000003</v>
      </c>
      <c r="JB13" s="167"/>
      <c r="JC13" s="166">
        <v>12</v>
      </c>
      <c r="JD13" s="166">
        <v>1.4850000000000001</v>
      </c>
      <c r="JE13" s="166">
        <v>1.48</v>
      </c>
      <c r="JF13" s="166">
        <v>-11.84</v>
      </c>
      <c r="JG13" s="166">
        <v>-11.92</v>
      </c>
      <c r="JH13" s="167"/>
      <c r="JI13" s="166">
        <v>12.8344</v>
      </c>
      <c r="JJ13" s="166">
        <v>-22.9969</v>
      </c>
      <c r="JK13" s="166">
        <v>-38.497</v>
      </c>
      <c r="JL13" s="166">
        <v>21.5</v>
      </c>
      <c r="JM13" s="166">
        <v>50.372</v>
      </c>
      <c r="JN13" s="166">
        <v>50.231999999999999</v>
      </c>
      <c r="JO13" s="166">
        <v>11.0158</v>
      </c>
      <c r="JP13" s="166">
        <v>13.1852</v>
      </c>
      <c r="JQ13" s="166">
        <v>51.695300000000003</v>
      </c>
      <c r="JR13" s="166">
        <v>52.894300000000001</v>
      </c>
      <c r="JS13" s="166">
        <v>52.219799999999999</v>
      </c>
      <c r="JT13" s="167"/>
      <c r="JU13" s="166">
        <v>58.9</v>
      </c>
      <c r="JV13" s="166">
        <v>22.500800000000002</v>
      </c>
      <c r="JW13" s="166">
        <v>5.69</v>
      </c>
      <c r="JX13" s="167"/>
      <c r="JY13" s="166">
        <v>-59.674199999999999</v>
      </c>
      <c r="JZ13" s="166">
        <v>83.195700000000002</v>
      </c>
      <c r="KA13" s="166">
        <v>68.8339</v>
      </c>
      <c r="KB13" s="166">
        <v>-58.655999999999999</v>
      </c>
      <c r="KC13" s="166">
        <v>-82.179000000000002</v>
      </c>
      <c r="KD13" s="166">
        <v>59.278500000000001</v>
      </c>
      <c r="KE13" s="166">
        <v>21.363299999999999</v>
      </c>
      <c r="KF13" s="166">
        <v>-75.599999999999994</v>
      </c>
      <c r="KG13" s="166">
        <v>76.400000000000006</v>
      </c>
      <c r="KH13" s="166">
        <v>-119.22880000000001</v>
      </c>
      <c r="KI13" s="166">
        <v>336.1755</v>
      </c>
    </row>
    <row r="14" spans="1:295" ht="18" customHeight="1" x14ac:dyDescent="0.3">
      <c r="A14" s="162" t="s">
        <v>62</v>
      </c>
      <c r="B14" s="162" t="s">
        <v>738</v>
      </c>
      <c r="C14" s="166">
        <v>0</v>
      </c>
      <c r="D14" s="166">
        <v>15.3384</v>
      </c>
      <c r="E14" s="166">
        <v>-22.138999999999999</v>
      </c>
      <c r="F14" s="166">
        <v>9.0563000000000002</v>
      </c>
      <c r="G14" s="166">
        <v>20.698699999999999</v>
      </c>
      <c r="H14" s="167"/>
      <c r="I14" s="166">
        <v>36.109400000000001</v>
      </c>
      <c r="J14" s="166">
        <v>-92.580500000000001</v>
      </c>
      <c r="K14" s="166">
        <v>49.7776</v>
      </c>
      <c r="L14" s="166">
        <v>25.245200000000001</v>
      </c>
      <c r="M14" s="166">
        <v>24.771699999999999</v>
      </c>
      <c r="N14" s="166">
        <v>-8.8800000000000008</v>
      </c>
      <c r="O14" s="166">
        <v>-24.786999999999999</v>
      </c>
      <c r="P14" s="167"/>
      <c r="Q14" s="166">
        <v>9.9359999999999999</v>
      </c>
      <c r="R14" s="166">
        <v>-19.8</v>
      </c>
      <c r="S14" s="166">
        <v>14.157400000000001</v>
      </c>
      <c r="T14" s="166">
        <v>59.9512</v>
      </c>
      <c r="U14" s="166">
        <v>8.1793999999999993</v>
      </c>
      <c r="V14" s="166">
        <v>8.2982999999999993</v>
      </c>
      <c r="W14" s="166">
        <v>13.8644</v>
      </c>
      <c r="X14" s="166">
        <v>17.020900000000001</v>
      </c>
      <c r="Y14" s="166">
        <v>5.7592999999999996</v>
      </c>
      <c r="Z14" s="166">
        <v>3.5322</v>
      </c>
      <c r="AA14" s="167"/>
      <c r="AB14" s="167"/>
      <c r="AC14" s="166">
        <v>-65.03</v>
      </c>
      <c r="AD14" s="166">
        <v>-65.08</v>
      </c>
      <c r="AE14" s="167"/>
      <c r="AF14" s="166">
        <v>8.8800000000000008</v>
      </c>
      <c r="AG14" s="166">
        <v>24.2</v>
      </c>
      <c r="AH14" s="166">
        <v>4.7569999999999997</v>
      </c>
      <c r="AI14" s="166">
        <v>0.152</v>
      </c>
      <c r="AJ14" s="168">
        <v>-46.92</v>
      </c>
      <c r="AK14" s="166">
        <v>-46.04</v>
      </c>
      <c r="AL14" s="166">
        <v>-75.989999999999995</v>
      </c>
      <c r="AM14" s="166">
        <v>46.92</v>
      </c>
      <c r="AN14" s="166">
        <v>46.58</v>
      </c>
      <c r="AO14" s="166">
        <v>9.7570999999999994</v>
      </c>
      <c r="AP14" s="166">
        <v>12.1313</v>
      </c>
      <c r="AQ14" s="166">
        <v>52.625799999999998</v>
      </c>
      <c r="AR14" s="166">
        <v>54.262099999999997</v>
      </c>
      <c r="AS14" s="166">
        <v>39.039400000000001</v>
      </c>
      <c r="AT14" s="166">
        <v>-51.036499999999997</v>
      </c>
      <c r="AU14" s="166">
        <v>0</v>
      </c>
      <c r="AV14" s="166">
        <v>8.1038999999999994</v>
      </c>
      <c r="AW14" s="166">
        <v>8.3620000000000001</v>
      </c>
      <c r="AX14" s="166">
        <v>63.0886</v>
      </c>
      <c r="AY14" s="166">
        <v>63.904899999999998</v>
      </c>
      <c r="AZ14" s="166">
        <v>-46.875999999999998</v>
      </c>
      <c r="BA14" s="166">
        <v>-50.2714</v>
      </c>
      <c r="BB14" s="166">
        <v>-291.7439</v>
      </c>
      <c r="BC14" s="166">
        <v>-18.5853</v>
      </c>
      <c r="BD14" s="166">
        <v>-11.8</v>
      </c>
      <c r="BE14" s="166">
        <v>-11.8</v>
      </c>
      <c r="BF14" s="166">
        <v>57.094200000000001</v>
      </c>
      <c r="BG14" s="166">
        <v>0</v>
      </c>
      <c r="BH14" s="166">
        <v>-5.0503999999999998</v>
      </c>
      <c r="BI14" s="167"/>
      <c r="BJ14" s="166">
        <v>-1.4518</v>
      </c>
      <c r="BK14" s="166">
        <v>5.5186999999999999</v>
      </c>
      <c r="BL14" s="167"/>
      <c r="BM14" s="166">
        <v>0</v>
      </c>
      <c r="BN14" s="166">
        <v>334.29969999999997</v>
      </c>
      <c r="BO14" s="166">
        <v>81.423400000000001</v>
      </c>
      <c r="BP14" s="166">
        <v>81.057100000000005</v>
      </c>
      <c r="BQ14" s="166">
        <v>-193.19900000000001</v>
      </c>
      <c r="BR14" s="166">
        <v>419.10340000000002</v>
      </c>
      <c r="BS14" s="167"/>
      <c r="BT14" s="166">
        <v>-19.509</v>
      </c>
      <c r="BU14" s="166">
        <v>20.503299999999999</v>
      </c>
      <c r="BV14" s="166">
        <v>77.710800000000006</v>
      </c>
      <c r="BW14" s="166">
        <v>24.08</v>
      </c>
      <c r="BX14" s="166">
        <v>21.1</v>
      </c>
      <c r="BY14" s="166">
        <v>50.72</v>
      </c>
      <c r="BZ14" s="166">
        <v>71.150000000000006</v>
      </c>
      <c r="CA14" s="166">
        <v>-79.566299999999998</v>
      </c>
      <c r="CB14" s="166">
        <v>-78.762600000000006</v>
      </c>
      <c r="CC14" s="166">
        <v>156.90100000000001</v>
      </c>
      <c r="CD14" s="166">
        <v>155.97659999999999</v>
      </c>
      <c r="CE14" s="167"/>
      <c r="CF14" s="166">
        <v>-99.040099999999995</v>
      </c>
      <c r="CG14" s="166">
        <v>-98.584199999999996</v>
      </c>
      <c r="CH14" s="166">
        <v>-5.0364000000000004</v>
      </c>
      <c r="CI14" s="167"/>
      <c r="CJ14" s="167"/>
      <c r="CK14" s="167"/>
      <c r="CL14" s="166">
        <v>97</v>
      </c>
      <c r="CM14" s="166">
        <v>87.5</v>
      </c>
      <c r="CN14" s="166">
        <v>-13.67</v>
      </c>
      <c r="CO14" s="166">
        <v>52.440199999999997</v>
      </c>
      <c r="CP14" s="166">
        <v>51.4251</v>
      </c>
      <c r="CQ14" s="166">
        <v>50.953499999999998</v>
      </c>
      <c r="CR14" s="166">
        <v>5.2342000000000004</v>
      </c>
      <c r="CS14" s="166">
        <v>5.7676999999999996</v>
      </c>
      <c r="CT14" s="167"/>
      <c r="CU14" s="166">
        <v>-42.985599999999998</v>
      </c>
      <c r="CV14" s="166">
        <v>-1.9483999999999999</v>
      </c>
      <c r="CW14" s="166">
        <v>12.8386</v>
      </c>
      <c r="CX14" s="166">
        <v>38.04</v>
      </c>
      <c r="CY14" s="166">
        <v>22.44</v>
      </c>
      <c r="CZ14" s="166">
        <v>34.929200000000002</v>
      </c>
      <c r="DA14" s="166">
        <v>33.11</v>
      </c>
      <c r="DB14" s="166">
        <v>40.2273</v>
      </c>
      <c r="DC14" s="167"/>
      <c r="DD14" s="167"/>
      <c r="DE14" s="167"/>
      <c r="DF14" s="166">
        <v>-84.645200000000003</v>
      </c>
      <c r="DG14" s="167"/>
      <c r="DH14" s="167"/>
      <c r="DI14" s="166">
        <v>-75.099999999999994</v>
      </c>
      <c r="DJ14" s="166">
        <v>-77.099999999999994</v>
      </c>
      <c r="DK14" s="166">
        <v>25.7712</v>
      </c>
      <c r="DL14" s="166">
        <v>37.802100000000003</v>
      </c>
      <c r="DM14" s="166">
        <v>37.586399999999998</v>
      </c>
      <c r="DN14" s="166">
        <v>53.924599999999998</v>
      </c>
      <c r="DO14" s="166">
        <v>37.76</v>
      </c>
      <c r="DP14" s="166">
        <v>-7.72</v>
      </c>
      <c r="DQ14" s="166">
        <v>60.837499999999999</v>
      </c>
      <c r="DR14" s="166">
        <v>84.139799999999994</v>
      </c>
      <c r="DS14" s="166">
        <v>-31.52</v>
      </c>
      <c r="DT14" s="166">
        <v>-31.77</v>
      </c>
      <c r="DU14" s="166">
        <v>103.12</v>
      </c>
      <c r="DV14" s="166">
        <v>53.84</v>
      </c>
      <c r="DW14" s="166">
        <v>84.381799999999998</v>
      </c>
      <c r="DX14" s="166">
        <v>80.781800000000004</v>
      </c>
      <c r="DY14" s="166">
        <v>-60.250100000000003</v>
      </c>
      <c r="DZ14" s="166">
        <v>-58.181800000000003</v>
      </c>
      <c r="EA14" s="166">
        <v>154.77619999999999</v>
      </c>
      <c r="EB14" s="166">
        <v>111.8193</v>
      </c>
      <c r="EC14" s="166">
        <v>106.4532</v>
      </c>
      <c r="ED14" s="166">
        <v>109.1504</v>
      </c>
      <c r="EE14" s="166">
        <v>90.276799999999994</v>
      </c>
      <c r="EF14" s="166">
        <v>76.280699999999996</v>
      </c>
      <c r="EG14" s="166">
        <v>-30.033999999999999</v>
      </c>
      <c r="EH14" s="166">
        <v>205.2552</v>
      </c>
      <c r="EI14" s="166">
        <v>0</v>
      </c>
      <c r="EJ14" s="167"/>
      <c r="EK14" s="166">
        <v>-33.493099999999998</v>
      </c>
      <c r="EL14" s="166">
        <v>-30.4895</v>
      </c>
      <c r="EM14" s="166">
        <v>0</v>
      </c>
      <c r="EN14" s="166">
        <v>19.218800000000002</v>
      </c>
      <c r="EO14" s="166">
        <v>17.370100000000001</v>
      </c>
      <c r="EP14" s="166">
        <v>158.268</v>
      </c>
      <c r="EQ14" s="166">
        <v>-89.406700000000001</v>
      </c>
      <c r="ER14" s="166">
        <v>-90.768500000000003</v>
      </c>
      <c r="ES14" s="166">
        <v>-35.2866</v>
      </c>
      <c r="ET14" s="166">
        <v>0</v>
      </c>
      <c r="EU14" s="166">
        <v>-13.32</v>
      </c>
      <c r="EV14" s="166">
        <v>113.6</v>
      </c>
      <c r="EW14" s="166">
        <v>14.4557</v>
      </c>
      <c r="EX14" s="166">
        <v>-22.125</v>
      </c>
      <c r="EY14" s="166">
        <v>-35.0379</v>
      </c>
      <c r="EZ14" s="166">
        <v>-34.442399999999999</v>
      </c>
      <c r="FA14" s="166">
        <v>4.9661</v>
      </c>
      <c r="FB14" s="166">
        <v>-71.369200000000006</v>
      </c>
      <c r="FC14" s="166">
        <v>36.774700000000003</v>
      </c>
      <c r="FD14" s="166">
        <v>22.4435</v>
      </c>
      <c r="FE14" s="166">
        <v>21.849</v>
      </c>
      <c r="FF14" s="167"/>
      <c r="FG14" s="166">
        <v>39.081299999999999</v>
      </c>
      <c r="FH14" s="166">
        <v>39.5715</v>
      </c>
      <c r="FI14" s="166">
        <v>37.863700000000001</v>
      </c>
      <c r="FJ14" s="166">
        <v>79.541700000000006</v>
      </c>
      <c r="FK14" s="166">
        <v>79.541700000000006</v>
      </c>
      <c r="FL14" s="166">
        <v>-125.9271</v>
      </c>
      <c r="FM14" s="166">
        <v>61.769100000000002</v>
      </c>
      <c r="FN14" s="166">
        <v>61.7301</v>
      </c>
      <c r="FO14" s="166">
        <v>-112.82899999999999</v>
      </c>
      <c r="FP14" s="166">
        <v>-111.0946</v>
      </c>
      <c r="FQ14" s="166">
        <v>-10.3767</v>
      </c>
      <c r="FR14" s="166">
        <v>-47.51</v>
      </c>
      <c r="FS14" s="166">
        <v>3.1768999999999998</v>
      </c>
      <c r="FT14" s="166">
        <v>0.751</v>
      </c>
      <c r="FU14" s="166">
        <v>-1.21</v>
      </c>
      <c r="FV14" s="166">
        <v>16.190000000000001</v>
      </c>
      <c r="FW14" s="166">
        <v>-10.9937</v>
      </c>
      <c r="FX14" s="166">
        <v>10.262499999999999</v>
      </c>
      <c r="FY14" s="167"/>
      <c r="FZ14" s="166">
        <v>4.4349999999999996</v>
      </c>
      <c r="GA14" s="167"/>
      <c r="GB14" s="166">
        <v>34.82</v>
      </c>
      <c r="GC14" s="166">
        <v>113.46899999999999</v>
      </c>
      <c r="GD14" s="166">
        <v>115.49</v>
      </c>
      <c r="GE14" s="166">
        <v>13.41</v>
      </c>
      <c r="GF14" s="166">
        <v>82.078100000000006</v>
      </c>
      <c r="GG14" s="166">
        <v>24.3</v>
      </c>
      <c r="GH14" s="166">
        <v>-18.433900000000001</v>
      </c>
      <c r="GI14" s="166">
        <v>2.9902000000000002</v>
      </c>
      <c r="GJ14" s="166">
        <v>3.5634999999999999</v>
      </c>
      <c r="GK14" s="166">
        <v>1.2712000000000001</v>
      </c>
      <c r="GL14" s="167"/>
      <c r="GM14" s="167"/>
      <c r="GN14" s="166">
        <v>-14.676500000000001</v>
      </c>
      <c r="GO14" s="166">
        <v>-25.005400000000002</v>
      </c>
      <c r="GP14" s="166">
        <v>19.713200000000001</v>
      </c>
      <c r="GQ14" s="166">
        <v>26.403500000000001</v>
      </c>
      <c r="GR14" s="166">
        <v>57.104500000000002</v>
      </c>
      <c r="GS14" s="166">
        <v>62.266800000000003</v>
      </c>
      <c r="GT14" s="166">
        <v>-151.3853</v>
      </c>
      <c r="GU14" s="166">
        <v>-16.513100000000001</v>
      </c>
      <c r="GV14" s="166">
        <v>34.677199999999999</v>
      </c>
      <c r="GW14" s="166">
        <v>-29.621700000000001</v>
      </c>
      <c r="GX14" s="166">
        <v>8.7636000000000003</v>
      </c>
      <c r="GY14" s="166">
        <v>4.7072000000000003</v>
      </c>
      <c r="GZ14" s="166">
        <v>4.3453999999999997</v>
      </c>
      <c r="HA14" s="166">
        <v>10</v>
      </c>
      <c r="HB14" s="166">
        <v>132.7773</v>
      </c>
      <c r="HC14" s="166">
        <v>130.24100000000001</v>
      </c>
      <c r="HD14" s="166">
        <v>290.8</v>
      </c>
      <c r="HE14" s="166">
        <v>-290.01089999999999</v>
      </c>
      <c r="HF14" s="166">
        <v>-622.34879999999998</v>
      </c>
      <c r="HG14" s="166">
        <v>620.87260000000003</v>
      </c>
      <c r="HH14" s="166">
        <v>554.08180000000004</v>
      </c>
      <c r="HI14" s="166">
        <v>-127.3955</v>
      </c>
      <c r="HJ14" s="166">
        <v>-124.41630000000001</v>
      </c>
      <c r="HK14" s="166">
        <v>-68.291899999999998</v>
      </c>
      <c r="HL14" s="166">
        <v>-61.679499999999997</v>
      </c>
      <c r="HM14" s="166">
        <v>84.697699999999998</v>
      </c>
      <c r="HN14" s="166">
        <v>81.9255</v>
      </c>
      <c r="HO14" s="166">
        <v>-93.774100000000004</v>
      </c>
      <c r="HP14" s="167"/>
      <c r="HQ14" s="166">
        <v>45.596699999999998</v>
      </c>
      <c r="HR14" s="166">
        <v>45.508800000000001</v>
      </c>
      <c r="HS14" s="166">
        <v>-15.5229</v>
      </c>
      <c r="HT14" s="166">
        <v>-14.7737</v>
      </c>
      <c r="HU14" s="166">
        <v>92.85</v>
      </c>
      <c r="HV14" s="166">
        <v>92.86</v>
      </c>
      <c r="HW14" s="166">
        <v>-4.2</v>
      </c>
      <c r="HX14" s="166">
        <v>-5.4</v>
      </c>
      <c r="HY14" s="166">
        <v>21.043299999999999</v>
      </c>
      <c r="HZ14" s="166">
        <v>30.16</v>
      </c>
      <c r="IA14" s="166">
        <v>-314.25349999999997</v>
      </c>
      <c r="IB14" s="166">
        <v>106.163</v>
      </c>
      <c r="IC14" s="166">
        <v>106.0262</v>
      </c>
      <c r="ID14" s="167"/>
      <c r="IE14" s="166">
        <v>-58.3</v>
      </c>
      <c r="IF14" s="166">
        <v>-43.8</v>
      </c>
      <c r="IG14" s="166">
        <v>-44.2</v>
      </c>
      <c r="IH14" s="167"/>
      <c r="II14" s="166">
        <v>1.3185</v>
      </c>
      <c r="IJ14" s="166">
        <v>-544.31020000000001</v>
      </c>
      <c r="IK14" s="166">
        <v>0</v>
      </c>
      <c r="IL14" s="166">
        <v>320.03129999999999</v>
      </c>
      <c r="IM14" s="166">
        <v>271.53370000000001</v>
      </c>
      <c r="IN14" s="166">
        <v>19.279900000000001</v>
      </c>
      <c r="IO14" s="166">
        <v>-266.4941</v>
      </c>
      <c r="IP14" s="166">
        <v>264.63990000000001</v>
      </c>
      <c r="IQ14" s="166">
        <v>-150.42590000000001</v>
      </c>
      <c r="IR14" s="166">
        <v>-192.0247</v>
      </c>
      <c r="IS14" s="166">
        <v>-261.20249999999999</v>
      </c>
      <c r="IT14" s="166">
        <v>50.435299999999998</v>
      </c>
      <c r="IU14" s="166">
        <v>50.587600000000002</v>
      </c>
      <c r="IV14" s="166">
        <v>154.0934</v>
      </c>
      <c r="IW14" s="166">
        <v>-313.1062</v>
      </c>
      <c r="IX14" s="166">
        <v>194.45760000000001</v>
      </c>
      <c r="IY14" s="166">
        <v>-116.6232</v>
      </c>
      <c r="IZ14" s="166">
        <v>117.3669</v>
      </c>
      <c r="JA14" s="166">
        <v>-9.0953999999999997</v>
      </c>
      <c r="JB14" s="167"/>
      <c r="JC14" s="166">
        <v>10.16</v>
      </c>
      <c r="JD14" s="166">
        <v>1.4730000000000001</v>
      </c>
      <c r="JE14" s="166">
        <v>1.4830000000000001</v>
      </c>
      <c r="JF14" s="166">
        <v>-10.88</v>
      </c>
      <c r="JG14" s="166">
        <v>-11.76</v>
      </c>
      <c r="JH14" s="167"/>
      <c r="JI14" s="166">
        <v>12.571899999999999</v>
      </c>
      <c r="JJ14" s="166">
        <v>-25.282699999999998</v>
      </c>
      <c r="JK14" s="166">
        <v>-37.764499999999998</v>
      </c>
      <c r="JL14" s="166">
        <v>24.2</v>
      </c>
      <c r="JM14" s="166">
        <v>54.368000000000002</v>
      </c>
      <c r="JN14" s="166">
        <v>53.072000000000003</v>
      </c>
      <c r="JO14" s="166">
        <v>10.908799999999999</v>
      </c>
      <c r="JP14" s="166">
        <v>12.952500000000001</v>
      </c>
      <c r="JQ14" s="166">
        <v>54.579300000000003</v>
      </c>
      <c r="JR14" s="166">
        <v>52.7438</v>
      </c>
      <c r="JS14" s="166">
        <v>52.342599999999997</v>
      </c>
      <c r="JT14" s="167"/>
      <c r="JU14" s="166">
        <v>60.1</v>
      </c>
      <c r="JV14" s="166">
        <v>22.501100000000001</v>
      </c>
      <c r="JW14" s="166">
        <v>5.58</v>
      </c>
      <c r="JX14" s="167"/>
      <c r="JY14" s="166">
        <v>-63.030099999999997</v>
      </c>
      <c r="JZ14" s="166">
        <v>84.995500000000007</v>
      </c>
      <c r="KA14" s="166">
        <v>70.8446</v>
      </c>
      <c r="KB14" s="166">
        <v>-62.609499999999997</v>
      </c>
      <c r="KC14" s="166">
        <v>-83.519000000000005</v>
      </c>
      <c r="KD14" s="166">
        <v>62.069899999999997</v>
      </c>
      <c r="KE14" s="166">
        <v>21.3093</v>
      </c>
      <c r="KF14" s="166">
        <v>-76.8</v>
      </c>
      <c r="KG14" s="166">
        <v>77.400000000000006</v>
      </c>
      <c r="KH14" s="166">
        <v>-60.798299999999998</v>
      </c>
      <c r="KI14" s="166">
        <v>282.12869999999998</v>
      </c>
    </row>
    <row r="15" spans="1:295" ht="18" customHeight="1" x14ac:dyDescent="0.3">
      <c r="A15" s="162" t="s">
        <v>62</v>
      </c>
      <c r="B15" s="162" t="s">
        <v>739</v>
      </c>
      <c r="C15" s="166">
        <v>0</v>
      </c>
      <c r="D15" s="166">
        <v>15.1716</v>
      </c>
      <c r="E15" s="166">
        <v>-21.8887</v>
      </c>
      <c r="F15" s="166">
        <v>8.9261999999999997</v>
      </c>
      <c r="G15" s="166">
        <v>20.839200000000002</v>
      </c>
      <c r="H15" s="167"/>
      <c r="I15" s="166">
        <v>36.219900000000003</v>
      </c>
      <c r="J15" s="166">
        <v>-91.471000000000004</v>
      </c>
      <c r="K15" s="166">
        <v>50.638300000000001</v>
      </c>
      <c r="L15" s="166">
        <v>25.555199999999999</v>
      </c>
      <c r="M15" s="166">
        <v>24.862200000000001</v>
      </c>
      <c r="N15" s="166">
        <v>-8.8800000000000008</v>
      </c>
      <c r="O15" s="166">
        <v>-23.672000000000001</v>
      </c>
      <c r="P15" s="167"/>
      <c r="Q15" s="166">
        <v>9.9359999999999999</v>
      </c>
      <c r="R15" s="166">
        <v>-19.8</v>
      </c>
      <c r="S15" s="166">
        <v>14.2773</v>
      </c>
      <c r="T15" s="166">
        <v>59.964399999999998</v>
      </c>
      <c r="U15" s="166">
        <v>8.7635000000000005</v>
      </c>
      <c r="V15" s="166">
        <v>8.9926999999999992</v>
      </c>
      <c r="W15" s="166">
        <v>14.3087</v>
      </c>
      <c r="X15" s="166">
        <v>16.9739</v>
      </c>
      <c r="Y15" s="166">
        <v>5.9374000000000002</v>
      </c>
      <c r="Z15" s="166">
        <v>5.0137999999999998</v>
      </c>
      <c r="AA15" s="167"/>
      <c r="AB15" s="167"/>
      <c r="AC15" s="166">
        <v>-66.47</v>
      </c>
      <c r="AD15" s="166">
        <v>-66.58</v>
      </c>
      <c r="AE15" s="167"/>
      <c r="AF15" s="166">
        <v>8.8800000000000008</v>
      </c>
      <c r="AG15" s="166">
        <v>22</v>
      </c>
      <c r="AH15" s="166">
        <v>4.9870000000000001</v>
      </c>
      <c r="AI15" s="166">
        <v>0.157</v>
      </c>
      <c r="AJ15" s="168">
        <v>-52.11</v>
      </c>
      <c r="AK15" s="166">
        <v>-52.61</v>
      </c>
      <c r="AL15" s="166">
        <v>-64.12</v>
      </c>
      <c r="AM15" s="166">
        <v>52.11</v>
      </c>
      <c r="AN15" s="166">
        <v>53.71</v>
      </c>
      <c r="AO15" s="166">
        <v>9.9969999999999999</v>
      </c>
      <c r="AP15" s="166">
        <v>12.1668</v>
      </c>
      <c r="AQ15" s="166">
        <v>51.293399999999998</v>
      </c>
      <c r="AR15" s="166">
        <v>52.481999999999999</v>
      </c>
      <c r="AS15" s="166">
        <v>38.753500000000003</v>
      </c>
      <c r="AT15" s="166">
        <v>-67.122299999999996</v>
      </c>
      <c r="AU15" s="166">
        <v>0</v>
      </c>
      <c r="AV15" s="166">
        <v>25.135000000000002</v>
      </c>
      <c r="AW15" s="166">
        <v>29.2605</v>
      </c>
      <c r="AX15" s="166">
        <v>60.094000000000001</v>
      </c>
      <c r="AY15" s="166">
        <v>61.877600000000001</v>
      </c>
      <c r="AZ15" s="166">
        <v>-28.3078</v>
      </c>
      <c r="BA15" s="166">
        <v>-29.5227</v>
      </c>
      <c r="BB15" s="166">
        <v>-303.2398</v>
      </c>
      <c r="BC15" s="166">
        <v>-17.923500000000001</v>
      </c>
      <c r="BD15" s="166">
        <v>-12.2</v>
      </c>
      <c r="BE15" s="166">
        <v>-12.1</v>
      </c>
      <c r="BF15" s="166">
        <v>72.183099999999996</v>
      </c>
      <c r="BG15" s="166">
        <v>0</v>
      </c>
      <c r="BH15" s="166">
        <v>-4.7599</v>
      </c>
      <c r="BI15" s="167"/>
      <c r="BJ15" s="166">
        <v>-15.752599999999999</v>
      </c>
      <c r="BK15" s="166">
        <v>6.2717999999999998</v>
      </c>
      <c r="BL15" s="167"/>
      <c r="BM15" s="166">
        <v>1.2643</v>
      </c>
      <c r="BN15" s="166">
        <v>348.6739</v>
      </c>
      <c r="BO15" s="166">
        <v>57.3748</v>
      </c>
      <c r="BP15" s="166">
        <v>57.069600000000001</v>
      </c>
      <c r="BQ15" s="166">
        <v>-114.88939999999999</v>
      </c>
      <c r="BR15" s="166">
        <v>430.94330000000002</v>
      </c>
      <c r="BS15" s="167"/>
      <c r="BT15" s="166">
        <v>-11.423299999999999</v>
      </c>
      <c r="BU15" s="166">
        <v>12.4665</v>
      </c>
      <c r="BV15" s="166">
        <v>76.672899999999998</v>
      </c>
      <c r="BW15" s="166">
        <v>22.92</v>
      </c>
      <c r="BX15" s="166">
        <v>20.34</v>
      </c>
      <c r="BY15" s="166">
        <v>49.88</v>
      </c>
      <c r="BZ15" s="166">
        <v>68.94</v>
      </c>
      <c r="CA15" s="166">
        <v>-85.058599999999998</v>
      </c>
      <c r="CB15" s="166">
        <v>-85.862300000000005</v>
      </c>
      <c r="CC15" s="166">
        <v>160.1378</v>
      </c>
      <c r="CD15" s="166">
        <v>159.1164</v>
      </c>
      <c r="CE15" s="167"/>
      <c r="CF15" s="166">
        <v>-91.4876</v>
      </c>
      <c r="CG15" s="166">
        <v>-90.381299999999996</v>
      </c>
      <c r="CH15" s="166">
        <v>-2.3895</v>
      </c>
      <c r="CI15" s="167"/>
      <c r="CJ15" s="167"/>
      <c r="CK15" s="167"/>
      <c r="CL15" s="166">
        <v>95.6</v>
      </c>
      <c r="CM15" s="166">
        <v>86.6</v>
      </c>
      <c r="CN15" s="166">
        <v>-13.19</v>
      </c>
      <c r="CO15" s="166">
        <v>55.924799999999998</v>
      </c>
      <c r="CP15" s="166">
        <v>54.755000000000003</v>
      </c>
      <c r="CQ15" s="166">
        <v>53.653700000000001</v>
      </c>
      <c r="CR15" s="166">
        <v>10.1214</v>
      </c>
      <c r="CS15" s="166">
        <v>9.3043999999999993</v>
      </c>
      <c r="CT15" s="166">
        <v>-24.615200000000002</v>
      </c>
      <c r="CU15" s="166">
        <v>-22.174199999999999</v>
      </c>
      <c r="CV15" s="166">
        <v>-26.459599999999998</v>
      </c>
      <c r="CW15" s="166">
        <v>12.6364</v>
      </c>
      <c r="CX15" s="166">
        <v>37.46</v>
      </c>
      <c r="CY15" s="166">
        <v>22.14</v>
      </c>
      <c r="CZ15" s="166">
        <v>33.991700000000002</v>
      </c>
      <c r="DA15" s="166">
        <v>32.6706</v>
      </c>
      <c r="DB15" s="166">
        <v>39.385899999999999</v>
      </c>
      <c r="DC15" s="167"/>
      <c r="DD15" s="167"/>
      <c r="DE15" s="167"/>
      <c r="DF15" s="166">
        <v>-85.750100000000003</v>
      </c>
      <c r="DG15" s="167"/>
      <c r="DH15" s="167"/>
      <c r="DI15" s="166">
        <v>-75.2</v>
      </c>
      <c r="DJ15" s="166">
        <v>-74.7</v>
      </c>
      <c r="DK15" s="166">
        <v>25.749199999999998</v>
      </c>
      <c r="DL15" s="166">
        <v>37.216200000000001</v>
      </c>
      <c r="DM15" s="166">
        <v>36.647100000000002</v>
      </c>
      <c r="DN15" s="166">
        <v>52.752699999999997</v>
      </c>
      <c r="DO15" s="166">
        <v>37.33</v>
      </c>
      <c r="DP15" s="166">
        <v>-7.53</v>
      </c>
      <c r="DQ15" s="166">
        <v>59.271999999999998</v>
      </c>
      <c r="DR15" s="166">
        <v>85.814899999999994</v>
      </c>
      <c r="DS15" s="166">
        <v>-32.49</v>
      </c>
      <c r="DT15" s="166">
        <v>-32.75</v>
      </c>
      <c r="DU15" s="166">
        <v>104.92</v>
      </c>
      <c r="DV15" s="166">
        <v>53.25</v>
      </c>
      <c r="DW15" s="166">
        <v>86.309100000000001</v>
      </c>
      <c r="DX15" s="166">
        <v>84.2</v>
      </c>
      <c r="DY15" s="166">
        <v>-64.314899999999994</v>
      </c>
      <c r="DZ15" s="166">
        <v>-63.2727</v>
      </c>
      <c r="EA15" s="166">
        <v>152.10489999999999</v>
      </c>
      <c r="EB15" s="166">
        <v>110.0389</v>
      </c>
      <c r="EC15" s="166">
        <v>104.2191</v>
      </c>
      <c r="ED15" s="166">
        <v>106.7175</v>
      </c>
      <c r="EE15" s="166">
        <v>64.699100000000001</v>
      </c>
      <c r="EF15" s="166">
        <v>47.949599999999997</v>
      </c>
      <c r="EG15" s="166">
        <v>-31.395</v>
      </c>
      <c r="EH15" s="166">
        <v>125.7033</v>
      </c>
      <c r="EI15" s="166">
        <v>130.4744</v>
      </c>
      <c r="EJ15" s="167"/>
      <c r="EK15" s="166">
        <v>-32.742800000000003</v>
      </c>
      <c r="EL15" s="166">
        <v>-29.7057</v>
      </c>
      <c r="EM15" s="166">
        <v>33.744500000000002</v>
      </c>
      <c r="EN15" s="166">
        <v>17.764900000000001</v>
      </c>
      <c r="EO15" s="166">
        <v>16.704699999999999</v>
      </c>
      <c r="EP15" s="166">
        <v>58.415999999999997</v>
      </c>
      <c r="EQ15" s="166">
        <v>-78.636399999999995</v>
      </c>
      <c r="ER15" s="166">
        <v>-79.656700000000001</v>
      </c>
      <c r="ES15" s="166">
        <v>-8.1249000000000002</v>
      </c>
      <c r="ET15" s="166">
        <v>17.22</v>
      </c>
      <c r="EU15" s="166">
        <v>-6.75</v>
      </c>
      <c r="EV15" s="166">
        <v>0.9</v>
      </c>
      <c r="EW15" s="166">
        <v>14.350300000000001</v>
      </c>
      <c r="EX15" s="166">
        <v>-23.556699999999999</v>
      </c>
      <c r="EY15" s="166">
        <v>-35.818300000000001</v>
      </c>
      <c r="EZ15" s="166">
        <v>-34.797199999999997</v>
      </c>
      <c r="FA15" s="166">
        <v>6.6683000000000003</v>
      </c>
      <c r="FB15" s="166">
        <v>-45.970199999999998</v>
      </c>
      <c r="FC15" s="166">
        <v>9.1974</v>
      </c>
      <c r="FD15" s="166">
        <v>22.326899999999998</v>
      </c>
      <c r="FE15" s="166">
        <v>22.035699999999999</v>
      </c>
      <c r="FF15" s="167"/>
      <c r="FG15" s="166">
        <v>38.612400000000001</v>
      </c>
      <c r="FH15" s="166">
        <v>38.6999</v>
      </c>
      <c r="FI15" s="166">
        <v>37.399000000000001</v>
      </c>
      <c r="FJ15" s="166">
        <v>85.7376</v>
      </c>
      <c r="FK15" s="166">
        <v>85.067800000000005</v>
      </c>
      <c r="FL15" s="166">
        <v>-123.9177</v>
      </c>
      <c r="FM15" s="166">
        <v>66.139600000000002</v>
      </c>
      <c r="FN15" s="166">
        <v>66.149600000000007</v>
      </c>
      <c r="FO15" s="166">
        <v>-113.44</v>
      </c>
      <c r="FP15" s="166">
        <v>-113.7394</v>
      </c>
      <c r="FQ15" s="166">
        <v>-8.4944000000000006</v>
      </c>
      <c r="FR15" s="166">
        <v>-49.54</v>
      </c>
      <c r="FS15" s="166">
        <v>3.1793999999999998</v>
      </c>
      <c r="FT15" s="166">
        <v>0.7681</v>
      </c>
      <c r="FU15" s="166">
        <v>-1.2</v>
      </c>
      <c r="FV15" s="166">
        <v>18.04</v>
      </c>
      <c r="FW15" s="166">
        <v>-9.2131000000000007</v>
      </c>
      <c r="FX15" s="167"/>
      <c r="FY15" s="167"/>
      <c r="FZ15" s="166">
        <v>4.3090000000000002</v>
      </c>
      <c r="GA15" s="167"/>
      <c r="GB15" s="166">
        <v>34.46</v>
      </c>
      <c r="GC15" s="166">
        <v>115.0373</v>
      </c>
      <c r="GD15" s="166">
        <v>115.4609</v>
      </c>
      <c r="GE15" s="167"/>
      <c r="GF15" s="166">
        <v>83.133600000000001</v>
      </c>
      <c r="GG15" s="166">
        <v>22.7</v>
      </c>
      <c r="GH15" s="166">
        <v>-18.845099999999999</v>
      </c>
      <c r="GI15" s="166">
        <v>2.7892999999999999</v>
      </c>
      <c r="GJ15" s="166">
        <v>2.9327000000000001</v>
      </c>
      <c r="GK15" s="166">
        <v>1.2717000000000001</v>
      </c>
      <c r="GL15" s="167"/>
      <c r="GM15" s="167"/>
      <c r="GN15" s="166">
        <v>-14.3489</v>
      </c>
      <c r="GO15" s="166">
        <v>-25.237400000000001</v>
      </c>
      <c r="GP15" s="166">
        <v>20.302700000000002</v>
      </c>
      <c r="GQ15" s="166">
        <v>26.276299999999999</v>
      </c>
      <c r="GR15" s="166">
        <v>57.924799999999998</v>
      </c>
      <c r="GS15" s="166">
        <v>59.538699999999999</v>
      </c>
      <c r="GT15" s="166">
        <v>-151.95869999999999</v>
      </c>
      <c r="GU15" s="166">
        <v>-16.648499999999999</v>
      </c>
      <c r="GV15" s="166">
        <v>35.418300000000002</v>
      </c>
      <c r="GW15" s="166">
        <v>-29.871400000000001</v>
      </c>
      <c r="GX15" s="166">
        <v>8.4990000000000006</v>
      </c>
      <c r="GY15" s="166">
        <v>4.6680999999999999</v>
      </c>
      <c r="GZ15" s="166">
        <v>4.3559999999999999</v>
      </c>
      <c r="HA15" s="166">
        <v>9</v>
      </c>
      <c r="HB15" s="166">
        <v>125.2317</v>
      </c>
      <c r="HC15" s="166">
        <v>125.7895</v>
      </c>
      <c r="HD15" s="166">
        <v>282</v>
      </c>
      <c r="HE15" s="166">
        <v>-279.87689999999998</v>
      </c>
      <c r="HF15" s="166">
        <v>-612.66489999999999</v>
      </c>
      <c r="HG15" s="166">
        <v>612.23059999999998</v>
      </c>
      <c r="HH15" s="166">
        <v>473.7955</v>
      </c>
      <c r="HI15" s="166">
        <v>-121.4837</v>
      </c>
      <c r="HJ15" s="166">
        <v>-118.4211</v>
      </c>
      <c r="HK15" s="166">
        <v>-69.223500000000001</v>
      </c>
      <c r="HL15" s="166">
        <v>-63.478999999999999</v>
      </c>
      <c r="HM15" s="166">
        <v>82.172200000000004</v>
      </c>
      <c r="HN15" s="166">
        <v>81.398200000000003</v>
      </c>
      <c r="HO15" s="167"/>
      <c r="HP15" s="167"/>
      <c r="HQ15" s="166">
        <v>43.816899999999997</v>
      </c>
      <c r="HR15" s="166">
        <v>42.905000000000001</v>
      </c>
      <c r="HS15" s="166">
        <v>-15.9488</v>
      </c>
      <c r="HT15" s="166">
        <v>-16.340399999999999</v>
      </c>
      <c r="HU15" s="166">
        <v>96.82</v>
      </c>
      <c r="HV15" s="166">
        <v>95.55</v>
      </c>
      <c r="HW15" s="166">
        <v>-6.1</v>
      </c>
      <c r="HX15" s="166">
        <v>-5.6</v>
      </c>
      <c r="HY15" s="166">
        <v>21.167200000000001</v>
      </c>
      <c r="HZ15" s="166">
        <v>30.16</v>
      </c>
      <c r="IA15" s="166">
        <v>-311.92790000000002</v>
      </c>
      <c r="IB15" s="166">
        <v>104.5742</v>
      </c>
      <c r="IC15" s="166">
        <v>104.431</v>
      </c>
      <c r="ID15" s="167"/>
      <c r="IE15" s="166">
        <v>-58.6</v>
      </c>
      <c r="IF15" s="166">
        <v>-41.3</v>
      </c>
      <c r="IG15" s="166">
        <v>-41.6</v>
      </c>
      <c r="IH15" s="166">
        <v>1.6076999999999999</v>
      </c>
      <c r="II15" s="167"/>
      <c r="IJ15" s="166">
        <v>-462.84199999999998</v>
      </c>
      <c r="IK15" s="166">
        <v>-103.8347</v>
      </c>
      <c r="IL15" s="166">
        <v>324.67349999999999</v>
      </c>
      <c r="IM15" s="166">
        <v>272.0061</v>
      </c>
      <c r="IN15" s="166">
        <v>16.730499999999999</v>
      </c>
      <c r="IO15" s="166">
        <v>-265.82319999999999</v>
      </c>
      <c r="IP15" s="166">
        <v>268.25880000000001</v>
      </c>
      <c r="IQ15" s="166">
        <v>-154.8229</v>
      </c>
      <c r="IR15" s="166">
        <v>-187.5702</v>
      </c>
      <c r="IS15" s="166">
        <v>-261.11219999999997</v>
      </c>
      <c r="IT15" s="166">
        <v>51.119300000000003</v>
      </c>
      <c r="IU15" s="166">
        <v>51.766399999999997</v>
      </c>
      <c r="IV15" s="166">
        <v>153.0943</v>
      </c>
      <c r="IW15" s="166">
        <v>-315.08510000000001</v>
      </c>
      <c r="IX15" s="166">
        <v>194.54750000000001</v>
      </c>
      <c r="IY15" s="166">
        <v>-123.6568</v>
      </c>
      <c r="IZ15" s="166">
        <v>122.41849999999999</v>
      </c>
      <c r="JA15" s="166">
        <v>-9.2795000000000005</v>
      </c>
      <c r="JB15" s="167"/>
      <c r="JC15" s="166">
        <v>10.8</v>
      </c>
      <c r="JD15" s="166">
        <v>1.4810000000000001</v>
      </c>
      <c r="JE15" s="166">
        <v>1.488</v>
      </c>
      <c r="JF15" s="166">
        <v>-10.96</v>
      </c>
      <c r="JG15" s="166">
        <v>-11.92</v>
      </c>
      <c r="JH15" s="167"/>
      <c r="JI15" s="166">
        <v>13.1853</v>
      </c>
      <c r="JJ15" s="166">
        <v>-24.141300000000001</v>
      </c>
      <c r="JK15" s="166">
        <v>-38.085000000000001</v>
      </c>
      <c r="JL15" s="166">
        <v>23.9</v>
      </c>
      <c r="JM15" s="166">
        <v>52.633000000000003</v>
      </c>
      <c r="JN15" s="166">
        <v>52.819000000000003</v>
      </c>
      <c r="JO15" s="166">
        <v>10.8902</v>
      </c>
      <c r="JP15" s="166">
        <v>13.270099999999999</v>
      </c>
      <c r="JQ15" s="166">
        <v>53.6858</v>
      </c>
      <c r="JR15" s="166">
        <v>54.298400000000001</v>
      </c>
      <c r="JS15" s="166">
        <v>53.4542</v>
      </c>
      <c r="JT15" s="167"/>
      <c r="JU15" s="166">
        <v>60.5</v>
      </c>
      <c r="JV15" s="166">
        <v>22.093699999999998</v>
      </c>
      <c r="JW15" s="166">
        <v>5.63</v>
      </c>
      <c r="JX15" s="167"/>
      <c r="JY15" s="166">
        <v>-64.156400000000005</v>
      </c>
      <c r="JZ15" s="166">
        <v>84.550700000000006</v>
      </c>
      <c r="KA15" s="166">
        <v>70.864400000000003</v>
      </c>
      <c r="KB15" s="166">
        <v>-64.105400000000003</v>
      </c>
      <c r="KC15" s="166">
        <v>-83.897599999999997</v>
      </c>
      <c r="KD15" s="166">
        <v>62.886800000000001</v>
      </c>
      <c r="KE15" s="166">
        <v>20.951799999999999</v>
      </c>
      <c r="KF15" s="166">
        <v>-76.900000000000006</v>
      </c>
      <c r="KG15" s="166">
        <v>76.8</v>
      </c>
      <c r="KH15" s="166">
        <v>-135.99879999999999</v>
      </c>
      <c r="KI15" s="166">
        <v>354.09870000000001</v>
      </c>
    </row>
    <row r="16" spans="1:295" ht="18" customHeight="1" x14ac:dyDescent="0.3">
      <c r="A16" s="162" t="s">
        <v>62</v>
      </c>
      <c r="B16" s="162" t="s">
        <v>740</v>
      </c>
      <c r="C16" s="169">
        <v>0</v>
      </c>
      <c r="D16" s="169">
        <v>14.9779</v>
      </c>
      <c r="E16" s="169">
        <v>-21.6678</v>
      </c>
      <c r="F16" s="169">
        <v>8.6940000000000008</v>
      </c>
      <c r="G16" s="169">
        <v>19.4527</v>
      </c>
      <c r="H16" s="170"/>
      <c r="I16" s="169">
        <v>35.843600000000002</v>
      </c>
      <c r="J16" s="169">
        <v>-91.5809</v>
      </c>
      <c r="K16" s="169">
        <v>50.267699999999998</v>
      </c>
      <c r="L16" s="169">
        <v>25.275200000000002</v>
      </c>
      <c r="M16" s="169">
        <v>24.709900000000001</v>
      </c>
      <c r="N16" s="169">
        <v>-8.8800000000000008</v>
      </c>
      <c r="O16" s="169">
        <v>-23.925000000000001</v>
      </c>
      <c r="P16" s="169">
        <v>19.8</v>
      </c>
      <c r="Q16" s="170"/>
      <c r="R16" s="169">
        <v>-19.8</v>
      </c>
      <c r="S16" s="169">
        <v>14.335100000000001</v>
      </c>
      <c r="T16" s="169">
        <v>58.569800000000001</v>
      </c>
      <c r="U16" s="169">
        <v>9.8046000000000006</v>
      </c>
      <c r="V16" s="169">
        <v>9.7495999999999992</v>
      </c>
      <c r="W16" s="169">
        <v>16.464400000000001</v>
      </c>
      <c r="X16" s="169">
        <v>17.101600000000001</v>
      </c>
      <c r="Y16" s="169">
        <v>5.9793000000000003</v>
      </c>
      <c r="Z16" s="169">
        <v>8.0668000000000006</v>
      </c>
      <c r="AA16" s="170"/>
      <c r="AB16" s="170"/>
      <c r="AC16" s="169">
        <v>-66.08</v>
      </c>
      <c r="AD16" s="169">
        <v>-65.89</v>
      </c>
      <c r="AE16" s="170"/>
      <c r="AF16" s="169">
        <v>8.8800000000000008</v>
      </c>
      <c r="AG16" s="169">
        <v>22</v>
      </c>
      <c r="AH16" s="169">
        <v>5.4409999999999998</v>
      </c>
      <c r="AI16" s="169">
        <v>0.16200000000000001</v>
      </c>
      <c r="AJ16" s="171">
        <v>-51.14</v>
      </c>
      <c r="AK16" s="169">
        <v>-49.86</v>
      </c>
      <c r="AL16" s="169">
        <v>-69.61</v>
      </c>
      <c r="AM16" s="169">
        <v>51.14</v>
      </c>
      <c r="AN16" s="169">
        <v>50.6</v>
      </c>
      <c r="AO16" s="169">
        <v>9.4867000000000008</v>
      </c>
      <c r="AP16" s="169">
        <v>12.3184</v>
      </c>
      <c r="AQ16" s="169">
        <v>52.406999999999996</v>
      </c>
      <c r="AR16" s="169">
        <v>53.194800000000001</v>
      </c>
      <c r="AS16" s="169">
        <v>40.1143</v>
      </c>
      <c r="AT16" s="169">
        <v>-59.5565</v>
      </c>
      <c r="AU16" s="169">
        <v>0</v>
      </c>
      <c r="AV16" s="169">
        <v>20.553899999999999</v>
      </c>
      <c r="AW16" s="169">
        <v>33.9146</v>
      </c>
      <c r="AX16" s="169">
        <v>58.812600000000003</v>
      </c>
      <c r="AY16" s="169">
        <v>60.753999999999998</v>
      </c>
      <c r="AZ16" s="169">
        <v>-37.821599999999997</v>
      </c>
      <c r="BA16" s="169">
        <v>-37.755499999999998</v>
      </c>
      <c r="BB16" s="169">
        <v>-312.80590000000001</v>
      </c>
      <c r="BC16" s="169">
        <v>-16.371400000000001</v>
      </c>
      <c r="BD16" s="169">
        <v>-12.2</v>
      </c>
      <c r="BE16" s="169">
        <v>-12.1</v>
      </c>
      <c r="BF16" s="169">
        <v>64.936599999999999</v>
      </c>
      <c r="BG16" s="169">
        <v>0</v>
      </c>
      <c r="BH16" s="169">
        <v>-4.5556000000000001</v>
      </c>
      <c r="BI16" s="170"/>
      <c r="BJ16" s="169">
        <v>-9.0009999999999994</v>
      </c>
      <c r="BK16" s="169">
        <v>5.5795000000000003</v>
      </c>
      <c r="BL16" s="170"/>
      <c r="BM16" s="169">
        <v>1.8809</v>
      </c>
      <c r="BN16" s="169">
        <v>354.1062</v>
      </c>
      <c r="BO16" s="169">
        <v>65.492699999999999</v>
      </c>
      <c r="BP16" s="169">
        <v>65.248599999999996</v>
      </c>
      <c r="BQ16" s="169">
        <v>-128.0651</v>
      </c>
      <c r="BR16" s="169">
        <v>444.88529999999997</v>
      </c>
      <c r="BS16" s="170"/>
      <c r="BT16" s="169">
        <v>-17.6479</v>
      </c>
      <c r="BU16" s="169">
        <v>18.738099999999999</v>
      </c>
      <c r="BV16" s="169">
        <v>75.794700000000006</v>
      </c>
      <c r="BW16" s="169">
        <v>24.07</v>
      </c>
      <c r="BX16" s="169">
        <v>21.36</v>
      </c>
      <c r="BY16" s="169">
        <v>49.32</v>
      </c>
      <c r="BZ16" s="169">
        <v>69.650000000000006</v>
      </c>
      <c r="CA16" s="169">
        <v>-81.977599999999995</v>
      </c>
      <c r="CB16" s="169">
        <v>-81.441699999999997</v>
      </c>
      <c r="CC16" s="169">
        <v>157.92959999999999</v>
      </c>
      <c r="CD16" s="169">
        <v>160.2842</v>
      </c>
      <c r="CE16" s="170"/>
      <c r="CF16" s="169">
        <v>-104.5569</v>
      </c>
      <c r="CG16" s="169">
        <v>-103.90949999999999</v>
      </c>
      <c r="CH16" s="169">
        <v>-3.6825999999999999</v>
      </c>
      <c r="CI16" s="170"/>
      <c r="CJ16" s="170"/>
      <c r="CK16" s="170"/>
      <c r="CL16" s="169">
        <v>100.2</v>
      </c>
      <c r="CM16" s="169">
        <v>89.3</v>
      </c>
      <c r="CN16" s="169">
        <v>-13.34</v>
      </c>
      <c r="CO16" s="169">
        <v>50.046300000000002</v>
      </c>
      <c r="CP16" s="169">
        <v>49.459800000000001</v>
      </c>
      <c r="CQ16" s="169">
        <v>49.2485</v>
      </c>
      <c r="CR16" s="169">
        <v>0.44409999999999999</v>
      </c>
      <c r="CS16" s="169">
        <v>0.95850000000000002</v>
      </c>
      <c r="CT16" s="169">
        <v>1</v>
      </c>
      <c r="CU16" s="169">
        <v>-31.511299999999999</v>
      </c>
      <c r="CV16" s="169">
        <v>-7.8582000000000001</v>
      </c>
      <c r="CW16" s="169">
        <v>12.6989</v>
      </c>
      <c r="CX16" s="169">
        <v>37.43</v>
      </c>
      <c r="CY16" s="169">
        <v>22.25</v>
      </c>
      <c r="CZ16" s="169">
        <v>33.991700000000002</v>
      </c>
      <c r="DA16" s="169">
        <v>32.231099999999998</v>
      </c>
      <c r="DB16" s="169">
        <v>25.4178</v>
      </c>
      <c r="DC16" s="170"/>
      <c r="DD16" s="170"/>
      <c r="DE16" s="170"/>
      <c r="DF16" s="169">
        <v>-102.46720000000001</v>
      </c>
      <c r="DG16" s="170"/>
      <c r="DH16" s="169">
        <v>-14.106199999999999</v>
      </c>
      <c r="DI16" s="169">
        <v>-72.8</v>
      </c>
      <c r="DJ16" s="169">
        <v>-72.3</v>
      </c>
      <c r="DK16" s="169">
        <v>25.776700000000002</v>
      </c>
      <c r="DL16" s="170"/>
      <c r="DM16" s="169">
        <v>37.116700000000002</v>
      </c>
      <c r="DN16" s="169">
        <v>52.752699999999997</v>
      </c>
      <c r="DO16" s="169">
        <v>36.92</v>
      </c>
      <c r="DP16" s="169">
        <v>-8.84</v>
      </c>
      <c r="DQ16" s="169">
        <v>60.790999999999997</v>
      </c>
      <c r="DR16" s="169">
        <v>100.5782</v>
      </c>
      <c r="DS16" s="169">
        <v>-32.340000000000003</v>
      </c>
      <c r="DT16" s="169">
        <v>-32.880000000000003</v>
      </c>
      <c r="DU16" s="169">
        <v>103.71</v>
      </c>
      <c r="DV16" s="169">
        <v>52.21</v>
      </c>
      <c r="DW16" s="169">
        <v>101.9455</v>
      </c>
      <c r="DX16" s="169">
        <v>99.927300000000002</v>
      </c>
      <c r="DY16" s="169">
        <v>-56.274099999999997</v>
      </c>
      <c r="DZ16" s="169">
        <v>-54.445500000000003</v>
      </c>
      <c r="EA16" s="169">
        <v>163.7011</v>
      </c>
      <c r="EB16" s="169">
        <v>121.7899</v>
      </c>
      <c r="EC16" s="169">
        <v>115.9417</v>
      </c>
      <c r="ED16" s="169">
        <v>118.4547</v>
      </c>
      <c r="EE16" s="169">
        <v>86.637</v>
      </c>
      <c r="EF16" s="169">
        <v>71.658299999999997</v>
      </c>
      <c r="EG16" s="169">
        <v>-29.702000000000002</v>
      </c>
      <c r="EH16" s="169">
        <v>137.87100000000001</v>
      </c>
      <c r="EI16" s="169">
        <v>141.5145</v>
      </c>
      <c r="EJ16" s="170"/>
      <c r="EK16" s="169">
        <v>-32.573500000000003</v>
      </c>
      <c r="EL16" s="169">
        <v>-29.599499999999999</v>
      </c>
      <c r="EM16" s="169">
        <v>9.5298999999999996</v>
      </c>
      <c r="EN16" s="169">
        <v>15.926</v>
      </c>
      <c r="EO16" s="169">
        <v>14.8424</v>
      </c>
      <c r="EP16" s="169">
        <v>147.51599999999999</v>
      </c>
      <c r="EQ16" s="169">
        <v>-86.194900000000004</v>
      </c>
      <c r="ER16" s="169">
        <v>-87.504199999999997</v>
      </c>
      <c r="ES16" s="169">
        <v>-31.770499999999998</v>
      </c>
      <c r="ET16" s="169">
        <v>14.53</v>
      </c>
      <c r="EU16" s="169">
        <v>-7.55</v>
      </c>
      <c r="EV16" s="169">
        <v>91.5</v>
      </c>
      <c r="EW16" s="169">
        <v>14.4102</v>
      </c>
      <c r="EX16" s="169">
        <v>-28.269300000000001</v>
      </c>
      <c r="EY16" s="169">
        <v>-35.430700000000002</v>
      </c>
      <c r="EZ16" s="169">
        <v>-34.411799999999999</v>
      </c>
      <c r="FA16" s="169">
        <v>5.2419000000000002</v>
      </c>
      <c r="FB16" s="169">
        <v>-68.911799999999999</v>
      </c>
      <c r="FC16" s="169">
        <v>33.414200000000001</v>
      </c>
      <c r="FD16" s="169">
        <v>21.8247</v>
      </c>
      <c r="FE16" s="169">
        <v>21.7133</v>
      </c>
      <c r="FF16" s="170"/>
      <c r="FG16" s="169">
        <v>37.762</v>
      </c>
      <c r="FH16" s="169">
        <v>38.110799999999998</v>
      </c>
      <c r="FI16" s="169">
        <v>36.580500000000001</v>
      </c>
      <c r="FJ16" s="169">
        <v>81.886099999999999</v>
      </c>
      <c r="FK16" s="169">
        <v>81.886099999999999</v>
      </c>
      <c r="FL16" s="169">
        <v>-119.5638</v>
      </c>
      <c r="FM16" s="169">
        <v>57.8187</v>
      </c>
      <c r="FN16" s="169">
        <v>58.008200000000002</v>
      </c>
      <c r="FO16" s="169">
        <v>-106.1412</v>
      </c>
      <c r="FP16" s="169">
        <v>-107.40470000000001</v>
      </c>
      <c r="FQ16" s="169">
        <v>-6.2019000000000002</v>
      </c>
      <c r="FR16" s="169">
        <v>-47.73</v>
      </c>
      <c r="FS16" s="169">
        <v>3.1768999999999998</v>
      </c>
      <c r="FT16" s="169">
        <v>0.76329999999999998</v>
      </c>
      <c r="FU16" s="169">
        <v>-1.0900000000000001</v>
      </c>
      <c r="FV16" s="169">
        <v>18.04</v>
      </c>
      <c r="FW16" s="169">
        <v>0</v>
      </c>
      <c r="FX16" s="170"/>
      <c r="FY16" s="170"/>
      <c r="FZ16" s="169">
        <v>4.2709999999999999</v>
      </c>
      <c r="GA16" s="170"/>
      <c r="GB16" s="169">
        <v>34.950000000000003</v>
      </c>
      <c r="GC16" s="169">
        <v>109.6234</v>
      </c>
      <c r="GD16" s="169">
        <v>108.8382</v>
      </c>
      <c r="GE16" s="169">
        <v>13.79</v>
      </c>
      <c r="GF16" s="169">
        <v>83.22</v>
      </c>
      <c r="GG16" s="169">
        <v>24.2</v>
      </c>
      <c r="GH16" s="169">
        <v>-19.207799999999999</v>
      </c>
      <c r="GI16" s="169">
        <v>2.9750999999999999</v>
      </c>
      <c r="GJ16" s="169">
        <v>3.2429000000000001</v>
      </c>
      <c r="GK16" s="169">
        <v>1.2759</v>
      </c>
      <c r="GL16" s="170"/>
      <c r="GM16" s="170"/>
      <c r="GN16" s="170"/>
      <c r="GO16" s="169">
        <v>-25.928799999999999</v>
      </c>
      <c r="GP16" s="169">
        <v>19.870999999999999</v>
      </c>
      <c r="GQ16" s="169">
        <v>26.621600000000001</v>
      </c>
      <c r="GR16" s="169">
        <v>61.809100000000001</v>
      </c>
      <c r="GS16" s="169">
        <v>62.4514</v>
      </c>
      <c r="GT16" s="169">
        <v>-154.62039999999999</v>
      </c>
      <c r="GU16" s="169">
        <v>-16.3873</v>
      </c>
      <c r="GV16" s="169">
        <v>35.369</v>
      </c>
      <c r="GW16" s="169">
        <v>-28.973700000000001</v>
      </c>
      <c r="GX16" s="169">
        <v>8.6968999999999994</v>
      </c>
      <c r="GY16" s="169">
        <v>4.8438999999999997</v>
      </c>
      <c r="GZ16" s="169">
        <v>4.4931000000000001</v>
      </c>
      <c r="HA16" s="169">
        <v>10</v>
      </c>
      <c r="HB16" s="169">
        <v>127.71120000000001</v>
      </c>
      <c r="HC16" s="169">
        <v>126.6844</v>
      </c>
      <c r="HD16" s="169">
        <v>283.3</v>
      </c>
      <c r="HE16" s="169">
        <v>-282.14100000000002</v>
      </c>
      <c r="HF16" s="169">
        <v>-605.93370000000004</v>
      </c>
      <c r="HG16" s="169">
        <v>605.04999999999995</v>
      </c>
      <c r="HH16" s="169">
        <v>476.93549999999999</v>
      </c>
      <c r="HI16" s="169">
        <v>-122.5763</v>
      </c>
      <c r="HJ16" s="169">
        <v>-120.1981</v>
      </c>
      <c r="HK16" s="169">
        <v>-64.874899999999997</v>
      </c>
      <c r="HL16" s="169">
        <v>-59.395899999999997</v>
      </c>
      <c r="HM16" s="169">
        <v>82.090800000000002</v>
      </c>
      <c r="HN16" s="169">
        <v>82.471000000000004</v>
      </c>
      <c r="HO16" s="169">
        <v>-85.652100000000004</v>
      </c>
      <c r="HP16" s="170"/>
      <c r="HQ16" s="169">
        <v>43.816899999999997</v>
      </c>
      <c r="HR16" s="169">
        <v>43.893799999999999</v>
      </c>
      <c r="HS16" s="169">
        <v>-16.8995</v>
      </c>
      <c r="HT16" s="169">
        <v>-17.514600000000002</v>
      </c>
      <c r="HU16" s="169">
        <v>94.91</v>
      </c>
      <c r="HV16" s="169">
        <v>94.63</v>
      </c>
      <c r="HW16" s="169">
        <v>-5.8</v>
      </c>
      <c r="HX16" s="169">
        <v>-5.3</v>
      </c>
      <c r="HY16" s="169">
        <v>21.002700000000001</v>
      </c>
      <c r="HZ16" s="169">
        <v>29.68</v>
      </c>
      <c r="IA16" s="169">
        <v>-317.93130000000002</v>
      </c>
      <c r="IB16" s="169">
        <v>106.70359999999999</v>
      </c>
      <c r="IC16" s="169">
        <v>106.5669</v>
      </c>
      <c r="ID16" s="170"/>
      <c r="IE16" s="169">
        <v>-57.1</v>
      </c>
      <c r="IF16" s="169">
        <v>-42.9</v>
      </c>
      <c r="IG16" s="169">
        <v>-43.4</v>
      </c>
      <c r="IH16" s="170"/>
      <c r="II16" s="170"/>
      <c r="IJ16" s="169">
        <v>-467.49279999999999</v>
      </c>
      <c r="IK16" s="169">
        <v>-108.9684</v>
      </c>
      <c r="IL16" s="169">
        <v>332.48059999999998</v>
      </c>
      <c r="IM16" s="169">
        <v>282.59120000000001</v>
      </c>
      <c r="IN16" s="169">
        <v>14.139200000000001</v>
      </c>
      <c r="IO16" s="169">
        <v>-276.40440000000001</v>
      </c>
      <c r="IP16" s="169">
        <v>273.77910000000003</v>
      </c>
      <c r="IQ16" s="169">
        <v>-158.7132</v>
      </c>
      <c r="IR16" s="169">
        <v>-189.2551</v>
      </c>
      <c r="IS16" s="169">
        <v>-269.8879</v>
      </c>
      <c r="IT16" s="169">
        <v>53.304299999999998</v>
      </c>
      <c r="IU16" s="169">
        <v>51.678199999999997</v>
      </c>
      <c r="IV16" s="169">
        <v>155.66249999999999</v>
      </c>
      <c r="IW16" s="169">
        <v>-322.29899999999998</v>
      </c>
      <c r="IX16" s="169">
        <v>196.73869999999999</v>
      </c>
      <c r="IY16" s="169">
        <v>-125.8146</v>
      </c>
      <c r="IZ16" s="169">
        <v>127.4362</v>
      </c>
      <c r="JA16" s="169">
        <v>-8.9389000000000003</v>
      </c>
      <c r="JB16" s="170"/>
      <c r="JC16" s="169">
        <v>11.04</v>
      </c>
      <c r="JD16" s="169">
        <v>1.466</v>
      </c>
      <c r="JE16" s="169">
        <v>1.462</v>
      </c>
      <c r="JF16" s="169">
        <v>-10.88</v>
      </c>
      <c r="JG16" s="169">
        <v>-12.4</v>
      </c>
      <c r="JH16" s="170"/>
      <c r="JI16" s="169">
        <v>13.1579</v>
      </c>
      <c r="JJ16" s="169">
        <v>-22.8504</v>
      </c>
      <c r="JK16" s="169">
        <v>-37.676000000000002</v>
      </c>
      <c r="JL16" s="169">
        <v>23.1</v>
      </c>
      <c r="JM16" s="169">
        <v>52.183</v>
      </c>
      <c r="JN16" s="169">
        <v>51.256</v>
      </c>
      <c r="JO16" s="170"/>
      <c r="JP16" s="169">
        <v>13.2501</v>
      </c>
      <c r="JQ16" s="169">
        <v>52.907299999999999</v>
      </c>
      <c r="JR16" s="169">
        <v>52.567799999999998</v>
      </c>
      <c r="JS16" s="169">
        <v>54.338999999999999</v>
      </c>
      <c r="JT16" s="170"/>
      <c r="JU16" s="169">
        <v>59.1</v>
      </c>
      <c r="JV16" s="169">
        <v>22.037500000000001</v>
      </c>
      <c r="JW16" s="169">
        <v>5.59</v>
      </c>
      <c r="JX16" s="170"/>
      <c r="JY16" s="169">
        <v>-60.148400000000002</v>
      </c>
      <c r="JZ16" s="169">
        <v>83.028999999999996</v>
      </c>
      <c r="KA16" s="169">
        <v>66.471900000000005</v>
      </c>
      <c r="KB16" s="169">
        <v>-60.202300000000001</v>
      </c>
      <c r="KC16" s="169">
        <v>-81.507300000000001</v>
      </c>
      <c r="KD16" s="169">
        <v>58.138199999999998</v>
      </c>
      <c r="KE16" s="169">
        <v>21.671600000000002</v>
      </c>
      <c r="KF16" s="169">
        <v>-74</v>
      </c>
      <c r="KG16" s="169">
        <v>74.5</v>
      </c>
      <c r="KH16" s="169">
        <v>-130.8109</v>
      </c>
      <c r="KI16" s="169">
        <v>348.00599999999997</v>
      </c>
    </row>
    <row r="17" spans="1:295" ht="18" customHeight="1" x14ac:dyDescent="0.3">
      <c r="A17" s="162" t="s">
        <v>62</v>
      </c>
      <c r="B17" s="162" t="s">
        <v>741</v>
      </c>
      <c r="C17" s="163">
        <v>0</v>
      </c>
      <c r="D17" s="163">
        <v>14.646599999999999</v>
      </c>
      <c r="E17" s="163">
        <v>-21.0868</v>
      </c>
      <c r="F17" s="163">
        <v>8.9403000000000006</v>
      </c>
      <c r="G17" s="163">
        <v>19.410399999999999</v>
      </c>
      <c r="H17" s="164"/>
      <c r="I17" s="163">
        <v>36.670200000000001</v>
      </c>
      <c r="J17" s="163">
        <v>-89.263800000000003</v>
      </c>
      <c r="K17" s="163">
        <v>43.741999999999997</v>
      </c>
      <c r="L17" s="163">
        <v>22.013300000000001</v>
      </c>
      <c r="M17" s="163">
        <v>21.4285</v>
      </c>
      <c r="N17" s="163">
        <v>-2.2200000000000002</v>
      </c>
      <c r="O17" s="163">
        <v>-24.393000000000001</v>
      </c>
      <c r="P17" s="163">
        <v>19.8</v>
      </c>
      <c r="Q17" s="163">
        <v>9.9359999999999999</v>
      </c>
      <c r="R17" s="163">
        <v>-19.8</v>
      </c>
      <c r="S17" s="163">
        <v>14.413600000000001</v>
      </c>
      <c r="T17" s="163">
        <v>58.316400000000002</v>
      </c>
      <c r="U17" s="163">
        <v>10.219200000000001</v>
      </c>
      <c r="V17" s="163">
        <v>10.0837</v>
      </c>
      <c r="W17" s="163">
        <v>16.889800000000001</v>
      </c>
      <c r="X17" s="163">
        <v>17.3385</v>
      </c>
      <c r="Y17" s="163">
        <v>5.9364999999999997</v>
      </c>
      <c r="Z17" s="163">
        <v>8.2154000000000007</v>
      </c>
      <c r="AA17" s="164"/>
      <c r="AB17" s="164"/>
      <c r="AC17" s="163">
        <v>-61.45</v>
      </c>
      <c r="AD17" s="163">
        <v>-61.94</v>
      </c>
      <c r="AE17" s="164"/>
      <c r="AF17" s="163">
        <v>4.4400000000000004</v>
      </c>
      <c r="AG17" s="163">
        <v>22</v>
      </c>
      <c r="AH17" s="163">
        <v>5.62</v>
      </c>
      <c r="AI17" s="163">
        <v>0.16</v>
      </c>
      <c r="AJ17" s="165">
        <v>-64.16</v>
      </c>
      <c r="AK17" s="163">
        <v>-63.41</v>
      </c>
      <c r="AL17" s="163">
        <v>-34.26</v>
      </c>
      <c r="AM17" s="163">
        <v>64.16</v>
      </c>
      <c r="AN17" s="163">
        <v>64.84</v>
      </c>
      <c r="AO17" s="163">
        <v>9.6347000000000005</v>
      </c>
      <c r="AP17" s="163">
        <v>12.656599999999999</v>
      </c>
      <c r="AQ17" s="163">
        <v>51.892200000000003</v>
      </c>
      <c r="AR17" s="163">
        <v>52.385199999999998</v>
      </c>
      <c r="AS17" s="163">
        <v>38.534999999999997</v>
      </c>
      <c r="AT17" s="163">
        <v>-72.804199999999994</v>
      </c>
      <c r="AU17" s="163">
        <v>0</v>
      </c>
      <c r="AV17" s="163">
        <v>19.262699999999999</v>
      </c>
      <c r="AW17" s="163">
        <v>21.331299999999999</v>
      </c>
      <c r="AX17" s="163">
        <v>59.378</v>
      </c>
      <c r="AY17" s="163">
        <v>57.532499999999999</v>
      </c>
      <c r="AZ17" s="163">
        <v>-15.4741</v>
      </c>
      <c r="BA17" s="163">
        <v>-13.5444</v>
      </c>
      <c r="BB17" s="163">
        <v>-346.64190000000002</v>
      </c>
      <c r="BC17" s="163">
        <v>-20.357500000000002</v>
      </c>
      <c r="BD17" s="163">
        <v>-11</v>
      </c>
      <c r="BE17" s="163">
        <v>-11.2</v>
      </c>
      <c r="BF17" s="163">
        <v>81.736999999999995</v>
      </c>
      <c r="BG17" s="163">
        <v>0</v>
      </c>
      <c r="BH17" s="163">
        <v>-3.4887999999999999</v>
      </c>
      <c r="BI17" s="164"/>
      <c r="BJ17" s="163">
        <v>-22.495200000000001</v>
      </c>
      <c r="BK17" s="163">
        <v>6.3826999999999998</v>
      </c>
      <c r="BL17" s="164"/>
      <c r="BM17" s="163">
        <v>2.1463000000000001</v>
      </c>
      <c r="BN17" s="163">
        <v>384.411</v>
      </c>
      <c r="BO17" s="163">
        <v>40.681199999999997</v>
      </c>
      <c r="BP17" s="163">
        <v>40.894799999999996</v>
      </c>
      <c r="BQ17" s="163">
        <v>-130.57490000000001</v>
      </c>
      <c r="BR17" s="163">
        <v>431.52030000000002</v>
      </c>
      <c r="BS17" s="164"/>
      <c r="BT17" s="163">
        <v>-8.8252000000000006</v>
      </c>
      <c r="BU17" s="163">
        <v>10.0307</v>
      </c>
      <c r="BV17" s="163">
        <v>75.884500000000003</v>
      </c>
      <c r="BW17" s="163">
        <v>24.28</v>
      </c>
      <c r="BX17" s="163">
        <v>21.55</v>
      </c>
      <c r="BY17" s="163">
        <v>50.98</v>
      </c>
      <c r="BZ17" s="163">
        <v>71.12</v>
      </c>
      <c r="CA17" s="163">
        <v>-78.494699999999995</v>
      </c>
      <c r="CB17" s="163">
        <v>-77.9589</v>
      </c>
      <c r="CC17" s="163">
        <v>153.84809999999999</v>
      </c>
      <c r="CD17" s="163">
        <v>153.65479999999999</v>
      </c>
      <c r="CE17" s="164"/>
      <c r="CF17" s="163">
        <v>-75.104799999999997</v>
      </c>
      <c r="CG17" s="163">
        <v>-74.578800000000001</v>
      </c>
      <c r="CH17" s="163">
        <v>0.13320000000000001</v>
      </c>
      <c r="CI17" s="164"/>
      <c r="CJ17" s="164"/>
      <c r="CK17" s="164"/>
      <c r="CL17" s="163">
        <v>102.8</v>
      </c>
      <c r="CM17" s="163">
        <v>93</v>
      </c>
      <c r="CN17" s="163">
        <v>-13.62</v>
      </c>
      <c r="CO17" s="163">
        <v>68.3215</v>
      </c>
      <c r="CP17" s="163">
        <v>67.647599999999997</v>
      </c>
      <c r="CQ17" s="163">
        <v>66.721999999999994</v>
      </c>
      <c r="CR17" s="163">
        <v>-12.021100000000001</v>
      </c>
      <c r="CS17" s="163">
        <v>-12.0565</v>
      </c>
      <c r="CT17" s="163">
        <v>-18.811900000000001</v>
      </c>
      <c r="CU17" s="163">
        <v>-7.7796000000000003</v>
      </c>
      <c r="CV17" s="163">
        <v>-19.2349</v>
      </c>
      <c r="CW17" s="163">
        <v>12.927199999999999</v>
      </c>
      <c r="CX17" s="163">
        <v>37.97</v>
      </c>
      <c r="CY17" s="163">
        <v>22.52</v>
      </c>
      <c r="CZ17" s="163">
        <v>33.991700000000002</v>
      </c>
      <c r="DA17" s="163">
        <v>32.231099999999998</v>
      </c>
      <c r="DB17" s="163">
        <v>25.3416</v>
      </c>
      <c r="DC17" s="164"/>
      <c r="DD17" s="164"/>
      <c r="DE17" s="164"/>
      <c r="DF17" s="163">
        <v>-83.596400000000003</v>
      </c>
      <c r="DG17" s="164"/>
      <c r="DH17" s="163">
        <v>-14</v>
      </c>
      <c r="DI17" s="163">
        <v>-70.400000000000006</v>
      </c>
      <c r="DJ17" s="163">
        <v>-70</v>
      </c>
      <c r="DK17" s="163">
        <v>25.4251</v>
      </c>
      <c r="DL17" s="163">
        <v>36.630200000000002</v>
      </c>
      <c r="DM17" s="163">
        <v>36.177399999999999</v>
      </c>
      <c r="DN17" s="163">
        <v>52.166699999999999</v>
      </c>
      <c r="DO17" s="163">
        <v>36.549999999999997</v>
      </c>
      <c r="DP17" s="163">
        <v>-7.75</v>
      </c>
      <c r="DQ17" s="163">
        <v>60.6205</v>
      </c>
      <c r="DR17" s="163">
        <v>83.1297</v>
      </c>
      <c r="DS17" s="163">
        <v>-32.57</v>
      </c>
      <c r="DT17" s="163">
        <v>-33.049999999999997</v>
      </c>
      <c r="DU17" s="163">
        <v>104.57</v>
      </c>
      <c r="DV17" s="163">
        <v>52.86</v>
      </c>
      <c r="DW17" s="163">
        <v>84.072699999999998</v>
      </c>
      <c r="DX17" s="163">
        <v>82.345500000000001</v>
      </c>
      <c r="DY17" s="163">
        <v>-60.2224</v>
      </c>
      <c r="DZ17" s="163">
        <v>-58.181800000000003</v>
      </c>
      <c r="EA17" s="163">
        <v>152.22669999999999</v>
      </c>
      <c r="EB17" s="163">
        <v>111.0575</v>
      </c>
      <c r="EC17" s="163">
        <v>106.1236</v>
      </c>
      <c r="ED17" s="163">
        <v>107.37130000000001</v>
      </c>
      <c r="EE17" s="163">
        <v>89.664500000000004</v>
      </c>
      <c r="EF17" s="163">
        <v>73.263599999999997</v>
      </c>
      <c r="EG17" s="163">
        <v>-29.731999999999999</v>
      </c>
      <c r="EH17" s="163">
        <v>140.10910000000001</v>
      </c>
      <c r="EI17" s="163">
        <v>161.74299999999999</v>
      </c>
      <c r="EJ17" s="164"/>
      <c r="EK17" s="163">
        <v>-33.340400000000002</v>
      </c>
      <c r="EL17" s="163">
        <v>-30.599699999999999</v>
      </c>
      <c r="EM17" s="163">
        <v>8.1692999999999998</v>
      </c>
      <c r="EN17" s="163">
        <v>16.411799999999999</v>
      </c>
      <c r="EO17" s="163">
        <v>15.321199999999999</v>
      </c>
      <c r="EP17" s="163">
        <v>149.05199999999999</v>
      </c>
      <c r="EQ17" s="163">
        <v>-89.421700000000001</v>
      </c>
      <c r="ER17" s="163">
        <v>-91.089699999999993</v>
      </c>
      <c r="ES17" s="163">
        <v>-33.0443</v>
      </c>
      <c r="ET17" s="163">
        <v>0</v>
      </c>
      <c r="EU17" s="163">
        <v>-9.17</v>
      </c>
      <c r="EV17" s="163">
        <v>112.1</v>
      </c>
      <c r="EW17" s="163">
        <v>14.296799999999999</v>
      </c>
      <c r="EX17" s="163">
        <v>-26.647300000000001</v>
      </c>
      <c r="EY17" s="163">
        <v>-35.748399999999997</v>
      </c>
      <c r="EZ17" s="163">
        <v>-34.997999999999998</v>
      </c>
      <c r="FA17" s="163">
        <v>7.4612999999999996</v>
      </c>
      <c r="FB17" s="163">
        <v>-70.233199999999997</v>
      </c>
      <c r="FC17" s="163">
        <v>34.477699999999999</v>
      </c>
      <c r="FD17" s="163">
        <v>22.193999999999999</v>
      </c>
      <c r="FE17" s="163">
        <v>22.2606</v>
      </c>
      <c r="FF17" s="164"/>
      <c r="FG17" s="163">
        <v>39.012900000000002</v>
      </c>
      <c r="FH17" s="163">
        <v>38.195999999999998</v>
      </c>
      <c r="FI17" s="163">
        <v>36.889099999999999</v>
      </c>
      <c r="FJ17" s="163">
        <v>79.206800000000001</v>
      </c>
      <c r="FK17" s="163">
        <v>79.039400000000001</v>
      </c>
      <c r="FL17" s="163">
        <v>-117.7218</v>
      </c>
      <c r="FM17" s="163">
        <v>61.376199999999997</v>
      </c>
      <c r="FN17" s="163">
        <v>61.793599999999998</v>
      </c>
      <c r="FO17" s="163">
        <v>-109.4314</v>
      </c>
      <c r="FP17" s="163">
        <v>-107.5123</v>
      </c>
      <c r="FQ17" s="163">
        <v>-8.0183</v>
      </c>
      <c r="FR17" s="163">
        <v>-46.74</v>
      </c>
      <c r="FS17" s="163">
        <v>3.1768999999999998</v>
      </c>
      <c r="FT17" s="163">
        <v>0.76329999999999998</v>
      </c>
      <c r="FU17" s="163">
        <v>-1.21</v>
      </c>
      <c r="FV17" s="163">
        <v>16.75</v>
      </c>
      <c r="FW17" s="163">
        <v>-9.5915999999999997</v>
      </c>
      <c r="FX17" s="164"/>
      <c r="FY17" s="164"/>
      <c r="FZ17" s="163">
        <v>4.3899999999999997</v>
      </c>
      <c r="GA17" s="164"/>
      <c r="GB17" s="163">
        <v>34.32</v>
      </c>
      <c r="GC17" s="163">
        <v>108.416</v>
      </c>
      <c r="GD17" s="163">
        <v>109.17189999999999</v>
      </c>
      <c r="GE17" s="163">
        <v>13.37</v>
      </c>
      <c r="GF17" s="163">
        <v>81.106700000000004</v>
      </c>
      <c r="GG17" s="163">
        <v>24.7</v>
      </c>
      <c r="GH17" s="163">
        <v>-20.28</v>
      </c>
      <c r="GI17" s="163">
        <v>2.7387999999999999</v>
      </c>
      <c r="GJ17" s="163">
        <v>2.8589000000000002</v>
      </c>
      <c r="GK17" s="163">
        <v>1.284</v>
      </c>
      <c r="GL17" s="164"/>
      <c r="GM17" s="164"/>
      <c r="GN17" s="163">
        <v>-14.1868</v>
      </c>
      <c r="GO17" s="163">
        <v>-26.948399999999999</v>
      </c>
      <c r="GP17" s="163">
        <v>18.9557</v>
      </c>
      <c r="GQ17" s="163">
        <v>27.861699999999999</v>
      </c>
      <c r="GR17" s="163">
        <v>59.133000000000003</v>
      </c>
      <c r="GS17" s="163">
        <v>59.998199999999997</v>
      </c>
      <c r="GT17" s="163">
        <v>-155.97280000000001</v>
      </c>
      <c r="GU17" s="163">
        <v>-16.339099999999998</v>
      </c>
      <c r="GV17" s="163">
        <v>36.920400000000001</v>
      </c>
      <c r="GW17" s="163">
        <v>-29.928899999999999</v>
      </c>
      <c r="GX17" s="163">
        <v>8.3816000000000006</v>
      </c>
      <c r="GY17" s="163">
        <v>4.9318</v>
      </c>
      <c r="GZ17" s="163">
        <v>4.5774999999999997</v>
      </c>
      <c r="HA17" s="164"/>
      <c r="HB17" s="163">
        <v>127.7037</v>
      </c>
      <c r="HC17" s="163">
        <v>127.7471</v>
      </c>
      <c r="HD17" s="163">
        <v>283.3</v>
      </c>
      <c r="HE17" s="163">
        <v>-283.82249999999999</v>
      </c>
      <c r="HF17" s="163">
        <v>-605.13480000000004</v>
      </c>
      <c r="HG17" s="163">
        <v>609.35130000000004</v>
      </c>
      <c r="HH17" s="163">
        <v>490.72140000000002</v>
      </c>
      <c r="HI17" s="163">
        <v>-124.4218</v>
      </c>
      <c r="HJ17" s="163">
        <v>-121.2667</v>
      </c>
      <c r="HK17" s="163">
        <v>-66.623000000000005</v>
      </c>
      <c r="HL17" s="163">
        <v>-60.098100000000002</v>
      </c>
      <c r="HM17" s="163">
        <v>83.918499999999995</v>
      </c>
      <c r="HN17" s="163">
        <v>83.1708</v>
      </c>
      <c r="HO17" s="164"/>
      <c r="HP17" s="164"/>
      <c r="HQ17" s="163">
        <v>44.530999999999999</v>
      </c>
      <c r="HR17" s="163">
        <v>43.915799999999997</v>
      </c>
      <c r="HS17" s="163">
        <v>-17.714200000000002</v>
      </c>
      <c r="HT17" s="163">
        <v>-17.9252</v>
      </c>
      <c r="HU17" s="163">
        <v>89.69</v>
      </c>
      <c r="HV17" s="163">
        <v>90.41</v>
      </c>
      <c r="HW17" s="163">
        <v>-3.1</v>
      </c>
      <c r="HX17" s="163">
        <v>-2.9</v>
      </c>
      <c r="HY17" s="163">
        <v>20.9621</v>
      </c>
      <c r="HZ17" s="163">
        <v>31.04</v>
      </c>
      <c r="IA17" s="163">
        <v>-324.01400000000001</v>
      </c>
      <c r="IB17" s="163">
        <v>108.376</v>
      </c>
      <c r="IC17" s="163">
        <v>109.8758</v>
      </c>
      <c r="ID17" s="163">
        <v>15.6</v>
      </c>
      <c r="IE17" s="163">
        <v>-56.5</v>
      </c>
      <c r="IF17" s="163">
        <v>-42.8</v>
      </c>
      <c r="IG17" s="163">
        <v>-42.5</v>
      </c>
      <c r="IH17" s="164"/>
      <c r="II17" s="164"/>
      <c r="IJ17" s="163">
        <v>-484.39049999999997</v>
      </c>
      <c r="IK17" s="163">
        <v>-132.7372</v>
      </c>
      <c r="IL17" s="163">
        <v>336.6977</v>
      </c>
      <c r="IM17" s="163">
        <v>285.70870000000002</v>
      </c>
      <c r="IN17" s="163">
        <v>4.5830000000000002</v>
      </c>
      <c r="IO17" s="163">
        <v>-279.33819999999997</v>
      </c>
      <c r="IP17" s="163">
        <v>273.24419999999998</v>
      </c>
      <c r="IQ17" s="163">
        <v>-158.869</v>
      </c>
      <c r="IR17" s="163">
        <v>-194.87469999999999</v>
      </c>
      <c r="IS17" s="163">
        <v>-269.63589999999999</v>
      </c>
      <c r="IT17" s="163">
        <v>51.451000000000001</v>
      </c>
      <c r="IU17" s="163">
        <v>52.281300000000002</v>
      </c>
      <c r="IV17" s="163">
        <v>161.72470000000001</v>
      </c>
      <c r="IW17" s="163">
        <v>-322.59140000000002</v>
      </c>
      <c r="IX17" s="163">
        <v>198.8492</v>
      </c>
      <c r="IY17" s="163">
        <v>-128.1283</v>
      </c>
      <c r="IZ17" s="163">
        <v>129.2227</v>
      </c>
      <c r="JA17" s="163">
        <v>-9.0707000000000004</v>
      </c>
      <c r="JB17" s="164"/>
      <c r="JC17" s="163">
        <v>9.76</v>
      </c>
      <c r="JD17" s="163">
        <v>1.427</v>
      </c>
      <c r="JE17" s="163">
        <v>1.4319999999999999</v>
      </c>
      <c r="JF17" s="163">
        <v>-10.8</v>
      </c>
      <c r="JG17" s="163">
        <v>-11.44</v>
      </c>
      <c r="JH17" s="164"/>
      <c r="JI17" s="163">
        <v>11.693</v>
      </c>
      <c r="JJ17" s="163">
        <v>-23.555299999999999</v>
      </c>
      <c r="JK17" s="163">
        <v>-37.938499999999998</v>
      </c>
      <c r="JL17" s="163">
        <v>25.3</v>
      </c>
      <c r="JM17" s="163">
        <v>56.472999999999999</v>
      </c>
      <c r="JN17" s="163">
        <v>55.432000000000002</v>
      </c>
      <c r="JO17" s="163">
        <v>10.85</v>
      </c>
      <c r="JP17" s="163">
        <v>13.2187</v>
      </c>
      <c r="JQ17" s="163">
        <v>54.308100000000003</v>
      </c>
      <c r="JR17" s="163">
        <v>53.185600000000001</v>
      </c>
      <c r="JS17" s="163">
        <v>53.399299999999997</v>
      </c>
      <c r="JT17" s="164"/>
      <c r="JU17" s="163">
        <v>58.6</v>
      </c>
      <c r="JV17" s="163">
        <v>21.9284</v>
      </c>
      <c r="JW17" s="163">
        <v>5.64</v>
      </c>
      <c r="JX17" s="164"/>
      <c r="JY17" s="163">
        <v>-61.1297</v>
      </c>
      <c r="JZ17" s="163">
        <v>82.875299999999996</v>
      </c>
      <c r="KA17" s="163">
        <v>68.707499999999996</v>
      </c>
      <c r="KB17" s="163">
        <v>-61.086199999999998</v>
      </c>
      <c r="KC17" s="163">
        <v>-81.488200000000006</v>
      </c>
      <c r="KD17" s="163">
        <v>58.856999999999999</v>
      </c>
      <c r="KE17" s="163">
        <v>21.700600000000001</v>
      </c>
      <c r="KF17" s="163">
        <v>-73.599999999999994</v>
      </c>
      <c r="KG17" s="163">
        <v>74.7</v>
      </c>
      <c r="KH17" s="163">
        <v>-110.6011</v>
      </c>
      <c r="KI17" s="163">
        <v>325.35860000000002</v>
      </c>
    </row>
    <row r="18" spans="1:295" ht="18" customHeight="1" x14ac:dyDescent="0.3">
      <c r="A18" s="162" t="s">
        <v>62</v>
      </c>
      <c r="B18" s="162" t="s">
        <v>742</v>
      </c>
      <c r="C18" s="166">
        <v>0</v>
      </c>
      <c r="D18" s="166">
        <v>14.4353</v>
      </c>
      <c r="E18" s="166">
        <v>-20.686</v>
      </c>
      <c r="F18" s="166">
        <v>8.7088000000000001</v>
      </c>
      <c r="G18" s="166">
        <v>20.622399999999999</v>
      </c>
      <c r="H18" s="167"/>
      <c r="I18" s="166">
        <v>37.243099999999998</v>
      </c>
      <c r="J18" s="166">
        <v>-91.596199999999996</v>
      </c>
      <c r="K18" s="166">
        <v>44.0884</v>
      </c>
      <c r="L18" s="166">
        <v>22.285299999999999</v>
      </c>
      <c r="M18" s="166">
        <v>21.846399999999999</v>
      </c>
      <c r="N18" s="166">
        <v>-4.4400000000000004</v>
      </c>
      <c r="O18" s="166">
        <v>-25.555</v>
      </c>
      <c r="P18" s="167"/>
      <c r="Q18" s="166">
        <v>10.763999999999999</v>
      </c>
      <c r="R18" s="167"/>
      <c r="S18" s="166">
        <v>14.620200000000001</v>
      </c>
      <c r="T18" s="166">
        <v>59.625</v>
      </c>
      <c r="U18" s="166">
        <v>9.9620999999999995</v>
      </c>
      <c r="V18" s="166">
        <v>10.3255</v>
      </c>
      <c r="W18" s="166">
        <v>16.381399999999999</v>
      </c>
      <c r="X18" s="166">
        <v>17.618600000000001</v>
      </c>
      <c r="Y18" s="166">
        <v>6.4047999999999998</v>
      </c>
      <c r="Z18" s="166">
        <v>8.2446000000000002</v>
      </c>
      <c r="AA18" s="167"/>
      <c r="AB18" s="167"/>
      <c r="AC18" s="166">
        <v>-62.43</v>
      </c>
      <c r="AD18" s="166">
        <v>-62.23</v>
      </c>
      <c r="AE18" s="167"/>
      <c r="AF18" s="166">
        <v>6.66</v>
      </c>
      <c r="AG18" s="166">
        <v>24.2</v>
      </c>
      <c r="AH18" s="166">
        <v>6.1950000000000003</v>
      </c>
      <c r="AI18" s="166">
        <v>0.16600000000000001</v>
      </c>
      <c r="AJ18" s="168">
        <v>-59.62</v>
      </c>
      <c r="AK18" s="166">
        <v>-59.14</v>
      </c>
      <c r="AL18" s="166">
        <v>-44.3</v>
      </c>
      <c r="AM18" s="166">
        <v>59.62</v>
      </c>
      <c r="AN18" s="166">
        <v>59.79</v>
      </c>
      <c r="AO18" s="166">
        <v>9.5151000000000003</v>
      </c>
      <c r="AP18" s="166">
        <v>12.273300000000001</v>
      </c>
      <c r="AQ18" s="166">
        <v>51.950099999999999</v>
      </c>
      <c r="AR18" s="166">
        <v>53.091200000000001</v>
      </c>
      <c r="AS18" s="166">
        <v>40.193600000000004</v>
      </c>
      <c r="AT18" s="166">
        <v>-65.763599999999997</v>
      </c>
      <c r="AU18" s="166">
        <v>0</v>
      </c>
      <c r="AV18" s="166">
        <v>10.1236</v>
      </c>
      <c r="AW18" s="166">
        <v>9.84</v>
      </c>
      <c r="AX18" s="166">
        <v>61.311</v>
      </c>
      <c r="AY18" s="166">
        <v>62.1569</v>
      </c>
      <c r="AZ18" s="166">
        <v>-24.917899999999999</v>
      </c>
      <c r="BA18" s="166">
        <v>-27.057500000000001</v>
      </c>
      <c r="BB18" s="166">
        <v>-328.89879999999999</v>
      </c>
      <c r="BC18" s="166">
        <v>-20.436</v>
      </c>
      <c r="BD18" s="166">
        <v>-10.3</v>
      </c>
      <c r="BE18" s="166">
        <v>-10.4</v>
      </c>
      <c r="BF18" s="166">
        <v>73.170699999999997</v>
      </c>
      <c r="BG18" s="166">
        <v>0</v>
      </c>
      <c r="BH18" s="166">
        <v>-4.2427000000000001</v>
      </c>
      <c r="BI18" s="167"/>
      <c r="BJ18" s="166">
        <v>-15.385</v>
      </c>
      <c r="BK18" s="166">
        <v>5.6677999999999997</v>
      </c>
      <c r="BL18" s="167"/>
      <c r="BM18" s="166">
        <v>2.1417000000000002</v>
      </c>
      <c r="BN18" s="166">
        <v>372.17309999999998</v>
      </c>
      <c r="BO18" s="166">
        <v>51.301600000000001</v>
      </c>
      <c r="BP18" s="166">
        <v>51.179499999999997</v>
      </c>
      <c r="BQ18" s="166">
        <v>-142.00569999999999</v>
      </c>
      <c r="BR18" s="166">
        <v>428.81459999999998</v>
      </c>
      <c r="BS18" s="167"/>
      <c r="BT18" s="166">
        <v>-8.5364000000000004</v>
      </c>
      <c r="BU18" s="166">
        <v>9.8635999999999999</v>
      </c>
      <c r="BV18" s="166">
        <v>76.343599999999995</v>
      </c>
      <c r="BW18" s="166">
        <v>24.45</v>
      </c>
      <c r="BX18" s="166">
        <v>21.56</v>
      </c>
      <c r="BY18" s="166">
        <v>51.63</v>
      </c>
      <c r="BZ18" s="166">
        <v>71.91</v>
      </c>
      <c r="CA18" s="166">
        <v>-80.905900000000003</v>
      </c>
      <c r="CB18" s="166">
        <v>-81.575699999999998</v>
      </c>
      <c r="CC18" s="166">
        <v>152.55500000000001</v>
      </c>
      <c r="CD18" s="166">
        <v>154.71090000000001</v>
      </c>
      <c r="CE18" s="167"/>
      <c r="CF18" s="166">
        <v>-72.545400000000001</v>
      </c>
      <c r="CG18" s="166">
        <v>-73.005799999999994</v>
      </c>
      <c r="CH18" s="166">
        <v>-3.4093</v>
      </c>
      <c r="CI18" s="167"/>
      <c r="CJ18" s="167"/>
      <c r="CK18" s="167"/>
      <c r="CL18" s="166">
        <v>101.6</v>
      </c>
      <c r="CM18" s="166">
        <v>91.2</v>
      </c>
      <c r="CN18" s="166">
        <v>-13.67</v>
      </c>
      <c r="CO18" s="166">
        <v>68.403499999999994</v>
      </c>
      <c r="CP18" s="166">
        <v>68.1584</v>
      </c>
      <c r="CQ18" s="166">
        <v>66.212699999999998</v>
      </c>
      <c r="CR18" s="166">
        <v>-12.556699999999999</v>
      </c>
      <c r="CS18" s="166">
        <v>-11.990500000000001</v>
      </c>
      <c r="CT18" s="166">
        <v>-9.8620999999999999</v>
      </c>
      <c r="CU18" s="166">
        <v>-16.595300000000002</v>
      </c>
      <c r="CV18" s="166">
        <v>-10.854100000000001</v>
      </c>
      <c r="CW18" s="166">
        <v>12.260199999999999</v>
      </c>
      <c r="CX18" s="166">
        <v>37.76</v>
      </c>
      <c r="CY18" s="166">
        <v>22.39</v>
      </c>
      <c r="CZ18" s="166">
        <v>33.991700000000002</v>
      </c>
      <c r="DA18" s="166">
        <v>32.231099999999998</v>
      </c>
      <c r="DB18" s="166">
        <v>25.371400000000001</v>
      </c>
      <c r="DC18" s="167"/>
      <c r="DD18" s="167"/>
      <c r="DE18" s="167"/>
      <c r="DF18" s="166">
        <v>-73.516000000000005</v>
      </c>
      <c r="DG18" s="167"/>
      <c r="DH18" s="166">
        <v>-13.994899999999999</v>
      </c>
      <c r="DI18" s="166">
        <v>-72.8</v>
      </c>
      <c r="DJ18" s="166">
        <v>-72.8</v>
      </c>
      <c r="DK18" s="166">
        <v>25.145</v>
      </c>
      <c r="DL18" s="166">
        <v>36.630200000000002</v>
      </c>
      <c r="DM18" s="166">
        <v>35.707799999999999</v>
      </c>
      <c r="DN18" s="166">
        <v>52.752699999999997</v>
      </c>
      <c r="DO18" s="166">
        <v>36.58</v>
      </c>
      <c r="DP18" s="166">
        <v>-6.57</v>
      </c>
      <c r="DQ18" s="166">
        <v>60.387999999999998</v>
      </c>
      <c r="DR18" s="166">
        <v>71.886600000000001</v>
      </c>
      <c r="DS18" s="166">
        <v>-33.03</v>
      </c>
      <c r="DT18" s="166">
        <v>-33.42</v>
      </c>
      <c r="DU18" s="166">
        <v>106.5</v>
      </c>
      <c r="DV18" s="166">
        <v>53.78</v>
      </c>
      <c r="DW18" s="166">
        <v>71.890900000000002</v>
      </c>
      <c r="DX18" s="166">
        <v>69.654499999999999</v>
      </c>
      <c r="DY18" s="166">
        <v>-65.897199999999998</v>
      </c>
      <c r="DZ18" s="166">
        <v>-63.863599999999998</v>
      </c>
      <c r="EA18" s="166">
        <v>144.43719999999999</v>
      </c>
      <c r="EB18" s="166">
        <v>100.64230000000001</v>
      </c>
      <c r="EC18" s="166">
        <v>96.712599999999995</v>
      </c>
      <c r="ED18" s="166">
        <v>99.500600000000006</v>
      </c>
      <c r="EE18" s="166">
        <v>87.136899999999997</v>
      </c>
      <c r="EF18" s="166">
        <v>70.696299999999994</v>
      </c>
      <c r="EG18" s="166">
        <v>-30.065000000000001</v>
      </c>
      <c r="EH18" s="166">
        <v>153.5573</v>
      </c>
      <c r="EI18" s="166">
        <v>142.7355</v>
      </c>
      <c r="EJ18" s="167"/>
      <c r="EK18" s="166">
        <v>-33.0518</v>
      </c>
      <c r="EL18" s="166">
        <v>-29.786200000000001</v>
      </c>
      <c r="EM18" s="166">
        <v>11.7761</v>
      </c>
      <c r="EN18" s="166">
        <v>14.4739</v>
      </c>
      <c r="EO18" s="166">
        <v>14.9793</v>
      </c>
      <c r="EP18" s="166">
        <v>158.268</v>
      </c>
      <c r="EQ18" s="166">
        <v>-93.308199999999999</v>
      </c>
      <c r="ER18" s="166">
        <v>-94.640299999999996</v>
      </c>
      <c r="ES18" s="166">
        <v>-30.1114</v>
      </c>
      <c r="ET18" s="166">
        <v>0</v>
      </c>
      <c r="EU18" s="166">
        <v>-15.23</v>
      </c>
      <c r="EV18" s="166">
        <v>106.7</v>
      </c>
      <c r="EW18" s="166">
        <v>14.3895</v>
      </c>
      <c r="EX18" s="166">
        <v>-31.167899999999999</v>
      </c>
      <c r="EY18" s="166">
        <v>-35.614800000000002</v>
      </c>
      <c r="EZ18" s="166">
        <v>-34.662799999999997</v>
      </c>
      <c r="FA18" s="166">
        <v>6.9602000000000004</v>
      </c>
      <c r="FB18" s="166">
        <v>-67.639700000000005</v>
      </c>
      <c r="FC18" s="166">
        <v>30.819900000000001</v>
      </c>
      <c r="FD18" s="166">
        <v>22.383600000000001</v>
      </c>
      <c r="FE18" s="166">
        <v>21.997800000000002</v>
      </c>
      <c r="FF18" s="167"/>
      <c r="FG18" s="166">
        <v>37.6267</v>
      </c>
      <c r="FH18" s="166">
        <v>37.869199999999999</v>
      </c>
      <c r="FI18" s="166">
        <v>36.325299999999999</v>
      </c>
      <c r="FJ18" s="166">
        <v>81.886099999999999</v>
      </c>
      <c r="FK18" s="166">
        <v>81.216300000000004</v>
      </c>
      <c r="FL18" s="166">
        <v>-117.5543</v>
      </c>
      <c r="FM18" s="166">
        <v>67.840800000000002</v>
      </c>
      <c r="FN18" s="166">
        <v>67.469099999999997</v>
      </c>
      <c r="FO18" s="166">
        <v>-109.27330000000001</v>
      </c>
      <c r="FP18" s="166">
        <v>-107.7512</v>
      </c>
      <c r="FQ18" s="166">
        <v>-10.581799999999999</v>
      </c>
      <c r="FR18" s="166">
        <v>-46</v>
      </c>
      <c r="FS18" s="166">
        <v>3.1768999999999998</v>
      </c>
      <c r="FT18" s="166">
        <v>0.78639999999999999</v>
      </c>
      <c r="FU18" s="166">
        <v>-1.19</v>
      </c>
      <c r="FV18" s="166">
        <v>15.08</v>
      </c>
      <c r="FW18" s="166">
        <v>-11.12</v>
      </c>
      <c r="FX18" s="167"/>
      <c r="FY18" s="167"/>
      <c r="FZ18" s="166">
        <v>4.2779999999999996</v>
      </c>
      <c r="GA18" s="167"/>
      <c r="GB18" s="166">
        <v>34.229999999999997</v>
      </c>
      <c r="GC18" s="166">
        <v>109.2347</v>
      </c>
      <c r="GD18" s="166">
        <v>111.5073</v>
      </c>
      <c r="GE18" s="166">
        <v>13.78</v>
      </c>
      <c r="GF18" s="166">
        <v>80.804100000000005</v>
      </c>
      <c r="GG18" s="166">
        <v>23.7</v>
      </c>
      <c r="GH18" s="166">
        <v>-19.8428</v>
      </c>
      <c r="GI18" s="166">
        <v>2.8500999999999999</v>
      </c>
      <c r="GJ18" s="166">
        <v>3.0085999999999999</v>
      </c>
      <c r="GK18" s="166">
        <v>1.2745</v>
      </c>
      <c r="GL18" s="167"/>
      <c r="GM18" s="167"/>
      <c r="GN18" s="166">
        <v>-14.925800000000001</v>
      </c>
      <c r="GO18" s="166">
        <v>-27.057099999999998</v>
      </c>
      <c r="GP18" s="166">
        <v>17.6143</v>
      </c>
      <c r="GQ18" s="166">
        <v>27.924800000000001</v>
      </c>
      <c r="GR18" s="166">
        <v>57.589399999999998</v>
      </c>
      <c r="GS18" s="166">
        <v>58.962299999999999</v>
      </c>
      <c r="GT18" s="166">
        <v>-154.96209999999999</v>
      </c>
      <c r="GU18" s="166">
        <v>-16.700099999999999</v>
      </c>
      <c r="GV18" s="166">
        <v>36.415300000000002</v>
      </c>
      <c r="GW18" s="166">
        <v>-30.449000000000002</v>
      </c>
      <c r="GX18" s="166">
        <v>8.6672999999999991</v>
      </c>
      <c r="GY18" s="166">
        <v>5.2846000000000002</v>
      </c>
      <c r="GZ18" s="166">
        <v>5.0099</v>
      </c>
      <c r="HA18" s="166">
        <v>9.8557000000000006</v>
      </c>
      <c r="HB18" s="166">
        <v>123.3242</v>
      </c>
      <c r="HC18" s="166">
        <v>123.26649999999999</v>
      </c>
      <c r="HD18" s="166">
        <v>283.3</v>
      </c>
      <c r="HE18" s="166">
        <v>-280.11219999999997</v>
      </c>
      <c r="HF18" s="166">
        <v>-597.95770000000005</v>
      </c>
      <c r="HG18" s="166">
        <v>605.87670000000003</v>
      </c>
      <c r="HH18" s="166">
        <v>467.31049999999999</v>
      </c>
      <c r="HI18" s="166">
        <v>-119.5896</v>
      </c>
      <c r="HJ18" s="166">
        <v>-117.56010000000001</v>
      </c>
      <c r="HK18" s="166">
        <v>-66.063299999999998</v>
      </c>
      <c r="HL18" s="166">
        <v>-59.152700000000003</v>
      </c>
      <c r="HM18" s="166">
        <v>81.630499999999998</v>
      </c>
      <c r="HN18" s="166">
        <v>80.065100000000001</v>
      </c>
      <c r="HO18" s="167"/>
      <c r="HP18" s="167"/>
      <c r="HQ18" s="166">
        <v>44.684800000000003</v>
      </c>
      <c r="HR18" s="166">
        <v>43.783900000000003</v>
      </c>
      <c r="HS18" s="166">
        <v>-19.1983</v>
      </c>
      <c r="HT18" s="166">
        <v>-18.9787</v>
      </c>
      <c r="HU18" s="166">
        <v>86.84</v>
      </c>
      <c r="HV18" s="166">
        <v>86.73</v>
      </c>
      <c r="HW18" s="166">
        <v>-4.3</v>
      </c>
      <c r="HX18" s="166">
        <v>-3.5</v>
      </c>
      <c r="HY18" s="166">
        <v>21.2483</v>
      </c>
      <c r="HZ18" s="166">
        <v>31.04</v>
      </c>
      <c r="IA18" s="166">
        <v>-324.19869999999997</v>
      </c>
      <c r="IB18" s="166">
        <v>109.5869</v>
      </c>
      <c r="IC18" s="166">
        <v>109.0035</v>
      </c>
      <c r="ID18" s="166">
        <v>16.2</v>
      </c>
      <c r="IE18" s="166">
        <v>-54.7</v>
      </c>
      <c r="IF18" s="166">
        <v>-43.8</v>
      </c>
      <c r="IG18" s="166">
        <v>-44.2</v>
      </c>
      <c r="IH18" s="166">
        <v>1.4171</v>
      </c>
      <c r="II18" s="166">
        <v>1.2334000000000001</v>
      </c>
      <c r="IJ18" s="166">
        <v>-458.40159999999997</v>
      </c>
      <c r="IK18" s="166">
        <v>-113.48390000000001</v>
      </c>
      <c r="IL18" s="166">
        <v>328.24919999999997</v>
      </c>
      <c r="IM18" s="166">
        <v>275.64429999999999</v>
      </c>
      <c r="IN18" s="166">
        <v>14.527900000000001</v>
      </c>
      <c r="IO18" s="166">
        <v>-267.65140000000002</v>
      </c>
      <c r="IP18" s="166">
        <v>268.67149999999998</v>
      </c>
      <c r="IQ18" s="166">
        <v>-161.5111</v>
      </c>
      <c r="IR18" s="166">
        <v>-191.44909999999999</v>
      </c>
      <c r="IS18" s="166">
        <v>-266.81189999999998</v>
      </c>
      <c r="IT18" s="166">
        <v>50.028300000000002</v>
      </c>
      <c r="IU18" s="166">
        <v>49.349600000000002</v>
      </c>
      <c r="IV18" s="166">
        <v>162.1842</v>
      </c>
      <c r="IW18" s="166">
        <v>-315.99209999999999</v>
      </c>
      <c r="IX18" s="166">
        <v>195.2799</v>
      </c>
      <c r="IY18" s="166">
        <v>-122.3391</v>
      </c>
      <c r="IZ18" s="166">
        <v>121.4948</v>
      </c>
      <c r="JA18" s="166">
        <v>-9.8068000000000008</v>
      </c>
      <c r="JB18" s="167"/>
      <c r="JC18" s="166">
        <v>10.64</v>
      </c>
      <c r="JD18" s="166">
        <v>1.39</v>
      </c>
      <c r="JE18" s="166">
        <v>1.391</v>
      </c>
      <c r="JF18" s="166">
        <v>-10.32</v>
      </c>
      <c r="JG18" s="166">
        <v>-11.44</v>
      </c>
      <c r="JH18" s="167"/>
      <c r="JI18" s="166">
        <v>12.1599</v>
      </c>
      <c r="JJ18" s="166">
        <v>-22.9114</v>
      </c>
      <c r="JK18" s="166">
        <v>-38.085000000000001</v>
      </c>
      <c r="JL18" s="166">
        <v>22.5</v>
      </c>
      <c r="JM18" s="166">
        <v>51.79</v>
      </c>
      <c r="JN18" s="166">
        <v>51.429000000000002</v>
      </c>
      <c r="JO18" s="166">
        <v>11.025499999999999</v>
      </c>
      <c r="JP18" s="167"/>
      <c r="JQ18" s="166">
        <v>52.587600000000002</v>
      </c>
      <c r="JR18" s="166">
        <v>52.8767</v>
      </c>
      <c r="JS18" s="166">
        <v>51.403700000000001</v>
      </c>
      <c r="JT18" s="167"/>
      <c r="JU18" s="166">
        <v>57.9</v>
      </c>
      <c r="JV18" s="166">
        <v>21.652200000000001</v>
      </c>
      <c r="JW18" s="166">
        <v>5.8</v>
      </c>
      <c r="JX18" s="167"/>
      <c r="JY18" s="166">
        <v>-60.602400000000003</v>
      </c>
      <c r="JZ18" s="166">
        <v>83.303399999999996</v>
      </c>
      <c r="KA18" s="166">
        <v>68.275300000000001</v>
      </c>
      <c r="KB18" s="166">
        <v>-59.323700000000002</v>
      </c>
      <c r="KC18" s="166">
        <v>-81.230500000000006</v>
      </c>
      <c r="KD18" s="166">
        <v>58.939799999999998</v>
      </c>
      <c r="KE18" s="166">
        <v>21.292200000000001</v>
      </c>
      <c r="KF18" s="166">
        <v>-74.400000000000006</v>
      </c>
      <c r="KG18" s="166">
        <v>75.3</v>
      </c>
      <c r="KH18" s="166">
        <v>-125.5585</v>
      </c>
      <c r="KI18" s="166">
        <v>339.59210000000002</v>
      </c>
    </row>
    <row r="19" spans="1:295" ht="18" customHeight="1" x14ac:dyDescent="0.3">
      <c r="A19" s="162" t="s">
        <v>62</v>
      </c>
      <c r="B19" s="162" t="s">
        <v>743</v>
      </c>
      <c r="C19" s="166">
        <v>0</v>
      </c>
      <c r="D19" s="166">
        <v>14.598800000000001</v>
      </c>
      <c r="E19" s="166">
        <v>-20.9057</v>
      </c>
      <c r="F19" s="166">
        <v>8.5665999999999993</v>
      </c>
      <c r="G19" s="166">
        <v>21.22</v>
      </c>
      <c r="H19" s="167"/>
      <c r="I19" s="166">
        <v>37.146900000000002</v>
      </c>
      <c r="J19" s="166">
        <v>-93.532200000000003</v>
      </c>
      <c r="K19" s="166">
        <v>45.18</v>
      </c>
      <c r="L19" s="166">
        <v>22.845300000000002</v>
      </c>
      <c r="M19" s="166">
        <v>22.0762</v>
      </c>
      <c r="N19" s="166">
        <v>-11.1</v>
      </c>
      <c r="O19" s="166">
        <v>-26.89</v>
      </c>
      <c r="P19" s="166">
        <v>19.8</v>
      </c>
      <c r="Q19" s="166">
        <v>9.9359999999999999</v>
      </c>
      <c r="R19" s="166">
        <v>-19.8</v>
      </c>
      <c r="S19" s="166">
        <v>14.845700000000001</v>
      </c>
      <c r="T19" s="166">
        <v>59.726999999999997</v>
      </c>
      <c r="U19" s="166">
        <v>10.4277</v>
      </c>
      <c r="V19" s="166">
        <v>10.434900000000001</v>
      </c>
      <c r="W19" s="166">
        <v>17.5197</v>
      </c>
      <c r="X19" s="166">
        <v>17.729299999999999</v>
      </c>
      <c r="Y19" s="166">
        <v>5.9829999999999997</v>
      </c>
      <c r="Z19" s="166">
        <v>8.5357000000000003</v>
      </c>
      <c r="AA19" s="167"/>
      <c r="AB19" s="167"/>
      <c r="AC19" s="166">
        <v>-68.23</v>
      </c>
      <c r="AD19" s="166">
        <v>-68.25</v>
      </c>
      <c r="AE19" s="167"/>
      <c r="AF19" s="166">
        <v>8.8800000000000008</v>
      </c>
      <c r="AG19" s="166">
        <v>26.4</v>
      </c>
      <c r="AH19" s="166">
        <v>6.43</v>
      </c>
      <c r="AI19" s="166">
        <v>0.17</v>
      </c>
      <c r="AJ19" s="168">
        <v>-55.27</v>
      </c>
      <c r="AK19" s="166">
        <v>-55.29</v>
      </c>
      <c r="AL19" s="166">
        <v>-66.05</v>
      </c>
      <c r="AM19" s="166">
        <v>55.27</v>
      </c>
      <c r="AN19" s="166">
        <v>54.93</v>
      </c>
      <c r="AO19" s="166">
        <v>9.1686999999999994</v>
      </c>
      <c r="AP19" s="166">
        <v>11.9803</v>
      </c>
      <c r="AQ19" s="166">
        <v>52.844200000000001</v>
      </c>
      <c r="AR19" s="166">
        <v>54.540900000000001</v>
      </c>
      <c r="AS19" s="166">
        <v>40.7363</v>
      </c>
      <c r="AT19" s="166">
        <v>-65.897300000000001</v>
      </c>
      <c r="AU19" s="166">
        <v>0</v>
      </c>
      <c r="AV19" s="166">
        <v>22.683</v>
      </c>
      <c r="AW19" s="166">
        <v>11.242599999999999</v>
      </c>
      <c r="AX19" s="166">
        <v>62.941800000000001</v>
      </c>
      <c r="AY19" s="166">
        <v>63.245399999999997</v>
      </c>
      <c r="AZ19" s="166">
        <v>-24.0517</v>
      </c>
      <c r="BA19" s="166">
        <v>-28.943899999999999</v>
      </c>
      <c r="BB19" s="166">
        <v>-326.93529999999998</v>
      </c>
      <c r="BC19" s="166">
        <v>-18.662400000000002</v>
      </c>
      <c r="BD19" s="166">
        <v>-11.7</v>
      </c>
      <c r="BE19" s="166">
        <v>-11.6</v>
      </c>
      <c r="BF19" s="166">
        <v>70.506399999999999</v>
      </c>
      <c r="BG19" s="166">
        <v>0</v>
      </c>
      <c r="BH19" s="166">
        <v>-4.1090999999999998</v>
      </c>
      <c r="BI19" s="167"/>
      <c r="BJ19" s="166">
        <v>-14.259600000000001</v>
      </c>
      <c r="BK19" s="166">
        <v>6.3720999999999997</v>
      </c>
      <c r="BL19" s="167"/>
      <c r="BM19" s="166">
        <v>2.4460000000000002</v>
      </c>
      <c r="BN19" s="166">
        <v>363.75</v>
      </c>
      <c r="BO19" s="166">
        <v>66.042000000000002</v>
      </c>
      <c r="BP19" s="166">
        <v>65.889399999999995</v>
      </c>
      <c r="BQ19" s="166">
        <v>-141.47579999999999</v>
      </c>
      <c r="BR19" s="166">
        <v>444.03449999999998</v>
      </c>
      <c r="BS19" s="167"/>
      <c r="BT19" s="166">
        <v>-8.18</v>
      </c>
      <c r="BU19" s="166">
        <v>9.3943999999999992</v>
      </c>
      <c r="BV19" s="166">
        <v>78.509100000000004</v>
      </c>
      <c r="BW19" s="166">
        <v>24.08</v>
      </c>
      <c r="BX19" s="166">
        <v>21.46</v>
      </c>
      <c r="BY19" s="166">
        <v>50.53</v>
      </c>
      <c r="BZ19" s="166">
        <v>70.39</v>
      </c>
      <c r="CA19" s="166">
        <v>-84.924599999999998</v>
      </c>
      <c r="CB19" s="166">
        <v>-84.254800000000003</v>
      </c>
      <c r="CC19" s="166">
        <v>157.6824</v>
      </c>
      <c r="CD19" s="166">
        <v>159.54519999999999</v>
      </c>
      <c r="CE19" s="167"/>
      <c r="CF19" s="166">
        <v>-98.4495</v>
      </c>
      <c r="CG19" s="166">
        <v>-98.2834</v>
      </c>
      <c r="CH19" s="166">
        <v>-3.0705</v>
      </c>
      <c r="CI19" s="167"/>
      <c r="CJ19" s="167"/>
      <c r="CK19" s="167"/>
      <c r="CL19" s="166">
        <v>99.6</v>
      </c>
      <c r="CM19" s="166">
        <v>89.9</v>
      </c>
      <c r="CN19" s="166">
        <v>-13.31</v>
      </c>
      <c r="CO19" s="166">
        <v>53.396999999999998</v>
      </c>
      <c r="CP19" s="166">
        <v>52.5608</v>
      </c>
      <c r="CQ19" s="166">
        <v>52.072499999999998</v>
      </c>
      <c r="CR19" s="166">
        <v>7.6581999999999999</v>
      </c>
      <c r="CS19" s="166">
        <v>7.6214000000000004</v>
      </c>
      <c r="CT19" s="166">
        <v>-19.9451</v>
      </c>
      <c r="CU19" s="166">
        <v>-28.0443</v>
      </c>
      <c r="CV19" s="166">
        <v>-20.727900000000002</v>
      </c>
      <c r="CW19" s="166">
        <v>12.0627</v>
      </c>
      <c r="CX19" s="166">
        <v>38.78</v>
      </c>
      <c r="CY19" s="166">
        <v>22.41</v>
      </c>
      <c r="CZ19" s="166">
        <v>34.929200000000002</v>
      </c>
      <c r="DA19" s="166">
        <v>33.256500000000003</v>
      </c>
      <c r="DB19" s="166">
        <v>25.820900000000002</v>
      </c>
      <c r="DC19" s="167"/>
      <c r="DD19" s="167"/>
      <c r="DE19" s="167"/>
      <c r="DF19" s="166">
        <v>-99.672399999999996</v>
      </c>
      <c r="DG19" s="167"/>
      <c r="DH19" s="166">
        <v>-14.1241</v>
      </c>
      <c r="DI19" s="166">
        <v>-77.5</v>
      </c>
      <c r="DJ19" s="166">
        <v>-77.7</v>
      </c>
      <c r="DK19" s="166">
        <v>25.628399999999999</v>
      </c>
      <c r="DL19" s="166">
        <v>37.216200000000001</v>
      </c>
      <c r="DM19" s="166">
        <v>39.4649</v>
      </c>
      <c r="DN19" s="166">
        <v>53.3386</v>
      </c>
      <c r="DO19" s="166">
        <v>37</v>
      </c>
      <c r="DP19" s="166">
        <v>-9.94</v>
      </c>
      <c r="DQ19" s="166">
        <v>61.534999999999997</v>
      </c>
      <c r="DR19" s="166">
        <v>99.415700000000001</v>
      </c>
      <c r="DS19" s="166">
        <v>-32.69</v>
      </c>
      <c r="DT19" s="166">
        <v>-33.19</v>
      </c>
      <c r="DU19" s="166">
        <v>112.06</v>
      </c>
      <c r="DV19" s="166">
        <v>53.62</v>
      </c>
      <c r="DW19" s="166">
        <v>100.29089999999999</v>
      </c>
      <c r="DX19" s="166">
        <v>96.909099999999995</v>
      </c>
      <c r="DY19" s="166">
        <v>-59.179099999999998</v>
      </c>
      <c r="DZ19" s="166">
        <v>-58.0182</v>
      </c>
      <c r="EA19" s="166">
        <v>165.40629999999999</v>
      </c>
      <c r="EB19" s="166">
        <v>122.3343</v>
      </c>
      <c r="EC19" s="166">
        <v>117.3633</v>
      </c>
      <c r="ED19" s="166">
        <v>119.41630000000001</v>
      </c>
      <c r="EE19" s="166">
        <v>72.467200000000005</v>
      </c>
      <c r="EF19" s="166">
        <v>56.182299999999998</v>
      </c>
      <c r="EG19" s="166">
        <v>-30.315999999999999</v>
      </c>
      <c r="EH19" s="166">
        <v>150.7817</v>
      </c>
      <c r="EI19" s="166">
        <v>135.238</v>
      </c>
      <c r="EJ19" s="167"/>
      <c r="EK19" s="166">
        <v>-33.354199999999999</v>
      </c>
      <c r="EL19" s="166">
        <v>-30.511199999999999</v>
      </c>
      <c r="EM19" s="166">
        <v>26.536899999999999</v>
      </c>
      <c r="EN19" s="166">
        <v>25.949000000000002</v>
      </c>
      <c r="EO19" s="166">
        <v>25.133600000000001</v>
      </c>
      <c r="EP19" s="166">
        <v>61.488</v>
      </c>
      <c r="EQ19" s="166">
        <v>-78.412899999999993</v>
      </c>
      <c r="ER19" s="166">
        <v>-78.989800000000002</v>
      </c>
      <c r="ES19" s="166">
        <v>-15.370799999999999</v>
      </c>
      <c r="ET19" s="166">
        <v>15.25</v>
      </c>
      <c r="EU19" s="166">
        <v>-15.48</v>
      </c>
      <c r="EV19" s="166">
        <v>1</v>
      </c>
      <c r="EW19" s="166">
        <v>14.629</v>
      </c>
      <c r="EX19" s="166">
        <v>-9.6691000000000003</v>
      </c>
      <c r="EY19" s="166">
        <v>-38.202399999999997</v>
      </c>
      <c r="EZ19" s="166">
        <v>-37.056600000000003</v>
      </c>
      <c r="FA19" s="166">
        <v>12.994199999999999</v>
      </c>
      <c r="FB19" s="166">
        <v>-52.6402</v>
      </c>
      <c r="FC19" s="166">
        <v>18.892900000000001</v>
      </c>
      <c r="FD19" s="166">
        <v>21.797499999999999</v>
      </c>
      <c r="FE19" s="166">
        <v>22.0624</v>
      </c>
      <c r="FF19" s="167"/>
      <c r="FG19" s="166">
        <v>38.521000000000001</v>
      </c>
      <c r="FH19" s="166">
        <v>39.308999999999997</v>
      </c>
      <c r="FI19" s="166">
        <v>37.2089</v>
      </c>
      <c r="FJ19" s="166">
        <v>85.067800000000005</v>
      </c>
      <c r="FK19" s="166">
        <v>84.230500000000006</v>
      </c>
      <c r="FL19" s="166">
        <v>-118.3916</v>
      </c>
      <c r="FM19" s="166">
        <v>61.600299999999997</v>
      </c>
      <c r="FN19" s="166">
        <v>61.438400000000001</v>
      </c>
      <c r="FO19" s="166">
        <v>-110.0111</v>
      </c>
      <c r="FP19" s="166">
        <v>-107.4522</v>
      </c>
      <c r="FQ19" s="166">
        <v>-10.105700000000001</v>
      </c>
      <c r="FR19" s="166">
        <v>-45.88</v>
      </c>
      <c r="FS19" s="166">
        <v>3.2648000000000001</v>
      </c>
      <c r="FT19" s="166">
        <v>0.79990000000000006</v>
      </c>
      <c r="FU19" s="166">
        <v>-1.17</v>
      </c>
      <c r="FV19" s="166">
        <v>15.58</v>
      </c>
      <c r="FW19" s="166">
        <v>-11.335599999999999</v>
      </c>
      <c r="FX19" s="167"/>
      <c r="FY19" s="166">
        <v>-15.347</v>
      </c>
      <c r="FZ19" s="166">
        <v>4.3170000000000002</v>
      </c>
      <c r="GA19" s="167"/>
      <c r="GB19" s="166">
        <v>34.33</v>
      </c>
      <c r="GC19" s="166">
        <v>111.449</v>
      </c>
      <c r="GD19" s="166">
        <v>111.5046</v>
      </c>
      <c r="GE19" s="167"/>
      <c r="GF19" s="166">
        <v>82.761499999999998</v>
      </c>
      <c r="GG19" s="166">
        <v>23</v>
      </c>
      <c r="GH19" s="166">
        <v>-19.530999999999999</v>
      </c>
      <c r="GI19" s="166">
        <v>2.6764000000000001</v>
      </c>
      <c r="GJ19" s="166">
        <v>2.778</v>
      </c>
      <c r="GK19" s="166">
        <v>1.2991999999999999</v>
      </c>
      <c r="GL19" s="167"/>
      <c r="GM19" s="167"/>
      <c r="GN19" s="166">
        <v>-15.6128</v>
      </c>
      <c r="GO19" s="166">
        <v>-27.601600000000001</v>
      </c>
      <c r="GP19" s="166">
        <v>18.400300000000001</v>
      </c>
      <c r="GQ19" s="166">
        <v>28.322399999999998</v>
      </c>
      <c r="GR19" s="166">
        <v>56.8979</v>
      </c>
      <c r="GS19" s="166">
        <v>60.486499999999999</v>
      </c>
      <c r="GT19" s="166">
        <v>-153.36070000000001</v>
      </c>
      <c r="GU19" s="166">
        <v>-17.224900000000002</v>
      </c>
      <c r="GV19" s="166">
        <v>36.889400000000002</v>
      </c>
      <c r="GW19" s="166">
        <v>-31.790900000000001</v>
      </c>
      <c r="GX19" s="166">
        <v>8.5419999999999998</v>
      </c>
      <c r="GY19" s="166">
        <v>5.6264000000000003</v>
      </c>
      <c r="GZ19" s="166">
        <v>5.3262999999999998</v>
      </c>
      <c r="HA19" s="166">
        <v>10.384499999999999</v>
      </c>
      <c r="HB19" s="166">
        <v>125.6656</v>
      </c>
      <c r="HC19" s="166">
        <v>125.17610000000001</v>
      </c>
      <c r="HD19" s="166">
        <v>280.39999999999998</v>
      </c>
      <c r="HE19" s="166">
        <v>-277.78809999999999</v>
      </c>
      <c r="HF19" s="166">
        <v>-605.6481</v>
      </c>
      <c r="HG19" s="166">
        <v>607.73900000000003</v>
      </c>
      <c r="HH19" s="166">
        <v>469.57749999999999</v>
      </c>
      <c r="HI19" s="166">
        <v>-120.96120000000001</v>
      </c>
      <c r="HJ19" s="166">
        <v>-119.7608</v>
      </c>
      <c r="HK19" s="166">
        <v>-63.191800000000001</v>
      </c>
      <c r="HL19" s="166">
        <v>-55.823599999999999</v>
      </c>
      <c r="HM19" s="166">
        <v>83.240399999999994</v>
      </c>
      <c r="HN19" s="166">
        <v>81.884299999999996</v>
      </c>
      <c r="HO19" s="167"/>
      <c r="HP19" s="167"/>
      <c r="HQ19" s="166">
        <v>43.959699999999998</v>
      </c>
      <c r="HR19" s="166">
        <v>43.058799999999998</v>
      </c>
      <c r="HS19" s="166">
        <v>-22.9253</v>
      </c>
      <c r="HT19" s="166">
        <v>-21.5075</v>
      </c>
      <c r="HU19" s="166">
        <v>82.17</v>
      </c>
      <c r="HV19" s="166">
        <v>81.8</v>
      </c>
      <c r="HW19" s="166">
        <v>-2</v>
      </c>
      <c r="HX19" s="166">
        <v>-2</v>
      </c>
      <c r="HY19" s="166">
        <v>21.2483</v>
      </c>
      <c r="HZ19" s="166">
        <v>32</v>
      </c>
      <c r="IA19" s="166">
        <v>-324.53590000000003</v>
      </c>
      <c r="IB19" s="166">
        <v>105.2912</v>
      </c>
      <c r="IC19" s="166">
        <v>106.9858</v>
      </c>
      <c r="ID19" s="166">
        <v>16.100000000000001</v>
      </c>
      <c r="IE19" s="166">
        <v>-55.9</v>
      </c>
      <c r="IF19" s="166">
        <v>-43.8</v>
      </c>
      <c r="IG19" s="166">
        <v>-44.2</v>
      </c>
      <c r="IH19" s="166">
        <v>1.5808</v>
      </c>
      <c r="II19" s="167"/>
      <c r="IJ19" s="166">
        <v>-458.18880000000001</v>
      </c>
      <c r="IK19" s="166">
        <v>-111.5712</v>
      </c>
      <c r="IL19" s="166">
        <v>325.83760000000001</v>
      </c>
      <c r="IM19" s="166">
        <v>270.68079999999998</v>
      </c>
      <c r="IN19" s="166">
        <v>14.3895</v>
      </c>
      <c r="IO19" s="166">
        <v>-265.37110000000001</v>
      </c>
      <c r="IP19" s="166">
        <v>268.923</v>
      </c>
      <c r="IQ19" s="166">
        <v>-163.93549999999999</v>
      </c>
      <c r="IR19" s="166">
        <v>-185.84899999999999</v>
      </c>
      <c r="IS19" s="166">
        <v>-264.77050000000003</v>
      </c>
      <c r="IT19" s="166">
        <v>45.150500000000001</v>
      </c>
      <c r="IU19" s="166">
        <v>43.880200000000002</v>
      </c>
      <c r="IV19" s="166">
        <v>167.59350000000001</v>
      </c>
      <c r="IW19" s="166">
        <v>-315.286</v>
      </c>
      <c r="IX19" s="166">
        <v>193.8845</v>
      </c>
      <c r="IY19" s="166">
        <v>-122.8775</v>
      </c>
      <c r="IZ19" s="166">
        <v>125.1116</v>
      </c>
      <c r="JA19" s="166">
        <v>-9.4113000000000007</v>
      </c>
      <c r="JB19" s="167"/>
      <c r="JC19" s="166">
        <v>10.24</v>
      </c>
      <c r="JD19" s="166">
        <v>1.266</v>
      </c>
      <c r="JE19" s="166">
        <v>1.276</v>
      </c>
      <c r="JF19" s="166">
        <v>-10.24</v>
      </c>
      <c r="JG19" s="166">
        <v>-11.6</v>
      </c>
      <c r="JH19" s="167"/>
      <c r="JI19" s="166">
        <v>11.866899999999999</v>
      </c>
      <c r="JJ19" s="166">
        <v>-21.5045</v>
      </c>
      <c r="JK19" s="166">
        <v>-37.911000000000001</v>
      </c>
      <c r="JL19" s="166">
        <v>22.1</v>
      </c>
      <c r="JM19" s="166">
        <v>53.16</v>
      </c>
      <c r="JN19" s="166">
        <v>53.396999999999998</v>
      </c>
      <c r="JO19" s="166">
        <v>10.8919</v>
      </c>
      <c r="JP19" s="167"/>
      <c r="JQ19" s="166">
        <v>53.668599999999998</v>
      </c>
      <c r="JR19" s="166">
        <v>52.268300000000004</v>
      </c>
      <c r="JS19" s="166">
        <v>51.927599999999998</v>
      </c>
      <c r="JT19" s="167"/>
      <c r="JU19" s="166">
        <v>56.7</v>
      </c>
      <c r="JV19" s="166">
        <v>21.578399999999998</v>
      </c>
      <c r="JW19" s="166">
        <v>5.93</v>
      </c>
      <c r="JX19" s="167"/>
      <c r="JY19" s="166">
        <v>-55.469700000000003</v>
      </c>
      <c r="JZ19" s="166">
        <v>80.269400000000005</v>
      </c>
      <c r="KA19" s="166">
        <v>65.409099999999995</v>
      </c>
      <c r="KB19" s="166">
        <v>-55.776400000000002</v>
      </c>
      <c r="KC19" s="166">
        <v>-79.029200000000003</v>
      </c>
      <c r="KD19" s="166">
        <v>54.735700000000001</v>
      </c>
      <c r="KE19" s="166">
        <v>23.125499999999999</v>
      </c>
      <c r="KF19" s="166">
        <v>-72.400000000000006</v>
      </c>
      <c r="KG19" s="166">
        <v>73.2</v>
      </c>
      <c r="KH19" s="166">
        <v>-128.37979999999999</v>
      </c>
      <c r="KI19" s="166">
        <v>345.13929999999999</v>
      </c>
    </row>
    <row r="20" spans="1:295" ht="18" customHeight="1" x14ac:dyDescent="0.3">
      <c r="A20" s="162" t="s">
        <v>62</v>
      </c>
      <c r="B20" s="162" t="s">
        <v>744</v>
      </c>
      <c r="C20" s="166">
        <v>0</v>
      </c>
      <c r="D20" s="166">
        <v>14.6128</v>
      </c>
      <c r="E20" s="166">
        <v>-20.6769</v>
      </c>
      <c r="F20" s="166">
        <v>8.5513999999999992</v>
      </c>
      <c r="G20" s="166">
        <v>21.327300000000001</v>
      </c>
      <c r="H20" s="167"/>
      <c r="I20" s="166">
        <v>37.8551</v>
      </c>
      <c r="J20" s="166">
        <v>-93.113600000000005</v>
      </c>
      <c r="K20" s="166">
        <v>45.739400000000003</v>
      </c>
      <c r="L20" s="166">
        <v>23.209299999999999</v>
      </c>
      <c r="M20" s="166">
        <v>22.7121</v>
      </c>
      <c r="N20" s="166">
        <v>-11.1</v>
      </c>
      <c r="O20" s="166">
        <v>-25.486999999999998</v>
      </c>
      <c r="P20" s="166">
        <v>19.8</v>
      </c>
      <c r="Q20" s="166">
        <v>9.1080000000000005</v>
      </c>
      <c r="R20" s="166">
        <v>-19.8</v>
      </c>
      <c r="S20" s="166">
        <v>14.788399999999999</v>
      </c>
      <c r="T20" s="166">
        <v>60.696599999999997</v>
      </c>
      <c r="U20" s="166">
        <v>10.512</v>
      </c>
      <c r="V20" s="166">
        <v>10.674799999999999</v>
      </c>
      <c r="W20" s="166">
        <v>17.529199999999999</v>
      </c>
      <c r="X20" s="166">
        <v>17.735700000000001</v>
      </c>
      <c r="Y20" s="166">
        <v>6.1285999999999996</v>
      </c>
      <c r="Z20" s="166">
        <v>8.1384000000000007</v>
      </c>
      <c r="AA20" s="167"/>
      <c r="AB20" s="167"/>
      <c r="AC20" s="166">
        <v>-69.11</v>
      </c>
      <c r="AD20" s="166">
        <v>-68.319999999999993</v>
      </c>
      <c r="AE20" s="167"/>
      <c r="AF20" s="166">
        <v>11.1</v>
      </c>
      <c r="AG20" s="166">
        <v>24.2</v>
      </c>
      <c r="AH20" s="166">
        <v>7.1319999999999997</v>
      </c>
      <c r="AI20" s="166">
        <v>0.17599999999999999</v>
      </c>
      <c r="AJ20" s="168">
        <v>-55.8</v>
      </c>
      <c r="AK20" s="166">
        <v>-54.16</v>
      </c>
      <c r="AL20" s="166">
        <v>-67.099999999999994</v>
      </c>
      <c r="AM20" s="166">
        <v>55.8</v>
      </c>
      <c r="AN20" s="166">
        <v>54.62</v>
      </c>
      <c r="AO20" s="166">
        <v>8.9917999999999996</v>
      </c>
      <c r="AP20" s="166">
        <v>12.2727</v>
      </c>
      <c r="AQ20" s="166">
        <v>53.332000000000001</v>
      </c>
      <c r="AR20" s="166">
        <v>54.895200000000003</v>
      </c>
      <c r="AS20" s="166">
        <v>40.485999999999997</v>
      </c>
      <c r="AT20" s="166">
        <v>-67</v>
      </c>
      <c r="AU20" s="166">
        <v>0</v>
      </c>
      <c r="AV20" s="166">
        <v>19.648599999999998</v>
      </c>
      <c r="AW20" s="166">
        <v>21.106100000000001</v>
      </c>
      <c r="AX20" s="166">
        <v>63.315600000000003</v>
      </c>
      <c r="AY20" s="166">
        <v>64.271799999999999</v>
      </c>
      <c r="AZ20" s="166">
        <v>-33.030700000000003</v>
      </c>
      <c r="BA20" s="166">
        <v>-39.772300000000001</v>
      </c>
      <c r="BB20" s="166">
        <v>-310.98390000000001</v>
      </c>
      <c r="BC20" s="166">
        <v>-20.498999999999999</v>
      </c>
      <c r="BD20" s="166">
        <v>-11</v>
      </c>
      <c r="BE20" s="166">
        <v>-10.8</v>
      </c>
      <c r="BF20" s="166">
        <v>75.7547</v>
      </c>
      <c r="BG20" s="166">
        <v>0</v>
      </c>
      <c r="BH20" s="166">
        <v>-4.4534000000000002</v>
      </c>
      <c r="BI20" s="167"/>
      <c r="BJ20" s="166">
        <v>-16.020900000000001</v>
      </c>
      <c r="BK20" s="166">
        <v>6.2798999999999996</v>
      </c>
      <c r="BL20" s="167"/>
      <c r="BM20" s="166">
        <v>2.5821999999999998</v>
      </c>
      <c r="BN20" s="166">
        <v>351.14589999999998</v>
      </c>
      <c r="BO20" s="166">
        <v>61.586300000000001</v>
      </c>
      <c r="BP20" s="166">
        <v>61.433700000000002</v>
      </c>
      <c r="BQ20" s="166">
        <v>-126.9076</v>
      </c>
      <c r="BR20" s="166">
        <v>448.73680000000002</v>
      </c>
      <c r="BS20" s="167"/>
      <c r="BT20" s="166">
        <v>-14.116899999999999</v>
      </c>
      <c r="BU20" s="166">
        <v>15.392300000000001</v>
      </c>
      <c r="BV20" s="166">
        <v>78.479200000000006</v>
      </c>
      <c r="BW20" s="166">
        <v>23.29</v>
      </c>
      <c r="BX20" s="166">
        <v>21.54</v>
      </c>
      <c r="BY20" s="166">
        <v>51.05</v>
      </c>
      <c r="BZ20" s="166">
        <v>69.14</v>
      </c>
      <c r="CA20" s="166">
        <v>-85.058599999999998</v>
      </c>
      <c r="CB20" s="166">
        <v>-85.460400000000007</v>
      </c>
      <c r="CC20" s="166">
        <v>162.0155</v>
      </c>
      <c r="CD20" s="166">
        <v>162.97239999999999</v>
      </c>
      <c r="CE20" s="167"/>
      <c r="CF20" s="166">
        <v>-100.59690000000001</v>
      </c>
      <c r="CG20" s="166">
        <v>-99.395600000000002</v>
      </c>
      <c r="CH20" s="166">
        <v>-2.0453999999999999</v>
      </c>
      <c r="CI20" s="167"/>
      <c r="CJ20" s="167"/>
      <c r="CK20" s="167"/>
      <c r="CL20" s="166">
        <v>100.3</v>
      </c>
      <c r="CM20" s="166">
        <v>90.3</v>
      </c>
      <c r="CN20" s="166">
        <v>-13.1</v>
      </c>
      <c r="CO20" s="166">
        <v>54.052999999999997</v>
      </c>
      <c r="CP20" s="166">
        <v>53.186999999999998</v>
      </c>
      <c r="CQ20" s="166">
        <v>52.5884</v>
      </c>
      <c r="CR20" s="166">
        <v>8.1385000000000005</v>
      </c>
      <c r="CS20" s="166">
        <v>8.6845999999999997</v>
      </c>
      <c r="CT20" s="166">
        <v>-24.502400000000002</v>
      </c>
      <c r="CU20" s="166">
        <v>-22.6342</v>
      </c>
      <c r="CV20" s="166">
        <v>-25.7301</v>
      </c>
      <c r="CW20" s="166">
        <v>11.7173</v>
      </c>
      <c r="CX20" s="166">
        <v>35.11</v>
      </c>
      <c r="CY20" s="166">
        <v>20.89</v>
      </c>
      <c r="CZ20" s="166">
        <v>35.866700000000002</v>
      </c>
      <c r="DA20" s="166">
        <v>34.135399999999997</v>
      </c>
      <c r="DB20" s="166">
        <v>26.143000000000001</v>
      </c>
      <c r="DC20" s="167"/>
      <c r="DD20" s="167"/>
      <c r="DE20" s="167"/>
      <c r="DF20" s="166">
        <v>-94.991799999999998</v>
      </c>
      <c r="DG20" s="167"/>
      <c r="DH20" s="166">
        <v>-14.4032</v>
      </c>
      <c r="DI20" s="166">
        <v>-77.2</v>
      </c>
      <c r="DJ20" s="166">
        <v>-78.8</v>
      </c>
      <c r="DK20" s="166">
        <v>25.633900000000001</v>
      </c>
      <c r="DL20" s="166">
        <v>38.388100000000001</v>
      </c>
      <c r="DM20" s="166">
        <v>38.9953</v>
      </c>
      <c r="DN20" s="166">
        <v>55.096400000000003</v>
      </c>
      <c r="DO20" s="166">
        <v>38.24</v>
      </c>
      <c r="DP20" s="166">
        <v>-9.15</v>
      </c>
      <c r="DQ20" s="166">
        <v>59.566499999999998</v>
      </c>
      <c r="DR20" s="166">
        <v>93.817800000000005</v>
      </c>
      <c r="DS20" s="166">
        <v>-32.81</v>
      </c>
      <c r="DT20" s="166">
        <v>-33.32</v>
      </c>
      <c r="DU20" s="166">
        <v>109.2</v>
      </c>
      <c r="DV20" s="166">
        <v>52.53</v>
      </c>
      <c r="DW20" s="166">
        <v>96.218199999999996</v>
      </c>
      <c r="DX20" s="166">
        <v>93.618200000000002</v>
      </c>
      <c r="DY20" s="166">
        <v>-60.910299999999999</v>
      </c>
      <c r="DZ20" s="166">
        <v>-59.790900000000001</v>
      </c>
      <c r="EA20" s="166">
        <v>160.4331</v>
      </c>
      <c r="EB20" s="166">
        <v>117.65560000000001</v>
      </c>
      <c r="EC20" s="166">
        <v>112.6452</v>
      </c>
      <c r="ED20" s="166">
        <v>114.62350000000001</v>
      </c>
      <c r="EE20" s="166">
        <v>89.3506</v>
      </c>
      <c r="EF20" s="166">
        <v>72.921800000000005</v>
      </c>
      <c r="EG20" s="166">
        <v>-29.074999999999999</v>
      </c>
      <c r="EH20" s="166">
        <v>136.36000000000001</v>
      </c>
      <c r="EI20" s="166">
        <v>132.71420000000001</v>
      </c>
      <c r="EJ20" s="167"/>
      <c r="EK20" s="166">
        <v>-33.407600000000002</v>
      </c>
      <c r="EL20" s="166">
        <v>-31.172000000000001</v>
      </c>
      <c r="EM20" s="166">
        <v>8.0680999999999994</v>
      </c>
      <c r="EN20" s="166">
        <v>13.7508</v>
      </c>
      <c r="EO20" s="166">
        <v>12.9291</v>
      </c>
      <c r="EP20" s="166">
        <v>164.41200000000001</v>
      </c>
      <c r="EQ20" s="166">
        <v>-90.179000000000002</v>
      </c>
      <c r="ER20" s="166">
        <v>-92.189800000000005</v>
      </c>
      <c r="ES20" s="166">
        <v>-34.897799999999997</v>
      </c>
      <c r="ET20" s="166">
        <v>0</v>
      </c>
      <c r="EU20" s="166">
        <v>-16.920000000000002</v>
      </c>
      <c r="EV20" s="166">
        <v>120.9</v>
      </c>
      <c r="EW20" s="166">
        <v>15.0832</v>
      </c>
      <c r="EX20" s="166">
        <v>-34.958100000000002</v>
      </c>
      <c r="EY20" s="166">
        <v>-34.377200000000002</v>
      </c>
      <c r="EZ20" s="166">
        <v>-33.658099999999997</v>
      </c>
      <c r="FA20" s="166">
        <v>7.4499000000000004</v>
      </c>
      <c r="FB20" s="166">
        <v>-67.861999999999995</v>
      </c>
      <c r="FC20" s="166">
        <v>39.905500000000004</v>
      </c>
      <c r="FD20" s="166">
        <v>21.573599999999999</v>
      </c>
      <c r="FE20" s="166">
        <v>21.4453</v>
      </c>
      <c r="FF20" s="167"/>
      <c r="FG20" s="166">
        <v>38.682200000000002</v>
      </c>
      <c r="FH20" s="166">
        <v>39.5379</v>
      </c>
      <c r="FI20" s="166">
        <v>38.017099999999999</v>
      </c>
      <c r="FJ20" s="166">
        <v>86.407499999999999</v>
      </c>
      <c r="FK20" s="166">
        <v>86.24</v>
      </c>
      <c r="FL20" s="166">
        <v>-129.44370000000001</v>
      </c>
      <c r="FM20" s="166">
        <v>63.509</v>
      </c>
      <c r="FN20" s="166">
        <v>62.6706</v>
      </c>
      <c r="FO20" s="166">
        <v>-112.5331</v>
      </c>
      <c r="FP20" s="166">
        <v>-110.5322</v>
      </c>
      <c r="FQ20" s="166">
        <v>-13.6068</v>
      </c>
      <c r="FR20" s="166">
        <v>-45.98</v>
      </c>
      <c r="FS20" s="166">
        <v>3.1768999999999998</v>
      </c>
      <c r="FT20" s="166">
        <v>0.83279999999999998</v>
      </c>
      <c r="FU20" s="166">
        <v>-1.1599999999999999</v>
      </c>
      <c r="FV20" s="166">
        <v>13.64</v>
      </c>
      <c r="FW20" s="166">
        <v>-14.346500000000001</v>
      </c>
      <c r="FX20" s="167"/>
      <c r="FY20" s="167"/>
      <c r="FZ20" s="166">
        <v>4.42</v>
      </c>
      <c r="GA20" s="167"/>
      <c r="GB20" s="166">
        <v>33.14</v>
      </c>
      <c r="GC20" s="166">
        <v>112.2623</v>
      </c>
      <c r="GD20" s="166">
        <v>113.81359999999999</v>
      </c>
      <c r="GE20" s="166">
        <v>13.33</v>
      </c>
      <c r="GF20" s="166">
        <v>79.5548</v>
      </c>
      <c r="GG20" s="166">
        <v>22.2</v>
      </c>
      <c r="GH20" s="166">
        <v>-19.944199999999999</v>
      </c>
      <c r="GI20" s="166">
        <v>2.8483000000000001</v>
      </c>
      <c r="GJ20" s="166">
        <v>3.2262</v>
      </c>
      <c r="GK20" s="166">
        <v>1.3595999999999999</v>
      </c>
      <c r="GL20" s="167"/>
      <c r="GM20" s="167"/>
      <c r="GN20" s="166">
        <v>-14.399900000000001</v>
      </c>
      <c r="GO20" s="166">
        <v>-28.459099999999999</v>
      </c>
      <c r="GP20" s="166">
        <v>17.597300000000001</v>
      </c>
      <c r="GQ20" s="166">
        <v>29.996300000000002</v>
      </c>
      <c r="GR20" s="166">
        <v>60.353700000000003</v>
      </c>
      <c r="GS20" s="166">
        <v>61.807000000000002</v>
      </c>
      <c r="GT20" s="166">
        <v>-155.7234</v>
      </c>
      <c r="GU20" s="166">
        <v>-17.439800000000002</v>
      </c>
      <c r="GV20" s="166">
        <v>36.530799999999999</v>
      </c>
      <c r="GW20" s="166">
        <v>-31.526299999999999</v>
      </c>
      <c r="GX20" s="166">
        <v>8.4494000000000007</v>
      </c>
      <c r="GY20" s="166">
        <v>6.1245000000000003</v>
      </c>
      <c r="GZ20" s="166">
        <v>5.7495000000000003</v>
      </c>
      <c r="HA20" s="166">
        <v>9.8539999999999992</v>
      </c>
      <c r="HB20" s="166">
        <v>122.21599999999999</v>
      </c>
      <c r="HC20" s="166">
        <v>123.0907</v>
      </c>
      <c r="HD20" s="166">
        <v>285</v>
      </c>
      <c r="HE20" s="166">
        <v>-286.4479</v>
      </c>
      <c r="HF20" s="166">
        <v>-612.58090000000004</v>
      </c>
      <c r="HG20" s="166">
        <v>613.11030000000005</v>
      </c>
      <c r="HH20" s="166">
        <v>473.31439999999998</v>
      </c>
      <c r="HI20" s="166">
        <v>-118.96040000000001</v>
      </c>
      <c r="HJ20" s="166">
        <v>-116.3083</v>
      </c>
      <c r="HK20" s="166">
        <v>-68.401700000000005</v>
      </c>
      <c r="HL20" s="166">
        <v>-62.366500000000002</v>
      </c>
      <c r="HM20" s="166">
        <v>81.7988</v>
      </c>
      <c r="HN20" s="166">
        <v>80.952600000000004</v>
      </c>
      <c r="HO20" s="167"/>
      <c r="HP20" s="166">
        <v>-91.213800000000006</v>
      </c>
      <c r="HQ20" s="166">
        <v>43.069800000000001</v>
      </c>
      <c r="HR20" s="166">
        <v>42.938000000000002</v>
      </c>
      <c r="HS20" s="166">
        <v>-18.965</v>
      </c>
      <c r="HT20" s="166">
        <v>-19.182300000000001</v>
      </c>
      <c r="HU20" s="166">
        <v>91.95</v>
      </c>
      <c r="HV20" s="166">
        <v>92.12</v>
      </c>
      <c r="HW20" s="166">
        <v>-5.6</v>
      </c>
      <c r="HX20" s="166">
        <v>-5.4</v>
      </c>
      <c r="HY20" s="166">
        <v>20.797599999999999</v>
      </c>
      <c r="HZ20" s="166">
        <v>30</v>
      </c>
      <c r="IA20" s="166">
        <v>-313.93329999999997</v>
      </c>
      <c r="IB20" s="166">
        <v>104.8229</v>
      </c>
      <c r="IC20" s="166">
        <v>104.69750000000001</v>
      </c>
      <c r="ID20" s="166">
        <v>13.9</v>
      </c>
      <c r="IE20" s="166">
        <v>-59.3</v>
      </c>
      <c r="IF20" s="166">
        <v>-41.2</v>
      </c>
      <c r="IG20" s="166">
        <v>-41.6</v>
      </c>
      <c r="IH20" s="166">
        <v>1.4386000000000001</v>
      </c>
      <c r="II20" s="166">
        <v>1.3462000000000001</v>
      </c>
      <c r="IJ20" s="166">
        <v>-461.8304</v>
      </c>
      <c r="IK20" s="166">
        <v>-101.9375</v>
      </c>
      <c r="IL20" s="166">
        <v>315.81810000000002</v>
      </c>
      <c r="IM20" s="166">
        <v>272.62189999999998</v>
      </c>
      <c r="IN20" s="166">
        <v>9.8323999999999998</v>
      </c>
      <c r="IO20" s="166">
        <v>-263.09089999999998</v>
      </c>
      <c r="IP20" s="166">
        <v>263.48050000000001</v>
      </c>
      <c r="IQ20" s="166">
        <v>-154.1891</v>
      </c>
      <c r="IR20" s="166">
        <v>-184.79400000000001</v>
      </c>
      <c r="IS20" s="166">
        <v>-257.52460000000002</v>
      </c>
      <c r="IT20" s="166">
        <v>54.725999999999999</v>
      </c>
      <c r="IU20" s="166">
        <v>55.2971</v>
      </c>
      <c r="IV20" s="166">
        <v>154.39400000000001</v>
      </c>
      <c r="IW20" s="166">
        <v>-308.60649999999998</v>
      </c>
      <c r="IX20" s="166">
        <v>189.44309999999999</v>
      </c>
      <c r="IY20" s="166">
        <v>-120.1319</v>
      </c>
      <c r="IZ20" s="166">
        <v>124.22880000000001</v>
      </c>
      <c r="JA20" s="166">
        <v>-10.070499999999999</v>
      </c>
      <c r="JB20" s="167"/>
      <c r="JC20" s="166">
        <v>7.68</v>
      </c>
      <c r="JD20" s="166">
        <v>1.1819999999999999</v>
      </c>
      <c r="JE20" s="166">
        <v>1.1659999999999999</v>
      </c>
      <c r="JF20" s="166">
        <v>-7.92</v>
      </c>
      <c r="JG20" s="166">
        <v>-12</v>
      </c>
      <c r="JH20" s="167"/>
      <c r="JI20" s="166">
        <v>12.803800000000001</v>
      </c>
      <c r="JJ20" s="166">
        <v>-23.555299999999999</v>
      </c>
      <c r="JK20" s="166">
        <v>-37.706600000000002</v>
      </c>
      <c r="JL20" s="166">
        <v>26.2</v>
      </c>
      <c r="JM20" s="166">
        <v>52.302999999999997</v>
      </c>
      <c r="JN20" s="166">
        <v>53.534999999999997</v>
      </c>
      <c r="JO20" s="166">
        <v>11.036899999999999</v>
      </c>
      <c r="JP20" s="166">
        <v>13.2516</v>
      </c>
      <c r="JQ20" s="166">
        <v>53.035200000000003</v>
      </c>
      <c r="JR20" s="166">
        <v>52.477899999999998</v>
      </c>
      <c r="JS20" s="166">
        <v>52.287500000000001</v>
      </c>
      <c r="JT20" s="167"/>
      <c r="JU20" s="166">
        <v>59.3</v>
      </c>
      <c r="JV20" s="166">
        <v>21.655799999999999</v>
      </c>
      <c r="JW20" s="166">
        <v>5.92</v>
      </c>
      <c r="JX20" s="167"/>
      <c r="JY20" s="166">
        <v>-62.465400000000002</v>
      </c>
      <c r="JZ20" s="166">
        <v>84.6631</v>
      </c>
      <c r="KA20" s="166">
        <v>70.371300000000005</v>
      </c>
      <c r="KB20" s="166">
        <v>-62.542200000000001</v>
      </c>
      <c r="KC20" s="166">
        <v>-83.288799999999995</v>
      </c>
      <c r="KD20" s="166">
        <v>61.520699999999998</v>
      </c>
      <c r="KE20" s="166">
        <v>21.337499999999999</v>
      </c>
      <c r="KF20" s="166">
        <v>-75.400000000000006</v>
      </c>
      <c r="KG20" s="166">
        <v>76.3</v>
      </c>
      <c r="KH20" s="166">
        <v>-134.1497</v>
      </c>
      <c r="KI20" s="166">
        <v>354.87810000000002</v>
      </c>
    </row>
    <row r="21" spans="1:295" ht="18" customHeight="1" x14ac:dyDescent="0.3">
      <c r="A21" s="162" t="s">
        <v>62</v>
      </c>
      <c r="B21" s="162" t="s">
        <v>745</v>
      </c>
      <c r="C21" s="166">
        <v>0</v>
      </c>
      <c r="D21" s="167"/>
      <c r="E21" s="166">
        <v>-20.7087</v>
      </c>
      <c r="F21" s="166">
        <v>8.7948000000000004</v>
      </c>
      <c r="G21" s="166">
        <v>21.719200000000001</v>
      </c>
      <c r="H21" s="167"/>
      <c r="I21" s="166">
        <v>38.694099999999999</v>
      </c>
      <c r="J21" s="166">
        <v>-94.810500000000005</v>
      </c>
      <c r="K21" s="166">
        <v>47.510800000000003</v>
      </c>
      <c r="L21" s="166">
        <v>24.0213</v>
      </c>
      <c r="M21" s="166">
        <v>23.623799999999999</v>
      </c>
      <c r="N21" s="166">
        <v>-13.32</v>
      </c>
      <c r="O21" s="166">
        <v>-27.64</v>
      </c>
      <c r="P21" s="166">
        <v>19.8</v>
      </c>
      <c r="Q21" s="166">
        <v>10.763999999999999</v>
      </c>
      <c r="R21" s="166">
        <v>-19.8</v>
      </c>
      <c r="S21" s="166">
        <v>14.4872</v>
      </c>
      <c r="T21" s="166">
        <v>59.751199999999997</v>
      </c>
      <c r="U21" s="166">
        <v>10.466900000000001</v>
      </c>
      <c r="V21" s="166">
        <v>11.021699999999999</v>
      </c>
      <c r="W21" s="166">
        <v>18.4954</v>
      </c>
      <c r="X21" s="166">
        <v>17.055800000000001</v>
      </c>
      <c r="Y21" s="166">
        <v>6.4145000000000003</v>
      </c>
      <c r="Z21" s="166">
        <v>7.7967000000000004</v>
      </c>
      <c r="AA21" s="167"/>
      <c r="AB21" s="167"/>
      <c r="AC21" s="166">
        <v>-69.38</v>
      </c>
      <c r="AD21" s="166">
        <v>-69.42</v>
      </c>
      <c r="AE21" s="167"/>
      <c r="AF21" s="166">
        <v>13.32</v>
      </c>
      <c r="AG21" s="166">
        <v>26.4</v>
      </c>
      <c r="AH21" s="166">
        <v>6.6719999999999997</v>
      </c>
      <c r="AI21" s="166">
        <v>0.17100000000000001</v>
      </c>
      <c r="AJ21" s="168">
        <v>-56.23</v>
      </c>
      <c r="AK21" s="166">
        <v>-56.13</v>
      </c>
      <c r="AL21" s="166">
        <v>-65.739999999999995</v>
      </c>
      <c r="AM21" s="166">
        <v>56.23</v>
      </c>
      <c r="AN21" s="166">
        <v>56.16</v>
      </c>
      <c r="AO21" s="166">
        <v>8.1237999999999992</v>
      </c>
      <c r="AP21" s="166">
        <v>12.2811</v>
      </c>
      <c r="AQ21" s="166">
        <v>55.528799999999997</v>
      </c>
      <c r="AR21" s="166">
        <v>56.898200000000003</v>
      </c>
      <c r="AS21" s="166">
        <v>41.994399999999999</v>
      </c>
      <c r="AT21" s="166">
        <v>-61.426400000000001</v>
      </c>
      <c r="AU21" s="166">
        <v>0</v>
      </c>
      <c r="AV21" s="166">
        <v>33.105699999999999</v>
      </c>
      <c r="AW21" s="166">
        <v>34.503100000000003</v>
      </c>
      <c r="AX21" s="166">
        <v>63.4589</v>
      </c>
      <c r="AY21" s="166">
        <v>64.504800000000003</v>
      </c>
      <c r="AZ21" s="166">
        <v>-30.740200000000002</v>
      </c>
      <c r="BA21" s="166">
        <v>-27.343399999999999</v>
      </c>
      <c r="BB21" s="166">
        <v>-340.45839999999998</v>
      </c>
      <c r="BC21" s="166">
        <v>-16.293099999999999</v>
      </c>
      <c r="BD21" s="166">
        <v>-12.3</v>
      </c>
      <c r="BE21" s="166">
        <v>-12.1</v>
      </c>
      <c r="BF21" s="166">
        <v>68.437600000000003</v>
      </c>
      <c r="BG21" s="166">
        <v>0</v>
      </c>
      <c r="BH21" s="166">
        <v>-4.7407000000000004</v>
      </c>
      <c r="BI21" s="167"/>
      <c r="BJ21" s="166">
        <v>-7.3342000000000001</v>
      </c>
      <c r="BK21" s="166">
        <v>4.4122000000000003</v>
      </c>
      <c r="BL21" s="167"/>
      <c r="BM21" s="166">
        <v>2.2902</v>
      </c>
      <c r="BN21" s="166">
        <v>388.86669999999998</v>
      </c>
      <c r="BO21" s="166">
        <v>76.754000000000005</v>
      </c>
      <c r="BP21" s="166">
        <v>76.906599999999997</v>
      </c>
      <c r="BQ21" s="166">
        <v>-163.58160000000001</v>
      </c>
      <c r="BR21" s="166">
        <v>472.06180000000001</v>
      </c>
      <c r="BS21" s="167"/>
      <c r="BT21" s="166">
        <v>-9.7048000000000005</v>
      </c>
      <c r="BU21" s="166">
        <v>10.648</v>
      </c>
      <c r="BV21" s="166">
        <v>72.122200000000007</v>
      </c>
      <c r="BW21" s="166">
        <v>21.89</v>
      </c>
      <c r="BX21" s="166">
        <v>19.190000000000001</v>
      </c>
      <c r="BY21" s="166">
        <v>48.36</v>
      </c>
      <c r="BZ21" s="166">
        <v>66.91</v>
      </c>
      <c r="CA21" s="166">
        <v>-90.952699999999993</v>
      </c>
      <c r="CB21" s="166">
        <v>-90.818700000000007</v>
      </c>
      <c r="CC21" s="166">
        <v>157.86259999999999</v>
      </c>
      <c r="CD21" s="166">
        <v>159.79079999999999</v>
      </c>
      <c r="CE21" s="167"/>
      <c r="CF21" s="166">
        <v>-96.610200000000006</v>
      </c>
      <c r="CG21" s="166">
        <v>-97.073599999999999</v>
      </c>
      <c r="CH21" s="166">
        <v>-5.3258999999999999</v>
      </c>
      <c r="CI21" s="167"/>
      <c r="CJ21" s="167"/>
      <c r="CK21" s="167"/>
      <c r="CL21" s="166">
        <v>98.6</v>
      </c>
      <c r="CM21" s="166">
        <v>88.9</v>
      </c>
      <c r="CN21" s="166">
        <v>-12.71</v>
      </c>
      <c r="CO21" s="166">
        <v>53.031799999999997</v>
      </c>
      <c r="CP21" s="166">
        <v>51.7547</v>
      </c>
      <c r="CQ21" s="166">
        <v>51.824199999999998</v>
      </c>
      <c r="CR21" s="166">
        <v>1.8738999999999999</v>
      </c>
      <c r="CS21" s="166">
        <v>2.5880999999999998</v>
      </c>
      <c r="CT21" s="166">
        <v>1</v>
      </c>
      <c r="CU21" s="166">
        <v>-41.9268</v>
      </c>
      <c r="CV21" s="166">
        <v>2.5825999999999998</v>
      </c>
      <c r="CW21" s="166">
        <v>11.8451</v>
      </c>
      <c r="CX21" s="166">
        <v>35.35</v>
      </c>
      <c r="CY21" s="166">
        <v>20.260000000000002</v>
      </c>
      <c r="CZ21" s="166">
        <v>35.3979</v>
      </c>
      <c r="DA21" s="166">
        <v>33.256500000000003</v>
      </c>
      <c r="DB21" s="166">
        <v>25.1431</v>
      </c>
      <c r="DC21" s="167"/>
      <c r="DD21" s="167"/>
      <c r="DE21" s="167"/>
      <c r="DF21" s="166">
        <v>-83.224299999999999</v>
      </c>
      <c r="DG21" s="167"/>
      <c r="DH21" s="166">
        <v>-13.901899999999999</v>
      </c>
      <c r="DI21" s="166">
        <v>-75.2</v>
      </c>
      <c r="DJ21" s="166">
        <v>-76.5</v>
      </c>
      <c r="DK21" s="166">
        <v>25.513000000000002</v>
      </c>
      <c r="DL21" s="166">
        <v>40.145899999999997</v>
      </c>
      <c r="DM21" s="166">
        <v>38.055999999999997</v>
      </c>
      <c r="DN21" s="166">
        <v>56.854199999999999</v>
      </c>
      <c r="DO21" s="166">
        <v>39.619999999999997</v>
      </c>
      <c r="DP21" s="166">
        <v>-7.79</v>
      </c>
      <c r="DQ21" s="166">
        <v>55.0715</v>
      </c>
      <c r="DR21" s="166">
        <v>82.862200000000001</v>
      </c>
      <c r="DS21" s="166">
        <v>-32.43</v>
      </c>
      <c r="DT21" s="166">
        <v>-32.44</v>
      </c>
      <c r="DU21" s="166">
        <v>106.83</v>
      </c>
      <c r="DV21" s="166">
        <v>51.62</v>
      </c>
      <c r="DW21" s="166">
        <v>83.072699999999998</v>
      </c>
      <c r="DX21" s="166">
        <v>82.490899999999996</v>
      </c>
      <c r="DY21" s="166">
        <v>-68.179599999999994</v>
      </c>
      <c r="DZ21" s="166">
        <v>-66.736400000000003</v>
      </c>
      <c r="EA21" s="166">
        <v>147.6951</v>
      </c>
      <c r="EB21" s="166">
        <v>107.7166</v>
      </c>
      <c r="EC21" s="166">
        <v>102.7289</v>
      </c>
      <c r="ED21" s="166">
        <v>104.6829</v>
      </c>
      <c r="EE21" s="166">
        <v>62.995899999999999</v>
      </c>
      <c r="EF21" s="166">
        <v>47.960500000000003</v>
      </c>
      <c r="EG21" s="166">
        <v>-27.916</v>
      </c>
      <c r="EH21" s="166">
        <v>173.9409</v>
      </c>
      <c r="EI21" s="166">
        <v>102.8663</v>
      </c>
      <c r="EJ21" s="167"/>
      <c r="EK21" s="166">
        <v>-35.746600000000001</v>
      </c>
      <c r="EL21" s="166">
        <v>-32.757199999999997</v>
      </c>
      <c r="EM21" s="166">
        <v>32.669199999999996</v>
      </c>
      <c r="EN21" s="166">
        <v>26.340499999999999</v>
      </c>
      <c r="EO21" s="166">
        <v>25.129100000000001</v>
      </c>
      <c r="EP21" s="166">
        <v>44.591999999999999</v>
      </c>
      <c r="EQ21" s="166">
        <v>-83.199600000000004</v>
      </c>
      <c r="ER21" s="166">
        <v>-84.498800000000003</v>
      </c>
      <c r="ES21" s="166">
        <v>-8.7711000000000006</v>
      </c>
      <c r="ET21" s="166">
        <v>0</v>
      </c>
      <c r="EU21" s="166">
        <v>-12</v>
      </c>
      <c r="EV21" s="166">
        <v>0.9</v>
      </c>
      <c r="EW21" s="166">
        <v>15.8786</v>
      </c>
      <c r="EX21" s="166">
        <v>-14.840999999999999</v>
      </c>
      <c r="EY21" s="166">
        <v>-34.592300000000002</v>
      </c>
      <c r="EZ21" s="166">
        <v>-33.587200000000003</v>
      </c>
      <c r="FA21" s="166">
        <v>7.1974</v>
      </c>
      <c r="FB21" s="166">
        <v>-44.883200000000002</v>
      </c>
      <c r="FC21" s="166">
        <v>13.4108</v>
      </c>
      <c r="FD21" s="166">
        <v>22.572500000000002</v>
      </c>
      <c r="FE21" s="166">
        <v>22.057500000000001</v>
      </c>
      <c r="FF21" s="167"/>
      <c r="FG21" s="166">
        <v>38.287799999999997</v>
      </c>
      <c r="FH21" s="166">
        <v>38.624000000000002</v>
      </c>
      <c r="FI21" s="166">
        <v>36.870800000000003</v>
      </c>
      <c r="FJ21" s="166">
        <v>90.426400000000001</v>
      </c>
      <c r="FK21" s="166">
        <v>90.258899999999997</v>
      </c>
      <c r="FL21" s="166">
        <v>-126.2621</v>
      </c>
      <c r="FM21" s="166">
        <v>70.266499999999994</v>
      </c>
      <c r="FN21" s="166">
        <v>70.112399999999994</v>
      </c>
      <c r="FO21" s="166">
        <v>-110.3614</v>
      </c>
      <c r="FP21" s="166">
        <v>-107.9306</v>
      </c>
      <c r="FQ21" s="166">
        <v>-15.6503</v>
      </c>
      <c r="FR21" s="166">
        <v>-46.37</v>
      </c>
      <c r="FS21" s="166">
        <v>3.2696999999999998</v>
      </c>
      <c r="FT21" s="166">
        <v>0.65710000000000002</v>
      </c>
      <c r="FU21" s="166">
        <v>-1.1399999999999999</v>
      </c>
      <c r="FV21" s="166">
        <v>12.91</v>
      </c>
      <c r="FW21" s="166">
        <v>-16.973199999999999</v>
      </c>
      <c r="FX21" s="167"/>
      <c r="FY21" s="166">
        <v>-15.71</v>
      </c>
      <c r="FZ21" s="166">
        <v>4.2610000000000001</v>
      </c>
      <c r="GA21" s="167"/>
      <c r="GB21" s="166">
        <v>31.55</v>
      </c>
      <c r="GC21" s="166">
        <v>108.50879999999999</v>
      </c>
      <c r="GD21" s="166">
        <v>112.5569</v>
      </c>
      <c r="GE21" s="166">
        <v>13.02</v>
      </c>
      <c r="GF21" s="166">
        <v>79.678299999999993</v>
      </c>
      <c r="GG21" s="166">
        <v>19.5</v>
      </c>
      <c r="GH21" s="166">
        <v>-21.009599999999999</v>
      </c>
      <c r="GI21" s="166">
        <v>2.8639999999999999</v>
      </c>
      <c r="GJ21" s="166">
        <v>3.0920000000000001</v>
      </c>
      <c r="GK21" s="166">
        <v>1.3634999999999999</v>
      </c>
      <c r="GL21" s="167"/>
      <c r="GM21" s="167"/>
      <c r="GN21" s="167"/>
      <c r="GO21" s="166">
        <v>-30.278199999999998</v>
      </c>
      <c r="GP21" s="166">
        <v>18.007999999999999</v>
      </c>
      <c r="GQ21" s="166">
        <v>31.3568</v>
      </c>
      <c r="GR21" s="166">
        <v>57.183900000000001</v>
      </c>
      <c r="GS21" s="166">
        <v>57.715400000000002</v>
      </c>
      <c r="GT21" s="166">
        <v>-158.6576</v>
      </c>
      <c r="GU21" s="166">
        <v>-17.873200000000001</v>
      </c>
      <c r="GV21" s="166">
        <v>37.0899</v>
      </c>
      <c r="GW21" s="166">
        <v>-32.397199999999998</v>
      </c>
      <c r="GX21" s="166">
        <v>8.4947999999999997</v>
      </c>
      <c r="GY21" s="166">
        <v>6.2514000000000003</v>
      </c>
      <c r="GZ21" s="166">
        <v>5.9077000000000002</v>
      </c>
      <c r="HA21" s="166">
        <v>10</v>
      </c>
      <c r="HB21" s="166">
        <v>114.3952</v>
      </c>
      <c r="HC21" s="166">
        <v>114.9104</v>
      </c>
      <c r="HD21" s="166">
        <v>277.8</v>
      </c>
      <c r="HE21" s="166">
        <v>-276.69659999999999</v>
      </c>
      <c r="HF21" s="166">
        <v>-602.01210000000003</v>
      </c>
      <c r="HG21" s="166">
        <v>602.93240000000003</v>
      </c>
      <c r="HH21" s="166">
        <v>440.09960000000001</v>
      </c>
      <c r="HI21" s="166">
        <v>-110.46</v>
      </c>
      <c r="HJ21" s="166">
        <v>-110.1421</v>
      </c>
      <c r="HK21" s="166">
        <v>-67.252600000000001</v>
      </c>
      <c r="HL21" s="166">
        <v>-60.695900000000002</v>
      </c>
      <c r="HM21" s="166">
        <v>77.244100000000003</v>
      </c>
      <c r="HN21" s="166">
        <v>77.198099999999997</v>
      </c>
      <c r="HO21" s="167"/>
      <c r="HP21" s="167"/>
      <c r="HQ21" s="166">
        <v>42.531500000000001</v>
      </c>
      <c r="HR21" s="166">
        <v>42.157899999999998</v>
      </c>
      <c r="HS21" s="166">
        <v>-11.833600000000001</v>
      </c>
      <c r="HT21" s="166">
        <v>-12.0693</v>
      </c>
      <c r="HU21" s="166">
        <v>87.35</v>
      </c>
      <c r="HV21" s="166">
        <v>87.44</v>
      </c>
      <c r="HW21" s="166">
        <v>-5.6</v>
      </c>
      <c r="HX21" s="166">
        <v>-5.5</v>
      </c>
      <c r="HY21" s="166">
        <v>20.859500000000001</v>
      </c>
      <c r="HZ21" s="166">
        <v>13.84</v>
      </c>
      <c r="IA21" s="166">
        <v>-299.63369999999998</v>
      </c>
      <c r="IB21" s="166">
        <v>105.1802</v>
      </c>
      <c r="IC21" s="166">
        <v>105.00530000000001</v>
      </c>
      <c r="ID21" s="167"/>
      <c r="IE21" s="166">
        <v>-58.2</v>
      </c>
      <c r="IF21" s="166">
        <v>-41.2</v>
      </c>
      <c r="IG21" s="166">
        <v>-41.6</v>
      </c>
      <c r="IH21" s="167"/>
      <c r="II21" s="167"/>
      <c r="IJ21" s="166">
        <v>-429.12810000000002</v>
      </c>
      <c r="IK21" s="166">
        <v>-70.5077</v>
      </c>
      <c r="IL21" s="166">
        <v>289.90370000000001</v>
      </c>
      <c r="IM21" s="166">
        <v>245.32599999999999</v>
      </c>
      <c r="IN21" s="166">
        <v>10.037599999999999</v>
      </c>
      <c r="IO21" s="166">
        <v>-237.02619999999999</v>
      </c>
      <c r="IP21" s="166">
        <v>232.89099999999999</v>
      </c>
      <c r="IQ21" s="166">
        <v>-159.7619</v>
      </c>
      <c r="IR21" s="166">
        <v>-168.626</v>
      </c>
      <c r="IS21" s="166">
        <v>-232.8578</v>
      </c>
      <c r="IT21" s="166">
        <v>57.703800000000001</v>
      </c>
      <c r="IU21" s="166">
        <v>58.000300000000003</v>
      </c>
      <c r="IV21" s="166">
        <v>159.535</v>
      </c>
      <c r="IW21" s="166">
        <v>-273.60930000000002</v>
      </c>
      <c r="IX21" s="166">
        <v>172.73009999999999</v>
      </c>
      <c r="IY21" s="166">
        <v>-102.6874</v>
      </c>
      <c r="IZ21" s="166">
        <v>105.2187</v>
      </c>
      <c r="JA21" s="166">
        <v>-8.8591999999999995</v>
      </c>
      <c r="JB21" s="167"/>
      <c r="JC21" s="166">
        <v>8.48</v>
      </c>
      <c r="JD21" s="166">
        <v>1.405</v>
      </c>
      <c r="JE21" s="166">
        <v>1.403</v>
      </c>
      <c r="JF21" s="166">
        <v>-8.56</v>
      </c>
      <c r="JG21" s="166">
        <v>-11.76</v>
      </c>
      <c r="JH21" s="167"/>
      <c r="JI21" s="166">
        <v>11.632</v>
      </c>
      <c r="JJ21" s="166">
        <v>-22.587900000000001</v>
      </c>
      <c r="JK21" s="166">
        <v>-37.499000000000002</v>
      </c>
      <c r="JL21" s="166">
        <v>26.4</v>
      </c>
      <c r="JM21" s="166">
        <v>51.692</v>
      </c>
      <c r="JN21" s="166">
        <v>50.201999999999998</v>
      </c>
      <c r="JO21" s="166">
        <v>11.024100000000001</v>
      </c>
      <c r="JP21" s="166">
        <v>13.254</v>
      </c>
      <c r="JQ21" s="166">
        <v>49.463700000000003</v>
      </c>
      <c r="JR21" s="166">
        <v>50.558900000000001</v>
      </c>
      <c r="JS21" s="166">
        <v>50.459699999999998</v>
      </c>
      <c r="JT21" s="167"/>
      <c r="JU21" s="166">
        <v>58.6</v>
      </c>
      <c r="JV21" s="166">
        <v>21.451599999999999</v>
      </c>
      <c r="JW21" s="166">
        <v>5.65</v>
      </c>
      <c r="JX21" s="167"/>
      <c r="JY21" s="166">
        <v>-61.770800000000001</v>
      </c>
      <c r="JZ21" s="166">
        <v>83.774000000000001</v>
      </c>
      <c r="KA21" s="166">
        <v>69.094300000000004</v>
      </c>
      <c r="KB21" s="166">
        <v>-60.476300000000002</v>
      </c>
      <c r="KC21" s="166">
        <v>-82.644099999999995</v>
      </c>
      <c r="KD21" s="166">
        <v>60.158999999999999</v>
      </c>
      <c r="KE21" s="166">
        <v>20.970800000000001</v>
      </c>
      <c r="KF21" s="166">
        <v>-75</v>
      </c>
      <c r="KG21" s="166">
        <v>75.2</v>
      </c>
      <c r="KH21" s="166">
        <v>-161.8809</v>
      </c>
      <c r="KI21" s="166">
        <v>375.05410000000001</v>
      </c>
    </row>
    <row r="22" spans="1:295" ht="18" customHeight="1" x14ac:dyDescent="0.3">
      <c r="A22" s="162" t="s">
        <v>62</v>
      </c>
      <c r="B22" s="162" t="s">
        <v>746</v>
      </c>
      <c r="C22" s="166">
        <v>0</v>
      </c>
      <c r="D22" s="166">
        <v>14.6166</v>
      </c>
      <c r="E22" s="166">
        <v>-20.413699999999999</v>
      </c>
      <c r="F22" s="166">
        <v>8.5752000000000006</v>
      </c>
      <c r="G22" s="166">
        <v>19.804600000000001</v>
      </c>
      <c r="H22" s="167"/>
      <c r="I22" s="166">
        <v>38.378100000000003</v>
      </c>
      <c r="J22" s="166">
        <v>-92.732600000000005</v>
      </c>
      <c r="K22" s="166">
        <v>48.484400000000001</v>
      </c>
      <c r="L22" s="166">
        <v>24.315300000000001</v>
      </c>
      <c r="M22" s="166">
        <v>23.842099999999999</v>
      </c>
      <c r="N22" s="166">
        <v>-13.32</v>
      </c>
      <c r="O22" s="166">
        <v>-29.382999999999999</v>
      </c>
      <c r="P22" s="166">
        <v>22</v>
      </c>
      <c r="Q22" s="166">
        <v>11.592000000000001</v>
      </c>
      <c r="R22" s="166">
        <v>-22</v>
      </c>
      <c r="S22" s="166">
        <v>13.9582</v>
      </c>
      <c r="T22" s="166">
        <v>58.814799999999998</v>
      </c>
      <c r="U22" s="166">
        <v>11.2</v>
      </c>
      <c r="V22" s="166">
        <v>10.9381</v>
      </c>
      <c r="W22" s="166">
        <v>18.192499999999999</v>
      </c>
      <c r="X22" s="166">
        <v>17.1327</v>
      </c>
      <c r="Y22" s="166">
        <v>6.2405999999999997</v>
      </c>
      <c r="Z22" s="166">
        <v>8.2379999999999995</v>
      </c>
      <c r="AA22" s="167"/>
      <c r="AB22" s="167"/>
      <c r="AC22" s="166">
        <v>-70.040000000000006</v>
      </c>
      <c r="AD22" s="166">
        <v>-70.03</v>
      </c>
      <c r="AE22" s="167"/>
      <c r="AF22" s="166">
        <v>13.32</v>
      </c>
      <c r="AG22" s="166">
        <v>28.6</v>
      </c>
      <c r="AH22" s="166">
        <v>5.2329999999999997</v>
      </c>
      <c r="AI22" s="166">
        <v>0.159</v>
      </c>
      <c r="AJ22" s="168">
        <v>-56.71</v>
      </c>
      <c r="AK22" s="166">
        <v>-56.29</v>
      </c>
      <c r="AL22" s="166">
        <v>-64.650000000000006</v>
      </c>
      <c r="AM22" s="166">
        <v>56.71</v>
      </c>
      <c r="AN22" s="166">
        <v>58.05</v>
      </c>
      <c r="AO22" s="166">
        <v>8.4140999999999995</v>
      </c>
      <c r="AP22" s="166">
        <v>12.3786</v>
      </c>
      <c r="AQ22" s="166">
        <v>56.504399999999997</v>
      </c>
      <c r="AR22" s="166">
        <v>58.547400000000003</v>
      </c>
      <c r="AS22" s="166">
        <v>41.866700000000002</v>
      </c>
      <c r="AT22" s="166">
        <v>-65.628200000000007</v>
      </c>
      <c r="AU22" s="166">
        <v>0</v>
      </c>
      <c r="AV22" s="166">
        <v>28.0183</v>
      </c>
      <c r="AW22" s="166">
        <v>34.921599999999998</v>
      </c>
      <c r="AX22" s="166">
        <v>65.561999999999998</v>
      </c>
      <c r="AY22" s="166">
        <v>66.652199999999993</v>
      </c>
      <c r="AZ22" s="166">
        <v>-23.2849</v>
      </c>
      <c r="BA22" s="166">
        <v>-31.762799999999999</v>
      </c>
      <c r="BB22" s="166">
        <v>-341.69150000000002</v>
      </c>
      <c r="BC22" s="166">
        <v>-16.1615</v>
      </c>
      <c r="BD22" s="166">
        <v>-12.7</v>
      </c>
      <c r="BE22" s="166">
        <v>-12.6</v>
      </c>
      <c r="BF22" s="166">
        <v>72.098799999999997</v>
      </c>
      <c r="BG22" s="166">
        <v>0</v>
      </c>
      <c r="BH22" s="166">
        <v>-4.2801999999999998</v>
      </c>
      <c r="BI22" s="167"/>
      <c r="BJ22" s="166">
        <v>-10.9893</v>
      </c>
      <c r="BK22" s="166">
        <v>5.4417</v>
      </c>
      <c r="BL22" s="167"/>
      <c r="BM22" s="166">
        <v>2.5051999999999999</v>
      </c>
      <c r="BN22" s="166">
        <v>382.67149999999998</v>
      </c>
      <c r="BO22" s="166">
        <v>66.896600000000007</v>
      </c>
      <c r="BP22" s="166">
        <v>66.682900000000004</v>
      </c>
      <c r="BQ22" s="166">
        <v>-115.17189999999999</v>
      </c>
      <c r="BR22" s="166">
        <v>481.44310000000002</v>
      </c>
      <c r="BS22" s="167"/>
      <c r="BT22" s="166">
        <v>-19.793199999999999</v>
      </c>
      <c r="BU22" s="166">
        <v>21.1021</v>
      </c>
      <c r="BV22" s="166">
        <v>74.537300000000002</v>
      </c>
      <c r="BW22" s="166">
        <v>22.22</v>
      </c>
      <c r="BX22" s="166">
        <v>20</v>
      </c>
      <c r="BY22" s="166">
        <v>49.9</v>
      </c>
      <c r="BZ22" s="166">
        <v>67.010000000000005</v>
      </c>
      <c r="CA22" s="166">
        <v>-90.818700000000007</v>
      </c>
      <c r="CB22" s="166">
        <v>-91.086600000000004</v>
      </c>
      <c r="CC22" s="166">
        <v>161.7851</v>
      </c>
      <c r="CD22" s="166">
        <v>162.9273</v>
      </c>
      <c r="CE22" s="167"/>
      <c r="CF22" s="166">
        <v>-107.8022</v>
      </c>
      <c r="CG22" s="166">
        <v>-107.5438</v>
      </c>
      <c r="CH22" s="166">
        <v>-3.3542999999999998</v>
      </c>
      <c r="CI22" s="167"/>
      <c r="CJ22" s="167"/>
      <c r="CK22" s="167"/>
      <c r="CL22" s="166">
        <v>104</v>
      </c>
      <c r="CM22" s="166">
        <v>94.3</v>
      </c>
      <c r="CN22" s="166">
        <v>-13.03</v>
      </c>
      <c r="CO22" s="166">
        <v>51.765900000000002</v>
      </c>
      <c r="CP22" s="166">
        <v>50.377000000000002</v>
      </c>
      <c r="CQ22" s="166">
        <v>50.008499999999998</v>
      </c>
      <c r="CR22" s="166">
        <v>1.0844</v>
      </c>
      <c r="CS22" s="166">
        <v>1.8299000000000001</v>
      </c>
      <c r="CT22" s="166">
        <v>1</v>
      </c>
      <c r="CU22" s="166">
        <v>-32.266300000000001</v>
      </c>
      <c r="CV22" s="166">
        <v>-7.7464000000000004</v>
      </c>
      <c r="CW22" s="166">
        <v>11.667</v>
      </c>
      <c r="CX22" s="166">
        <v>33.630000000000003</v>
      </c>
      <c r="CY22" s="166">
        <v>20.32</v>
      </c>
      <c r="CZ22" s="166">
        <v>37.976100000000002</v>
      </c>
      <c r="DA22" s="166">
        <v>36.039700000000003</v>
      </c>
      <c r="DB22" s="166">
        <v>26.314399999999999</v>
      </c>
      <c r="DC22" s="167"/>
      <c r="DD22" s="167"/>
      <c r="DE22" s="167"/>
      <c r="DF22" s="166">
        <v>-94.790700000000001</v>
      </c>
      <c r="DG22" s="167"/>
      <c r="DH22" s="166">
        <v>-14.348699999999999</v>
      </c>
      <c r="DI22" s="166">
        <v>-76.5</v>
      </c>
      <c r="DJ22" s="166">
        <v>-76.400000000000006</v>
      </c>
      <c r="DK22" s="166">
        <v>26.177700000000002</v>
      </c>
      <c r="DL22" s="166">
        <v>43.661499999999997</v>
      </c>
      <c r="DM22" s="166">
        <v>40.873899999999999</v>
      </c>
      <c r="DN22" s="166">
        <v>60.955800000000004</v>
      </c>
      <c r="DO22" s="166">
        <v>43.07</v>
      </c>
      <c r="DP22" s="166">
        <v>-8.58</v>
      </c>
      <c r="DQ22" s="166">
        <v>54.622</v>
      </c>
      <c r="DR22" s="166">
        <v>94.8279</v>
      </c>
      <c r="DS22" s="166">
        <v>-31.05</v>
      </c>
      <c r="DT22" s="166">
        <v>-31.45</v>
      </c>
      <c r="DU22" s="166">
        <v>108.1</v>
      </c>
      <c r="DV22" s="166">
        <v>52.33</v>
      </c>
      <c r="DW22" s="166">
        <v>93.672700000000006</v>
      </c>
      <c r="DX22" s="166">
        <v>91.836399999999998</v>
      </c>
      <c r="DY22" s="166">
        <v>-66.422700000000006</v>
      </c>
      <c r="DZ22" s="166">
        <v>-65.400000000000006</v>
      </c>
      <c r="EA22" s="166">
        <v>160.02010000000001</v>
      </c>
      <c r="EB22" s="166">
        <v>119.48099999999999</v>
      </c>
      <c r="EC22" s="166">
        <v>114.0461</v>
      </c>
      <c r="ED22" s="166">
        <v>117.5211</v>
      </c>
      <c r="EE22" s="166">
        <v>59.019399999999997</v>
      </c>
      <c r="EF22" s="166">
        <v>42.630400000000002</v>
      </c>
      <c r="EG22" s="166">
        <v>-25.655999999999999</v>
      </c>
      <c r="EH22" s="166">
        <v>127.526</v>
      </c>
      <c r="EI22" s="166">
        <v>60.4041</v>
      </c>
      <c r="EJ22" s="167"/>
      <c r="EK22" s="166">
        <v>-36.9801</v>
      </c>
      <c r="EL22" s="166">
        <v>-34.176099999999998</v>
      </c>
      <c r="EM22" s="166">
        <v>21.230499999999999</v>
      </c>
      <c r="EN22" s="166">
        <v>21.745200000000001</v>
      </c>
      <c r="EO22" s="166">
        <v>20.435700000000001</v>
      </c>
      <c r="EP22" s="166">
        <v>53.808</v>
      </c>
      <c r="EQ22" s="166">
        <v>-79.520099999999999</v>
      </c>
      <c r="ER22" s="166">
        <v>-80.700800000000001</v>
      </c>
      <c r="ES22" s="166">
        <v>-6.4187000000000003</v>
      </c>
      <c r="ET22" s="166">
        <v>16.12</v>
      </c>
      <c r="EU22" s="166">
        <v>-6.99</v>
      </c>
      <c r="EV22" s="166">
        <v>1</v>
      </c>
      <c r="EW22" s="166">
        <v>14.329700000000001</v>
      </c>
      <c r="EX22" s="166">
        <v>-16.8902</v>
      </c>
      <c r="EY22" s="166">
        <v>-34.4726</v>
      </c>
      <c r="EZ22" s="166">
        <v>-33.862299999999998</v>
      </c>
      <c r="FA22" s="166">
        <v>7.4927000000000001</v>
      </c>
      <c r="FB22" s="166">
        <v>-39.801200000000001</v>
      </c>
      <c r="FC22" s="166">
        <v>8.2527000000000008</v>
      </c>
      <c r="FD22" s="166">
        <v>22.0337</v>
      </c>
      <c r="FE22" s="166">
        <v>21.195900000000002</v>
      </c>
      <c r="FF22" s="167"/>
      <c r="FG22" s="166">
        <v>37.526800000000001</v>
      </c>
      <c r="FH22" s="166">
        <v>37.619</v>
      </c>
      <c r="FI22" s="166">
        <v>36.494599999999998</v>
      </c>
      <c r="FJ22" s="166">
        <v>91.096199999999996</v>
      </c>
      <c r="FK22" s="166">
        <v>91.431100000000001</v>
      </c>
      <c r="FL22" s="166">
        <v>-127.0993</v>
      </c>
      <c r="FM22" s="166">
        <v>68.869799999999998</v>
      </c>
      <c r="FN22" s="166">
        <v>68.264799999999994</v>
      </c>
      <c r="FO22" s="166">
        <v>-106.2899</v>
      </c>
      <c r="FP22" s="166">
        <v>-105.25369999999999</v>
      </c>
      <c r="FQ22" s="166">
        <v>-16.3461</v>
      </c>
      <c r="FR22" s="166">
        <v>-44.97</v>
      </c>
      <c r="FS22" s="166">
        <v>3.2696999999999998</v>
      </c>
      <c r="FT22" s="166">
        <v>0.65710000000000002</v>
      </c>
      <c r="FU22" s="166">
        <v>-1.21</v>
      </c>
      <c r="FV22" s="166">
        <v>12.7</v>
      </c>
      <c r="FW22" s="166">
        <v>-17.2563</v>
      </c>
      <c r="FX22" s="167"/>
      <c r="FY22" s="167"/>
      <c r="FZ22" s="166">
        <v>4.1379999999999999</v>
      </c>
      <c r="GA22" s="167"/>
      <c r="GB22" s="166">
        <v>31.61</v>
      </c>
      <c r="GC22" s="166">
        <v>108.0137</v>
      </c>
      <c r="GD22" s="166">
        <v>107.54859999999999</v>
      </c>
      <c r="GE22" s="167"/>
      <c r="GF22" s="166">
        <v>79.124899999999997</v>
      </c>
      <c r="GG22" s="166">
        <v>20.100000000000001</v>
      </c>
      <c r="GH22" s="166">
        <v>-22.1951</v>
      </c>
      <c r="GI22" s="166">
        <v>3.5001000000000002</v>
      </c>
      <c r="GJ22" s="166">
        <v>3.5541999999999998</v>
      </c>
      <c r="GK22" s="166">
        <v>1.3720000000000001</v>
      </c>
      <c r="GL22" s="167"/>
      <c r="GM22" s="167"/>
      <c r="GN22" s="166">
        <v>-13.3071</v>
      </c>
      <c r="GO22" s="166">
        <v>-31.691400000000002</v>
      </c>
      <c r="GP22" s="166">
        <v>17.9617</v>
      </c>
      <c r="GQ22" s="166">
        <v>32.800600000000003</v>
      </c>
      <c r="GR22" s="166">
        <v>57.281700000000001</v>
      </c>
      <c r="GS22" s="166">
        <v>61.576300000000003</v>
      </c>
      <c r="GT22" s="166">
        <v>-162.71080000000001</v>
      </c>
      <c r="GU22" s="166">
        <v>-19.834599999999998</v>
      </c>
      <c r="GV22" s="166">
        <v>37.3172</v>
      </c>
      <c r="GW22" s="166">
        <v>-35.078800000000001</v>
      </c>
      <c r="GX22" s="166">
        <v>9.6538000000000004</v>
      </c>
      <c r="GY22" s="166">
        <v>7.0620000000000003</v>
      </c>
      <c r="GZ22" s="166">
        <v>6.7092999999999998</v>
      </c>
      <c r="HA22" s="166">
        <v>10.8444</v>
      </c>
      <c r="HB22" s="166">
        <v>112.1315</v>
      </c>
      <c r="HC22" s="166">
        <v>111.2334</v>
      </c>
      <c r="HD22" s="166">
        <v>282.89999999999998</v>
      </c>
      <c r="HE22" s="166">
        <v>-278.8329</v>
      </c>
      <c r="HF22" s="166">
        <v>-606.14329999999995</v>
      </c>
      <c r="HG22" s="166">
        <v>605.5521</v>
      </c>
      <c r="HH22" s="166">
        <v>413.55329999999998</v>
      </c>
      <c r="HI22" s="166">
        <v>-108.5613</v>
      </c>
      <c r="HJ22" s="166">
        <v>-107.2244</v>
      </c>
      <c r="HK22" s="166">
        <v>-64.227599999999995</v>
      </c>
      <c r="HL22" s="166">
        <v>-58.193399999999997</v>
      </c>
      <c r="HM22" s="166">
        <v>78.543000000000006</v>
      </c>
      <c r="HN22" s="166">
        <v>77.626000000000005</v>
      </c>
      <c r="HO22" s="166">
        <v>-77.864199999999997</v>
      </c>
      <c r="HP22" s="166">
        <v>-77.450999999999993</v>
      </c>
      <c r="HQ22" s="166">
        <v>38.7301</v>
      </c>
      <c r="HR22" s="166">
        <v>38.125900000000001</v>
      </c>
      <c r="HS22" s="166">
        <v>-7.6955</v>
      </c>
      <c r="HT22" s="166">
        <v>-7.2938999999999998</v>
      </c>
      <c r="HU22" s="166">
        <v>87.77</v>
      </c>
      <c r="HV22" s="166">
        <v>87.08</v>
      </c>
      <c r="HW22" s="166">
        <v>-7.4</v>
      </c>
      <c r="HX22" s="166">
        <v>-7.3</v>
      </c>
      <c r="HY22" s="166">
        <v>20.859500000000001</v>
      </c>
      <c r="HZ22" s="166">
        <v>0.56000000000000005</v>
      </c>
      <c r="IA22" s="166">
        <v>-287.72329999999999</v>
      </c>
      <c r="IB22" s="166">
        <v>96.249499999999998</v>
      </c>
      <c r="IC22" s="166">
        <v>96.114400000000003</v>
      </c>
      <c r="ID22" s="166">
        <v>13.9</v>
      </c>
      <c r="IE22" s="166">
        <v>-57</v>
      </c>
      <c r="IF22" s="166">
        <v>-37.799999999999997</v>
      </c>
      <c r="IG22" s="166">
        <v>-38.200000000000003</v>
      </c>
      <c r="IH22" s="167"/>
      <c r="II22" s="166">
        <v>1.1363000000000001</v>
      </c>
      <c r="IJ22" s="166">
        <v>-412.92669999999998</v>
      </c>
      <c r="IK22" s="166">
        <v>-34.966900000000003</v>
      </c>
      <c r="IL22" s="166">
        <v>261.98259999999999</v>
      </c>
      <c r="IM22" s="166">
        <v>217.06129999999999</v>
      </c>
      <c r="IN22" s="166">
        <v>10.8797</v>
      </c>
      <c r="IO22" s="166">
        <v>-211.2859</v>
      </c>
      <c r="IP22" s="166">
        <v>211.84190000000001</v>
      </c>
      <c r="IQ22" s="166">
        <v>-144.7885</v>
      </c>
      <c r="IR22" s="166">
        <v>-148.48609999999999</v>
      </c>
      <c r="IS22" s="166">
        <v>-210.31880000000001</v>
      </c>
      <c r="IT22" s="166">
        <v>61.7209</v>
      </c>
      <c r="IU22" s="166">
        <v>62.079700000000003</v>
      </c>
      <c r="IV22" s="166">
        <v>145.1773</v>
      </c>
      <c r="IW22" s="166">
        <v>-246.7439</v>
      </c>
      <c r="IX22" s="166">
        <v>149.64609999999999</v>
      </c>
      <c r="IY22" s="166">
        <v>-92.275400000000005</v>
      </c>
      <c r="IZ22" s="166">
        <v>93.078400000000002</v>
      </c>
      <c r="JA22" s="166">
        <v>-8.3318999999999992</v>
      </c>
      <c r="JB22" s="167"/>
      <c r="JC22" s="166">
        <v>9.44</v>
      </c>
      <c r="JD22" s="166">
        <v>1.2829999999999999</v>
      </c>
      <c r="JE22" s="166">
        <v>1.282</v>
      </c>
      <c r="JF22" s="166">
        <v>-9.0399999999999991</v>
      </c>
      <c r="JG22" s="166">
        <v>-11.2</v>
      </c>
      <c r="JH22" s="167"/>
      <c r="JI22" s="166">
        <v>11.5465</v>
      </c>
      <c r="JJ22" s="166">
        <v>-18.748799999999999</v>
      </c>
      <c r="JK22" s="166">
        <v>-37.413600000000002</v>
      </c>
      <c r="JL22" s="166">
        <v>23.4</v>
      </c>
      <c r="JM22" s="166">
        <v>48.101999999999997</v>
      </c>
      <c r="JN22" s="166">
        <v>47.898000000000003</v>
      </c>
      <c r="JO22" s="166">
        <v>11.0473</v>
      </c>
      <c r="JP22" s="166">
        <v>13.2331</v>
      </c>
      <c r="JQ22" s="166">
        <v>50.229100000000003</v>
      </c>
      <c r="JR22" s="166">
        <v>50.286499999999997</v>
      </c>
      <c r="JS22" s="166">
        <v>50.834899999999998</v>
      </c>
      <c r="JT22" s="167"/>
      <c r="JU22" s="166">
        <v>57.9</v>
      </c>
      <c r="JV22" s="166">
        <v>20.6096</v>
      </c>
      <c r="JW22" s="166">
        <v>5.69</v>
      </c>
      <c r="JX22" s="167"/>
      <c r="JY22" s="166">
        <v>-58.817500000000003</v>
      </c>
      <c r="JZ22" s="166">
        <v>80.3797</v>
      </c>
      <c r="KA22" s="166">
        <v>66.366399999999999</v>
      </c>
      <c r="KB22" s="166">
        <v>-59.7029</v>
      </c>
      <c r="KC22" s="166">
        <v>-78.949700000000007</v>
      </c>
      <c r="KD22" s="166">
        <v>56.903100000000002</v>
      </c>
      <c r="KE22" s="166">
        <v>21.216000000000001</v>
      </c>
      <c r="KF22" s="166">
        <v>-73.599999999999994</v>
      </c>
      <c r="KG22" s="166">
        <v>74.099999999999994</v>
      </c>
      <c r="KH22" s="166">
        <v>-183.85929999999999</v>
      </c>
      <c r="KI22" s="166">
        <v>400.59899999999999</v>
      </c>
    </row>
    <row r="23" spans="1:295" ht="18" customHeight="1" x14ac:dyDescent="0.3">
      <c r="A23" s="162" t="s">
        <v>62</v>
      </c>
      <c r="B23" s="162" t="s">
        <v>747</v>
      </c>
      <c r="C23" s="166">
        <v>0</v>
      </c>
      <c r="D23" s="166">
        <v>15.2332</v>
      </c>
      <c r="E23" s="166">
        <v>-21.405799999999999</v>
      </c>
      <c r="F23" s="166">
        <v>8.7546999999999997</v>
      </c>
      <c r="G23" s="166">
        <v>20.575900000000001</v>
      </c>
      <c r="H23" s="167"/>
      <c r="I23" s="166">
        <v>40.417999999999999</v>
      </c>
      <c r="J23" s="166">
        <v>-97.679199999999994</v>
      </c>
      <c r="K23" s="166">
        <v>52.061900000000001</v>
      </c>
      <c r="L23" s="166">
        <v>26.2972</v>
      </c>
      <c r="M23" s="166">
        <v>25.563500000000001</v>
      </c>
      <c r="N23" s="166">
        <v>-15.54</v>
      </c>
      <c r="O23" s="166">
        <v>-33.146999999999998</v>
      </c>
      <c r="P23" s="166">
        <v>26.4</v>
      </c>
      <c r="Q23" s="166">
        <v>12.42</v>
      </c>
      <c r="R23" s="166">
        <v>-26.4</v>
      </c>
      <c r="S23" s="166">
        <v>13.4621</v>
      </c>
      <c r="T23" s="166">
        <v>61.4208</v>
      </c>
      <c r="U23" s="166">
        <v>11.6152</v>
      </c>
      <c r="V23" s="166">
        <v>11.948499999999999</v>
      </c>
      <c r="W23" s="166">
        <v>19.734400000000001</v>
      </c>
      <c r="X23" s="166">
        <v>17.203800000000001</v>
      </c>
      <c r="Y23" s="166">
        <v>5.9913999999999996</v>
      </c>
      <c r="Z23" s="166">
        <v>8.4024000000000001</v>
      </c>
      <c r="AA23" s="167"/>
      <c r="AB23" s="167"/>
      <c r="AC23" s="166">
        <v>-73.540000000000006</v>
      </c>
      <c r="AD23" s="166">
        <v>-73.55</v>
      </c>
      <c r="AE23" s="167"/>
      <c r="AF23" s="166">
        <v>15.54</v>
      </c>
      <c r="AG23" s="166">
        <v>30.8</v>
      </c>
      <c r="AH23" s="166">
        <v>7.2859999999999996</v>
      </c>
      <c r="AI23" s="166">
        <v>0.17100000000000001</v>
      </c>
      <c r="AJ23" s="168">
        <v>-61.21</v>
      </c>
      <c r="AK23" s="166">
        <v>-61.24</v>
      </c>
      <c r="AL23" s="166">
        <v>-61.2</v>
      </c>
      <c r="AM23" s="166">
        <v>61.21</v>
      </c>
      <c r="AN23" s="166">
        <v>61.04</v>
      </c>
      <c r="AO23" s="166">
        <v>9.4370999999999992</v>
      </c>
      <c r="AP23" s="166">
        <v>11.545299999999999</v>
      </c>
      <c r="AQ23" s="166">
        <v>57.040999999999997</v>
      </c>
      <c r="AR23" s="166">
        <v>58.8613</v>
      </c>
      <c r="AS23" s="166">
        <v>45.061500000000002</v>
      </c>
      <c r="AT23" s="166">
        <v>-74.415800000000004</v>
      </c>
      <c r="AU23" s="166">
        <v>0</v>
      </c>
      <c r="AV23" s="166">
        <v>27.928699999999999</v>
      </c>
      <c r="AW23" s="166">
        <v>21.505500000000001</v>
      </c>
      <c r="AX23" s="166">
        <v>66.917299999999997</v>
      </c>
      <c r="AY23" s="166">
        <v>69.628699999999995</v>
      </c>
      <c r="AZ23" s="166">
        <v>-28.128399999999999</v>
      </c>
      <c r="BA23" s="166">
        <v>-35.201599999999999</v>
      </c>
      <c r="BB23" s="166">
        <v>-349.9973</v>
      </c>
      <c r="BC23" s="166">
        <v>-15.6149</v>
      </c>
      <c r="BD23" s="166">
        <v>-12.5</v>
      </c>
      <c r="BE23" s="166">
        <v>-12.6</v>
      </c>
      <c r="BF23" s="166">
        <v>82.9345</v>
      </c>
      <c r="BG23" s="166">
        <v>0</v>
      </c>
      <c r="BH23" s="166">
        <v>-3.9415</v>
      </c>
      <c r="BI23" s="167"/>
      <c r="BJ23" s="166">
        <v>-27.065999999999999</v>
      </c>
      <c r="BK23" s="166">
        <v>8.0207999999999995</v>
      </c>
      <c r="BL23" s="166">
        <v>0</v>
      </c>
      <c r="BM23" s="166">
        <v>3.1943000000000001</v>
      </c>
      <c r="BN23" s="166">
        <v>384.50259999999997</v>
      </c>
      <c r="BO23" s="166">
        <v>59.907800000000002</v>
      </c>
      <c r="BP23" s="166">
        <v>60.060400000000001</v>
      </c>
      <c r="BQ23" s="166">
        <v>-140.42840000000001</v>
      </c>
      <c r="BR23" s="166">
        <v>480.43799999999999</v>
      </c>
      <c r="BS23" s="167"/>
      <c r="BT23" s="166">
        <v>-23.8245</v>
      </c>
      <c r="BU23" s="166">
        <v>24.843</v>
      </c>
      <c r="BV23" s="166">
        <v>82.97</v>
      </c>
      <c r="BW23" s="166">
        <v>23.69</v>
      </c>
      <c r="BX23" s="166">
        <v>21.7</v>
      </c>
      <c r="BY23" s="166">
        <v>54.28</v>
      </c>
      <c r="BZ23" s="166">
        <v>72.430000000000007</v>
      </c>
      <c r="CA23" s="166">
        <v>-86.8</v>
      </c>
      <c r="CB23" s="166">
        <v>-86.8</v>
      </c>
      <c r="CC23" s="166">
        <v>161.22800000000001</v>
      </c>
      <c r="CD23" s="166">
        <v>161.4032</v>
      </c>
      <c r="CE23" s="167"/>
      <c r="CF23" s="166">
        <v>-95.9221</v>
      </c>
      <c r="CG23" s="166">
        <v>-96.373699999999999</v>
      </c>
      <c r="CH23" s="166">
        <v>1.7136</v>
      </c>
      <c r="CI23" s="167"/>
      <c r="CJ23" s="167"/>
      <c r="CK23" s="167"/>
      <c r="CL23" s="166">
        <v>112.1</v>
      </c>
      <c r="CM23" s="166">
        <v>100.8</v>
      </c>
      <c r="CN23" s="166">
        <v>-13.92</v>
      </c>
      <c r="CO23" s="166">
        <v>63.987200000000001</v>
      </c>
      <c r="CP23" s="166">
        <v>63.8733</v>
      </c>
      <c r="CQ23" s="166">
        <v>62.202300000000001</v>
      </c>
      <c r="CR23" s="166">
        <v>2.5779999999999998</v>
      </c>
      <c r="CS23" s="166">
        <v>2.9992999999999999</v>
      </c>
      <c r="CT23" s="166">
        <v>-28.521000000000001</v>
      </c>
      <c r="CU23" s="166">
        <v>-17.325399999999998</v>
      </c>
      <c r="CV23" s="166">
        <v>-27.4328</v>
      </c>
      <c r="CW23" s="166">
        <v>11.9964</v>
      </c>
      <c r="CX23" s="166">
        <v>42.95</v>
      </c>
      <c r="CY23" s="166">
        <v>24.94</v>
      </c>
      <c r="CZ23" s="166">
        <v>41.257300000000001</v>
      </c>
      <c r="DA23" s="166">
        <v>39.115900000000003</v>
      </c>
      <c r="DB23" s="166">
        <v>28.585699999999999</v>
      </c>
      <c r="DC23" s="167"/>
      <c r="DD23" s="167"/>
      <c r="DE23" s="167"/>
      <c r="DF23" s="166">
        <v>-95.509600000000006</v>
      </c>
      <c r="DG23" s="167"/>
      <c r="DH23" s="166">
        <v>-15.574400000000001</v>
      </c>
      <c r="DI23" s="166">
        <v>-82</v>
      </c>
      <c r="DJ23" s="166">
        <v>-84.4</v>
      </c>
      <c r="DK23" s="166">
        <v>26.639099999999999</v>
      </c>
      <c r="DL23" s="166">
        <v>48.934899999999999</v>
      </c>
      <c r="DM23" s="166">
        <v>47.918599999999998</v>
      </c>
      <c r="DN23" s="166">
        <v>69.158900000000003</v>
      </c>
      <c r="DO23" s="166">
        <v>48.28</v>
      </c>
      <c r="DP23" s="166">
        <v>-12.81</v>
      </c>
      <c r="DQ23" s="166">
        <v>56.761000000000003</v>
      </c>
      <c r="DR23" s="166">
        <v>93.075299999999999</v>
      </c>
      <c r="DS23" s="166">
        <v>-30.66</v>
      </c>
      <c r="DT23" s="166">
        <v>-30.73</v>
      </c>
      <c r="DU23" s="166">
        <v>108.41</v>
      </c>
      <c r="DV23" s="166">
        <v>56.85</v>
      </c>
      <c r="DW23" s="166">
        <v>94.2</v>
      </c>
      <c r="DX23" s="166">
        <v>92</v>
      </c>
      <c r="DY23" s="166">
        <v>-63.5105</v>
      </c>
      <c r="DZ23" s="166">
        <v>-62.927300000000002</v>
      </c>
      <c r="EA23" s="166">
        <v>170.6413</v>
      </c>
      <c r="EB23" s="166">
        <v>127.9849</v>
      </c>
      <c r="EC23" s="166">
        <v>124.0682</v>
      </c>
      <c r="ED23" s="166">
        <v>125.4121</v>
      </c>
      <c r="EE23" s="166">
        <v>87.3035</v>
      </c>
      <c r="EF23" s="166">
        <v>69.874899999999997</v>
      </c>
      <c r="EG23" s="166">
        <v>-25.888000000000002</v>
      </c>
      <c r="EH23" s="166">
        <v>151.8184</v>
      </c>
      <c r="EI23" s="166">
        <v>91.060100000000006</v>
      </c>
      <c r="EJ23" s="167"/>
      <c r="EK23" s="166">
        <v>-38.030999999999999</v>
      </c>
      <c r="EL23" s="166">
        <v>-34.864699999999999</v>
      </c>
      <c r="EM23" s="166">
        <v>0</v>
      </c>
      <c r="EN23" s="166">
        <v>20.068200000000001</v>
      </c>
      <c r="EO23" s="166">
        <v>18.696000000000002</v>
      </c>
      <c r="EP23" s="166">
        <v>165.94800000000001</v>
      </c>
      <c r="EQ23" s="166">
        <v>-92.460099999999997</v>
      </c>
      <c r="ER23" s="166">
        <v>-93.360200000000006</v>
      </c>
      <c r="ES23" s="166">
        <v>-34.04</v>
      </c>
      <c r="ET23" s="166">
        <v>0</v>
      </c>
      <c r="EU23" s="166">
        <v>-15.11</v>
      </c>
      <c r="EV23" s="166">
        <v>109.1</v>
      </c>
      <c r="EW23" s="166">
        <v>15.400600000000001</v>
      </c>
      <c r="EX23" s="166">
        <v>-24.7712</v>
      </c>
      <c r="EY23" s="166">
        <v>-33.405700000000003</v>
      </c>
      <c r="EZ23" s="166">
        <v>-32.391100000000002</v>
      </c>
      <c r="FA23" s="166">
        <v>4.0590999999999999</v>
      </c>
      <c r="FB23" s="166">
        <v>-68.059200000000004</v>
      </c>
      <c r="FC23" s="166">
        <v>37.2455</v>
      </c>
      <c r="FD23" s="166">
        <v>21.4834</v>
      </c>
      <c r="FE23" s="166">
        <v>21.216999999999999</v>
      </c>
      <c r="FF23" s="167"/>
      <c r="FG23" s="166">
        <v>37.260100000000001</v>
      </c>
      <c r="FH23" s="166">
        <v>38.144100000000002</v>
      </c>
      <c r="FI23" s="166">
        <v>36.0732</v>
      </c>
      <c r="FJ23" s="166">
        <v>86.742400000000004</v>
      </c>
      <c r="FK23" s="166">
        <v>86.742400000000004</v>
      </c>
      <c r="FL23" s="166">
        <v>-122.4106</v>
      </c>
      <c r="FM23" s="166">
        <v>65.1096</v>
      </c>
      <c r="FN23" s="166">
        <v>64.854699999999994</v>
      </c>
      <c r="FO23" s="166">
        <v>-107.1118</v>
      </c>
      <c r="FP23" s="166">
        <v>-105.7286</v>
      </c>
      <c r="FQ23" s="166">
        <v>-14.3172</v>
      </c>
      <c r="FR23" s="166">
        <v>-43.93</v>
      </c>
      <c r="FS23" s="166">
        <v>3.2696999999999998</v>
      </c>
      <c r="FT23" s="166">
        <v>0.6925</v>
      </c>
      <c r="FU23" s="166">
        <v>-1.1000000000000001</v>
      </c>
      <c r="FV23" s="166">
        <v>12.65</v>
      </c>
      <c r="FW23" s="166">
        <v>-15.426299999999999</v>
      </c>
      <c r="FX23" s="167"/>
      <c r="FY23" s="166">
        <v>-15.363</v>
      </c>
      <c r="FZ23" s="166">
        <v>4.2060000000000004</v>
      </c>
      <c r="GA23" s="167"/>
      <c r="GB23" s="166">
        <v>33.54</v>
      </c>
      <c r="GC23" s="166">
        <v>107.6722</v>
      </c>
      <c r="GD23" s="166">
        <v>109.4599</v>
      </c>
      <c r="GE23" s="166">
        <v>12.82</v>
      </c>
      <c r="GF23" s="166">
        <v>82.990300000000005</v>
      </c>
      <c r="GG23" s="166">
        <v>19.100000000000001</v>
      </c>
      <c r="GH23" s="166">
        <v>-22.868600000000001</v>
      </c>
      <c r="GI23" s="166">
        <v>2.8380999999999998</v>
      </c>
      <c r="GJ23" s="166">
        <v>3.5114000000000001</v>
      </c>
      <c r="GK23" s="166">
        <v>1.4843999999999999</v>
      </c>
      <c r="GL23" s="167"/>
      <c r="GM23" s="167"/>
      <c r="GN23" s="167"/>
      <c r="GO23" s="166">
        <v>-33.514200000000002</v>
      </c>
      <c r="GP23" s="166">
        <v>17.3642</v>
      </c>
      <c r="GQ23" s="166">
        <v>34.987400000000001</v>
      </c>
      <c r="GR23" s="166">
        <v>61.402299999999997</v>
      </c>
      <c r="GS23" s="166">
        <v>60.660699999999999</v>
      </c>
      <c r="GT23" s="166">
        <v>-158.89779999999999</v>
      </c>
      <c r="GU23" s="166">
        <v>-22.746600000000001</v>
      </c>
      <c r="GV23" s="166">
        <v>38.156599999999997</v>
      </c>
      <c r="GW23" s="166">
        <v>-42.960900000000002</v>
      </c>
      <c r="GX23" s="166">
        <v>9.1839999999999993</v>
      </c>
      <c r="GY23" s="166">
        <v>7.9995000000000003</v>
      </c>
      <c r="GZ23" s="166">
        <v>7.7641</v>
      </c>
      <c r="HA23" s="166">
        <v>10</v>
      </c>
      <c r="HB23" s="166">
        <v>111.75320000000001</v>
      </c>
      <c r="HC23" s="166">
        <v>113.74550000000001</v>
      </c>
      <c r="HD23" s="166">
        <v>279.5</v>
      </c>
      <c r="HE23" s="166">
        <v>-278.3</v>
      </c>
      <c r="HF23" s="166">
        <v>-598.99659999999994</v>
      </c>
      <c r="HG23" s="166">
        <v>601.55110000000002</v>
      </c>
      <c r="HH23" s="166">
        <v>426.90069999999997</v>
      </c>
      <c r="HI23" s="166">
        <v>-110.61960000000001</v>
      </c>
      <c r="HJ23" s="166">
        <v>-107.9329</v>
      </c>
      <c r="HK23" s="166">
        <v>-61.868899999999996</v>
      </c>
      <c r="HL23" s="166">
        <v>-54.739699999999999</v>
      </c>
      <c r="HM23" s="166">
        <v>75.438299999999998</v>
      </c>
      <c r="HN23" s="166">
        <v>75.016900000000007</v>
      </c>
      <c r="HO23" s="167"/>
      <c r="HP23" s="167"/>
      <c r="HQ23" s="166">
        <v>35.335299999999997</v>
      </c>
      <c r="HR23" s="166">
        <v>35.258400000000002</v>
      </c>
      <c r="HS23" s="166">
        <v>-13.2911</v>
      </c>
      <c r="HT23" s="166">
        <v>-14.1995</v>
      </c>
      <c r="HU23" s="166">
        <v>85.24</v>
      </c>
      <c r="HV23" s="166">
        <v>84.18</v>
      </c>
      <c r="HW23" s="166">
        <v>-2.6</v>
      </c>
      <c r="HX23" s="166">
        <v>-2.9</v>
      </c>
      <c r="HY23" s="166">
        <v>20.592500000000001</v>
      </c>
      <c r="HZ23" s="166">
        <v>3.68</v>
      </c>
      <c r="IA23" s="166">
        <v>-289.1429</v>
      </c>
      <c r="IB23" s="166">
        <v>92.104100000000003</v>
      </c>
      <c r="IC23" s="166">
        <v>91.945300000000003</v>
      </c>
      <c r="ID23" s="166">
        <v>13.3</v>
      </c>
      <c r="IE23" s="166">
        <v>-52.4</v>
      </c>
      <c r="IF23" s="166">
        <v>-33.5</v>
      </c>
      <c r="IG23" s="166">
        <v>-33.799999999999997</v>
      </c>
      <c r="IH23" s="166">
        <v>1.3153999999999999</v>
      </c>
      <c r="II23" s="167"/>
      <c r="IJ23" s="166">
        <v>-417.54079999999999</v>
      </c>
      <c r="IK23" s="166">
        <v>-62.843000000000004</v>
      </c>
      <c r="IL23" s="166">
        <v>263.79329999999999</v>
      </c>
      <c r="IM23" s="166">
        <v>221.50290000000001</v>
      </c>
      <c r="IN23" s="166">
        <v>0.89390000000000003</v>
      </c>
      <c r="IO23" s="166">
        <v>-213.8588</v>
      </c>
      <c r="IP23" s="166">
        <v>215.6344</v>
      </c>
      <c r="IQ23" s="166">
        <v>-135.54499999999999</v>
      </c>
      <c r="IR23" s="166">
        <v>-144.72210000000001</v>
      </c>
      <c r="IS23" s="166">
        <v>-210.82079999999999</v>
      </c>
      <c r="IT23" s="166">
        <v>63.976300000000002</v>
      </c>
      <c r="IU23" s="166">
        <v>62.451999999999998</v>
      </c>
      <c r="IV23" s="166">
        <v>140.916</v>
      </c>
      <c r="IW23" s="166">
        <v>-247.63050000000001</v>
      </c>
      <c r="IX23" s="166">
        <v>146.4273</v>
      </c>
      <c r="IY23" s="166">
        <v>-103.2568</v>
      </c>
      <c r="IZ23" s="166">
        <v>105.01690000000001</v>
      </c>
      <c r="JA23" s="166">
        <v>-8.8317999999999994</v>
      </c>
      <c r="JB23" s="167"/>
      <c r="JC23" s="166">
        <v>9.44</v>
      </c>
      <c r="JD23" s="166">
        <v>5.6000000000000001E-2</v>
      </c>
      <c r="JE23" s="166">
        <v>0.05</v>
      </c>
      <c r="JF23" s="166">
        <v>-8.48</v>
      </c>
      <c r="JG23" s="166">
        <v>-9.92</v>
      </c>
      <c r="JH23" s="167"/>
      <c r="JI23" s="166">
        <v>10.374599999999999</v>
      </c>
      <c r="JJ23" s="166">
        <v>-19.072199999999999</v>
      </c>
      <c r="JK23" s="166">
        <v>-37.969000000000001</v>
      </c>
      <c r="JL23" s="166">
        <v>24.1</v>
      </c>
      <c r="JM23" s="166">
        <v>55.027999999999999</v>
      </c>
      <c r="JN23" s="166">
        <v>52.564</v>
      </c>
      <c r="JO23" s="167"/>
      <c r="JP23" s="166">
        <v>13.2188</v>
      </c>
      <c r="JQ23" s="166">
        <v>48.825400000000002</v>
      </c>
      <c r="JR23" s="166">
        <v>48.7973</v>
      </c>
      <c r="JS23" s="166">
        <v>48.993200000000002</v>
      </c>
      <c r="JT23" s="167"/>
      <c r="JU23" s="166">
        <v>53</v>
      </c>
      <c r="JV23" s="166">
        <v>20.4802</v>
      </c>
      <c r="JW23" s="166">
        <v>6.04</v>
      </c>
      <c r="JX23" s="167"/>
      <c r="JY23" s="166">
        <v>-54.880200000000002</v>
      </c>
      <c r="JZ23" s="166">
        <v>78.796000000000006</v>
      </c>
      <c r="KA23" s="166">
        <v>64.9328</v>
      </c>
      <c r="KB23" s="166">
        <v>-55.093499999999999</v>
      </c>
      <c r="KC23" s="166">
        <v>-78.675600000000003</v>
      </c>
      <c r="KD23" s="166">
        <v>54.886000000000003</v>
      </c>
      <c r="KE23" s="166">
        <v>23.139900000000001</v>
      </c>
      <c r="KF23" s="166">
        <v>-69</v>
      </c>
      <c r="KG23" s="166">
        <v>70.400000000000006</v>
      </c>
      <c r="KH23" s="166">
        <v>-160.76339999999999</v>
      </c>
      <c r="KI23" s="166">
        <v>380.27629999999999</v>
      </c>
    </row>
    <row r="24" spans="1:295" ht="18" customHeight="1" x14ac:dyDescent="0.3">
      <c r="A24" s="162" t="s">
        <v>62</v>
      </c>
      <c r="B24" s="162" t="s">
        <v>748</v>
      </c>
      <c r="C24" s="169">
        <v>0</v>
      </c>
      <c r="D24" s="169">
        <v>15.8124</v>
      </c>
      <c r="E24" s="169">
        <v>-21.938099999999999</v>
      </c>
      <c r="F24" s="169">
        <v>9.0963999999999992</v>
      </c>
      <c r="G24" s="169">
        <v>20.093399999999999</v>
      </c>
      <c r="H24" s="170"/>
      <c r="I24" s="169">
        <v>42.420099999999998</v>
      </c>
      <c r="J24" s="169">
        <v>-101.3349</v>
      </c>
      <c r="K24" s="169">
        <v>54.683100000000003</v>
      </c>
      <c r="L24" s="169">
        <v>27.9251</v>
      </c>
      <c r="M24" s="169">
        <v>27.513400000000001</v>
      </c>
      <c r="N24" s="169">
        <v>-13.32</v>
      </c>
      <c r="O24" s="169">
        <v>-50.484999999999999</v>
      </c>
      <c r="P24" s="169">
        <v>44</v>
      </c>
      <c r="Q24" s="169">
        <v>13.247999999999999</v>
      </c>
      <c r="R24" s="169">
        <v>-41.8</v>
      </c>
      <c r="S24" s="169">
        <v>14.173500000000001</v>
      </c>
      <c r="T24" s="169">
        <v>63.009599999999999</v>
      </c>
      <c r="U24" s="169">
        <v>11.5009</v>
      </c>
      <c r="V24" s="169">
        <v>11.522</v>
      </c>
      <c r="W24" s="169">
        <v>19.475200000000001</v>
      </c>
      <c r="X24" s="169">
        <v>16.390499999999999</v>
      </c>
      <c r="Y24" s="169">
        <v>6.1755000000000004</v>
      </c>
      <c r="Z24" s="169">
        <v>4.7293000000000003</v>
      </c>
      <c r="AA24" s="170"/>
      <c r="AB24" s="170"/>
      <c r="AC24" s="169">
        <v>-78.98</v>
      </c>
      <c r="AD24" s="169">
        <v>-78.67</v>
      </c>
      <c r="AE24" s="170"/>
      <c r="AF24" s="169">
        <v>13.32</v>
      </c>
      <c r="AG24" s="169">
        <v>48.4</v>
      </c>
      <c r="AH24" s="169">
        <v>8.27</v>
      </c>
      <c r="AI24" s="169">
        <v>0.17799999999999999</v>
      </c>
      <c r="AJ24" s="171">
        <v>-66.209999999999994</v>
      </c>
      <c r="AK24" s="169">
        <v>-65.28</v>
      </c>
      <c r="AL24" s="169">
        <v>-65.180000000000007</v>
      </c>
      <c r="AM24" s="169">
        <v>66.209999999999994</v>
      </c>
      <c r="AN24" s="169">
        <v>66.23</v>
      </c>
      <c r="AO24" s="169">
        <v>10.896699999999999</v>
      </c>
      <c r="AP24" s="169">
        <v>11.289</v>
      </c>
      <c r="AQ24" s="169">
        <v>63.016100000000002</v>
      </c>
      <c r="AR24" s="169">
        <v>64.733500000000006</v>
      </c>
      <c r="AS24" s="169">
        <v>48.140099999999997</v>
      </c>
      <c r="AT24" s="169">
        <v>-80.062600000000003</v>
      </c>
      <c r="AU24" s="169">
        <v>0</v>
      </c>
      <c r="AV24" s="169">
        <v>34.978700000000003</v>
      </c>
      <c r="AW24" s="169">
        <v>29.590199999999999</v>
      </c>
      <c r="AX24" s="169">
        <v>71.213099999999997</v>
      </c>
      <c r="AY24" s="169">
        <v>73.299300000000002</v>
      </c>
      <c r="AZ24" s="169">
        <v>-22.363700000000001</v>
      </c>
      <c r="BA24" s="169">
        <v>-28.363600000000002</v>
      </c>
      <c r="BB24" s="169">
        <v>-383.37029999999999</v>
      </c>
      <c r="BC24" s="169">
        <v>-17.407800000000002</v>
      </c>
      <c r="BD24" s="169">
        <v>-12.4</v>
      </c>
      <c r="BE24" s="169">
        <v>-12.3</v>
      </c>
      <c r="BF24" s="169">
        <v>86.111199999999997</v>
      </c>
      <c r="BG24" s="169">
        <v>0</v>
      </c>
      <c r="BH24" s="169">
        <v>-4.5701000000000001</v>
      </c>
      <c r="BI24" s="170"/>
      <c r="BJ24" s="169">
        <v>-25.668500000000002</v>
      </c>
      <c r="BK24" s="169">
        <v>9.0749999999999993</v>
      </c>
      <c r="BL24" s="169">
        <v>5.8772000000000002</v>
      </c>
      <c r="BM24" s="169">
        <v>3.8304999999999998</v>
      </c>
      <c r="BN24" s="169">
        <v>418.5917</v>
      </c>
      <c r="BO24" s="169">
        <v>69.551699999999997</v>
      </c>
      <c r="BP24" s="169">
        <v>69.277000000000001</v>
      </c>
      <c r="BQ24" s="169">
        <v>0</v>
      </c>
      <c r="BR24" s="169">
        <v>385.27609999999999</v>
      </c>
      <c r="BS24" s="170"/>
      <c r="BT24" s="169">
        <v>-50.080599999999997</v>
      </c>
      <c r="BU24" s="169">
        <v>51.172199999999997</v>
      </c>
      <c r="BV24" s="169">
        <v>88.538600000000002</v>
      </c>
      <c r="BW24" s="169">
        <v>25.27</v>
      </c>
      <c r="BX24" s="169">
        <v>24.07</v>
      </c>
      <c r="BY24" s="169">
        <v>59.02</v>
      </c>
      <c r="BZ24" s="169">
        <v>76.56</v>
      </c>
      <c r="CA24" s="169">
        <v>-86.8</v>
      </c>
      <c r="CB24" s="169">
        <v>-86.264200000000002</v>
      </c>
      <c r="CC24" s="169">
        <v>157.8494</v>
      </c>
      <c r="CD24" s="169">
        <v>157.1814</v>
      </c>
      <c r="CE24" s="170"/>
      <c r="CF24" s="169">
        <v>-104.40009999999999</v>
      </c>
      <c r="CG24" s="169">
        <v>-104.2046</v>
      </c>
      <c r="CH24" s="169">
        <v>2.7747000000000002</v>
      </c>
      <c r="CI24" s="170"/>
      <c r="CJ24" s="170"/>
      <c r="CK24" s="170"/>
      <c r="CL24" s="169">
        <v>121.1</v>
      </c>
      <c r="CM24" s="169">
        <v>109.3</v>
      </c>
      <c r="CN24" s="169">
        <v>-14.86</v>
      </c>
      <c r="CO24" s="169">
        <v>69.673000000000002</v>
      </c>
      <c r="CP24" s="169">
        <v>68.033299999999997</v>
      </c>
      <c r="CQ24" s="169">
        <v>67.442700000000002</v>
      </c>
      <c r="CR24" s="169">
        <v>-4.7613000000000003</v>
      </c>
      <c r="CS24" s="169">
        <v>-3.9876999999999998</v>
      </c>
      <c r="CT24" s="169">
        <v>-19.021100000000001</v>
      </c>
      <c r="CU24" s="169">
        <v>-22.127700000000001</v>
      </c>
      <c r="CV24" s="169">
        <v>-17.292300000000001</v>
      </c>
      <c r="CW24" s="169">
        <v>12.4763</v>
      </c>
      <c r="CX24" s="169">
        <v>46.42</v>
      </c>
      <c r="CY24" s="169">
        <v>26.88</v>
      </c>
      <c r="CZ24" s="169">
        <v>44.069800000000001</v>
      </c>
      <c r="DA24" s="169">
        <v>41.752600000000001</v>
      </c>
      <c r="DB24" s="169">
        <v>29.885999999999999</v>
      </c>
      <c r="DC24" s="170"/>
      <c r="DD24" s="170"/>
      <c r="DE24" s="170"/>
      <c r="DF24" s="169">
        <v>-90.908000000000001</v>
      </c>
      <c r="DG24" s="170"/>
      <c r="DH24" s="169">
        <v>-16.320699999999999</v>
      </c>
      <c r="DI24" s="169">
        <v>-88.4</v>
      </c>
      <c r="DJ24" s="169">
        <v>-88.6</v>
      </c>
      <c r="DK24" s="169">
        <v>26.897300000000001</v>
      </c>
      <c r="DL24" s="169">
        <v>53.036499999999997</v>
      </c>
      <c r="DM24" s="169">
        <v>53.084699999999998</v>
      </c>
      <c r="DN24" s="169">
        <v>75.018299999999996</v>
      </c>
      <c r="DO24" s="169">
        <v>52.53</v>
      </c>
      <c r="DP24" s="169">
        <v>-13.77</v>
      </c>
      <c r="DQ24" s="169">
        <v>63.038499999999999</v>
      </c>
      <c r="DR24" s="169">
        <v>89.727599999999995</v>
      </c>
      <c r="DS24" s="169">
        <v>-28.75</v>
      </c>
      <c r="DT24" s="169">
        <v>-29.03</v>
      </c>
      <c r="DU24" s="169">
        <v>110.28</v>
      </c>
      <c r="DV24" s="169">
        <v>60.55</v>
      </c>
      <c r="DW24" s="169">
        <v>84.690899999999999</v>
      </c>
      <c r="DX24" s="169">
        <v>82.7273</v>
      </c>
      <c r="DY24" s="169">
        <v>-68.107600000000005</v>
      </c>
      <c r="DZ24" s="169">
        <v>-64.599999999999994</v>
      </c>
      <c r="EA24" s="169">
        <v>176.5831</v>
      </c>
      <c r="EB24" s="169">
        <v>132.54390000000001</v>
      </c>
      <c r="EC24" s="169">
        <v>127.56319999999999</v>
      </c>
      <c r="ED24" s="169">
        <v>129.73230000000001</v>
      </c>
      <c r="EE24" s="169">
        <v>89.626300000000001</v>
      </c>
      <c r="EF24" s="169">
        <v>70.308300000000003</v>
      </c>
      <c r="EG24" s="169">
        <v>-28.623999999999999</v>
      </c>
      <c r="EH24" s="169">
        <v>11.4358</v>
      </c>
      <c r="EI24" s="169">
        <v>90.085700000000003</v>
      </c>
      <c r="EJ24" s="170"/>
      <c r="EK24" s="169">
        <v>-37.3339</v>
      </c>
      <c r="EL24" s="169">
        <v>-33.9099</v>
      </c>
      <c r="EM24" s="169">
        <v>0</v>
      </c>
      <c r="EN24" s="169">
        <v>16.547899999999998</v>
      </c>
      <c r="EO24" s="169">
        <v>15.763999999999999</v>
      </c>
      <c r="EP24" s="169">
        <v>147.51599999999999</v>
      </c>
      <c r="EQ24" s="169">
        <v>-96.398799999999994</v>
      </c>
      <c r="ER24" s="169">
        <v>-97.720399999999998</v>
      </c>
      <c r="ES24" s="169">
        <v>-31.889399999999998</v>
      </c>
      <c r="ET24" s="169">
        <v>13.73</v>
      </c>
      <c r="EU24" s="169">
        <v>-15.58</v>
      </c>
      <c r="EV24" s="169">
        <v>95.1</v>
      </c>
      <c r="EW24" s="169">
        <v>16.267900000000001</v>
      </c>
      <c r="EX24" s="169">
        <v>-34.683900000000001</v>
      </c>
      <c r="EY24" s="169">
        <v>-35.1173</v>
      </c>
      <c r="EZ24" s="169">
        <v>-34.229199999999999</v>
      </c>
      <c r="FA24" s="169">
        <v>6.6803999999999997</v>
      </c>
      <c r="FB24" s="169">
        <v>-65.535899999999998</v>
      </c>
      <c r="FC24" s="169">
        <v>34.614600000000003</v>
      </c>
      <c r="FD24" s="169">
        <v>21.252500000000001</v>
      </c>
      <c r="FE24" s="169">
        <v>21.6891</v>
      </c>
      <c r="FF24" s="170"/>
      <c r="FG24" s="169">
        <v>37.755000000000003</v>
      </c>
      <c r="FH24" s="169">
        <v>38.025199999999998</v>
      </c>
      <c r="FI24" s="169">
        <v>36.677900000000001</v>
      </c>
      <c r="FJ24" s="169">
        <v>86.742400000000004</v>
      </c>
      <c r="FK24" s="169">
        <v>86.5749</v>
      </c>
      <c r="FL24" s="169">
        <v>-114.7076</v>
      </c>
      <c r="FM24" s="169">
        <v>67.907799999999995</v>
      </c>
      <c r="FN24" s="169">
        <v>67.747799999999998</v>
      </c>
      <c r="FO24" s="169">
        <v>-103.4776</v>
      </c>
      <c r="FP24" s="169">
        <v>-101.9753</v>
      </c>
      <c r="FQ24" s="169">
        <v>-14.104799999999999</v>
      </c>
      <c r="FR24" s="169">
        <v>-43.46</v>
      </c>
      <c r="FS24" s="169">
        <v>3.2770000000000001</v>
      </c>
      <c r="FT24" s="169">
        <v>0.79869999999999997</v>
      </c>
      <c r="FU24" s="169">
        <v>-1.04</v>
      </c>
      <c r="FV24" s="169">
        <v>12.71</v>
      </c>
      <c r="FW24" s="169">
        <v>-13.303100000000001</v>
      </c>
      <c r="FX24" s="170"/>
      <c r="FY24" s="169">
        <v>-15.206</v>
      </c>
      <c r="FZ24" s="169">
        <v>4.4059999999999997</v>
      </c>
      <c r="GA24" s="170"/>
      <c r="GB24" s="169">
        <v>33.200000000000003</v>
      </c>
      <c r="GC24" s="169">
        <v>104.5718</v>
      </c>
      <c r="GD24" s="169">
        <v>103.4606</v>
      </c>
      <c r="GE24" s="169">
        <v>13.67</v>
      </c>
      <c r="GF24" s="169">
        <v>79.998999999999995</v>
      </c>
      <c r="GG24" s="169">
        <v>19.5</v>
      </c>
      <c r="GH24" s="169">
        <v>-19.7743</v>
      </c>
      <c r="GI24" s="169">
        <v>7.1707999999999998</v>
      </c>
      <c r="GJ24" s="169">
        <v>7.6205999999999996</v>
      </c>
      <c r="GK24" s="169">
        <v>1.5647</v>
      </c>
      <c r="GL24" s="170"/>
      <c r="GM24" s="170"/>
      <c r="GN24" s="169">
        <v>-13.6546</v>
      </c>
      <c r="GO24" s="169">
        <v>-31.707899999999999</v>
      </c>
      <c r="GP24" s="169">
        <v>16.816700000000001</v>
      </c>
      <c r="GQ24" s="169">
        <v>32.545400000000001</v>
      </c>
      <c r="GR24" s="169">
        <v>56.324100000000001</v>
      </c>
      <c r="GS24" s="169">
        <v>57.723300000000002</v>
      </c>
      <c r="GT24" s="169">
        <v>-162.7191</v>
      </c>
      <c r="GU24" s="169">
        <v>-24.581099999999999</v>
      </c>
      <c r="GV24" s="169">
        <v>26.184899999999999</v>
      </c>
      <c r="GW24" s="169">
        <v>-38.368299999999998</v>
      </c>
      <c r="GX24" s="169">
        <v>8.81</v>
      </c>
      <c r="GY24" s="169">
        <v>8.8101000000000003</v>
      </c>
      <c r="GZ24" s="169">
        <v>8.5129000000000001</v>
      </c>
      <c r="HA24" s="170"/>
      <c r="HB24" s="169">
        <v>104.5257</v>
      </c>
      <c r="HC24" s="169">
        <v>104.9618</v>
      </c>
      <c r="HD24" s="169">
        <v>288.3</v>
      </c>
      <c r="HE24" s="169">
        <v>-284.93150000000003</v>
      </c>
      <c r="HF24" s="169">
        <v>-594.76179999999999</v>
      </c>
      <c r="HG24" s="169">
        <v>597.72140000000002</v>
      </c>
      <c r="HH24" s="169">
        <v>407.07010000000002</v>
      </c>
      <c r="HI24" s="169">
        <v>-102.6378</v>
      </c>
      <c r="HJ24" s="169">
        <v>-100.72110000000001</v>
      </c>
      <c r="HK24" s="169">
        <v>-63.298999999999999</v>
      </c>
      <c r="HL24" s="169">
        <v>-56.542400000000001</v>
      </c>
      <c r="HM24" s="169">
        <v>72.197199999999995</v>
      </c>
      <c r="HN24" s="169">
        <v>70.509699999999995</v>
      </c>
      <c r="HO24" s="170"/>
      <c r="HP24" s="170"/>
      <c r="HQ24" s="169">
        <v>33.632399999999997</v>
      </c>
      <c r="HR24" s="169">
        <v>33.445599999999999</v>
      </c>
      <c r="HS24" s="169">
        <v>-8.1936999999999998</v>
      </c>
      <c r="HT24" s="169">
        <v>-8.0508000000000006</v>
      </c>
      <c r="HU24" s="169">
        <v>78.02</v>
      </c>
      <c r="HV24" s="169">
        <v>79.63</v>
      </c>
      <c r="HW24" s="169">
        <v>-2.9</v>
      </c>
      <c r="HX24" s="169">
        <v>-2.9</v>
      </c>
      <c r="HY24" s="169">
        <v>20.6737</v>
      </c>
      <c r="HZ24" s="169">
        <v>-12.4</v>
      </c>
      <c r="IA24" s="169">
        <v>-290.31970000000001</v>
      </c>
      <c r="IB24" s="169">
        <v>89.866699999999994</v>
      </c>
      <c r="IC24" s="169">
        <v>89.697400000000002</v>
      </c>
      <c r="ID24" s="169">
        <v>13.9</v>
      </c>
      <c r="IE24" s="169">
        <v>-50.2</v>
      </c>
      <c r="IF24" s="169">
        <v>-32.700000000000003</v>
      </c>
      <c r="IG24" s="169">
        <v>-33</v>
      </c>
      <c r="IH24" s="170"/>
      <c r="II24" s="170"/>
      <c r="IJ24" s="169">
        <v>-385.4624</v>
      </c>
      <c r="IK24" s="169">
        <v>-47.085500000000003</v>
      </c>
      <c r="IL24" s="169">
        <v>218.71729999999999</v>
      </c>
      <c r="IM24" s="169">
        <v>185.65280000000001</v>
      </c>
      <c r="IN24" s="169">
        <v>-17.034400000000002</v>
      </c>
      <c r="IO24" s="169">
        <v>-179.7646</v>
      </c>
      <c r="IP24" s="169">
        <v>178.9889</v>
      </c>
      <c r="IQ24" s="169">
        <v>-128.29490000000001</v>
      </c>
      <c r="IR24" s="169">
        <v>-122.5121</v>
      </c>
      <c r="IS24" s="169">
        <v>-177.56809999999999</v>
      </c>
      <c r="IT24" s="169">
        <v>64.723200000000006</v>
      </c>
      <c r="IU24" s="169">
        <v>62.284300000000002</v>
      </c>
      <c r="IV24" s="169">
        <v>133.8783</v>
      </c>
      <c r="IW24" s="169">
        <v>-207.99279999999999</v>
      </c>
      <c r="IX24" s="169">
        <v>123.51130000000001</v>
      </c>
      <c r="IY24" s="169">
        <v>-87.688900000000004</v>
      </c>
      <c r="IZ24" s="169">
        <v>84.132099999999994</v>
      </c>
      <c r="JA24" s="169">
        <v>-9.2272999999999996</v>
      </c>
      <c r="JB24" s="170"/>
      <c r="JC24" s="169">
        <v>10.64</v>
      </c>
      <c r="JD24" s="169">
        <v>-9.5000000000000001E-2</v>
      </c>
      <c r="JE24" s="169">
        <v>-0.10299999999999999</v>
      </c>
      <c r="JF24" s="169">
        <v>-10.16</v>
      </c>
      <c r="JG24" s="169">
        <v>-9.52</v>
      </c>
      <c r="JH24" s="170"/>
      <c r="JI24" s="169">
        <v>10.286099999999999</v>
      </c>
      <c r="JJ24" s="169">
        <v>-17.723400000000002</v>
      </c>
      <c r="JK24" s="169">
        <v>-37.178600000000003</v>
      </c>
      <c r="JL24" s="169">
        <v>22.6</v>
      </c>
      <c r="JM24" s="169">
        <v>51.664000000000001</v>
      </c>
      <c r="JN24" s="169">
        <v>47.459000000000003</v>
      </c>
      <c r="JO24" s="170"/>
      <c r="JP24" s="169">
        <v>13.2165</v>
      </c>
      <c r="JQ24" s="169">
        <v>47.157400000000003</v>
      </c>
      <c r="JR24" s="169">
        <v>46.771900000000002</v>
      </c>
      <c r="JS24" s="169">
        <v>46.706800000000001</v>
      </c>
      <c r="JT24" s="170"/>
      <c r="JU24" s="169">
        <v>53.9</v>
      </c>
      <c r="JV24" s="169">
        <v>20.545100000000001</v>
      </c>
      <c r="JW24" s="169">
        <v>6.33</v>
      </c>
      <c r="JX24" s="170"/>
      <c r="JY24" s="169">
        <v>-56.286000000000001</v>
      </c>
      <c r="JZ24" s="169">
        <v>80.000799999999998</v>
      </c>
      <c r="KA24" s="169">
        <v>65.586299999999994</v>
      </c>
      <c r="KB24" s="169">
        <v>-55.835599999999999</v>
      </c>
      <c r="KC24" s="169">
        <v>-79.711100000000002</v>
      </c>
      <c r="KD24" s="169">
        <v>55.489100000000001</v>
      </c>
      <c r="KE24" s="169">
        <v>23.140499999999999</v>
      </c>
      <c r="KF24" s="169">
        <v>-67.5</v>
      </c>
      <c r="KG24" s="169">
        <v>68.2</v>
      </c>
      <c r="KH24" s="169">
        <v>-197.529</v>
      </c>
      <c r="KI24" s="169">
        <v>409.30169999999998</v>
      </c>
    </row>
    <row r="25" spans="1:295" ht="18" customHeight="1" x14ac:dyDescent="0.3">
      <c r="A25" s="162" t="s">
        <v>62</v>
      </c>
      <c r="B25" s="162" t="s">
        <v>749</v>
      </c>
      <c r="C25" s="163">
        <v>0</v>
      </c>
      <c r="D25" s="163">
        <v>16.337700000000002</v>
      </c>
      <c r="E25" s="163">
        <v>-22.7712</v>
      </c>
      <c r="F25" s="163">
        <v>9.8469999999999995</v>
      </c>
      <c r="G25" s="163">
        <v>23.274799999999999</v>
      </c>
      <c r="H25" s="164"/>
      <c r="I25" s="163">
        <v>44.881999999999998</v>
      </c>
      <c r="J25" s="163">
        <v>-107.05119999999999</v>
      </c>
      <c r="K25" s="163">
        <v>58.812899999999999</v>
      </c>
      <c r="L25" s="163">
        <v>29.967099999999999</v>
      </c>
      <c r="M25" s="163">
        <v>29.368400000000001</v>
      </c>
      <c r="N25" s="163">
        <v>-19.98</v>
      </c>
      <c r="O25" s="163">
        <v>-55.29</v>
      </c>
      <c r="P25" s="163">
        <v>48.4</v>
      </c>
      <c r="Q25" s="163">
        <v>14.904</v>
      </c>
      <c r="R25" s="163">
        <v>-46.2</v>
      </c>
      <c r="S25" s="163">
        <v>14.025399999999999</v>
      </c>
      <c r="T25" s="163">
        <v>66.545000000000002</v>
      </c>
      <c r="U25" s="163">
        <v>12.882400000000001</v>
      </c>
      <c r="V25" s="163">
        <v>13.031499999999999</v>
      </c>
      <c r="W25" s="163">
        <v>20.9711</v>
      </c>
      <c r="X25" s="163">
        <v>17.0517</v>
      </c>
      <c r="Y25" s="163">
        <v>6.4851999999999999</v>
      </c>
      <c r="Z25" s="163">
        <v>7.5609000000000002</v>
      </c>
      <c r="AA25" s="164"/>
      <c r="AB25" s="164"/>
      <c r="AC25" s="163">
        <v>-83.44</v>
      </c>
      <c r="AD25" s="163">
        <v>-84.01</v>
      </c>
      <c r="AE25" s="164"/>
      <c r="AF25" s="163">
        <v>19.98</v>
      </c>
      <c r="AG25" s="163">
        <v>52.8</v>
      </c>
      <c r="AH25" s="163">
        <v>9.3149999999999995</v>
      </c>
      <c r="AI25" s="163">
        <v>0.183</v>
      </c>
      <c r="AJ25" s="165">
        <v>-71.290000000000006</v>
      </c>
      <c r="AK25" s="163">
        <v>-70.760000000000005</v>
      </c>
      <c r="AL25" s="163">
        <v>-67.010000000000005</v>
      </c>
      <c r="AM25" s="163">
        <v>71.290000000000006</v>
      </c>
      <c r="AN25" s="163">
        <v>71.88</v>
      </c>
      <c r="AO25" s="163">
        <v>11.8956</v>
      </c>
      <c r="AP25" s="163">
        <v>10.967700000000001</v>
      </c>
      <c r="AQ25" s="163">
        <v>64.879499999999993</v>
      </c>
      <c r="AR25" s="163">
        <v>67.543000000000006</v>
      </c>
      <c r="AS25" s="163">
        <v>51.506599999999999</v>
      </c>
      <c r="AT25" s="163">
        <v>-85.616799999999998</v>
      </c>
      <c r="AU25" s="163">
        <v>0</v>
      </c>
      <c r="AV25" s="163">
        <v>29.334199999999999</v>
      </c>
      <c r="AW25" s="163">
        <v>29.122499999999999</v>
      </c>
      <c r="AX25" s="163">
        <v>76.945700000000002</v>
      </c>
      <c r="AY25" s="163">
        <v>76.820800000000006</v>
      </c>
      <c r="AZ25" s="163">
        <v>-26.2972</v>
      </c>
      <c r="BA25" s="163">
        <v>-30.7621</v>
      </c>
      <c r="BB25" s="163">
        <v>-410.85750000000002</v>
      </c>
      <c r="BC25" s="163">
        <v>-16.922799999999999</v>
      </c>
      <c r="BD25" s="163">
        <v>-12.6</v>
      </c>
      <c r="BE25" s="163">
        <v>-12.5</v>
      </c>
      <c r="BF25" s="163">
        <v>92.670299999999997</v>
      </c>
      <c r="BG25" s="163">
        <v>0</v>
      </c>
      <c r="BH25" s="163">
        <v>-5.2797000000000001</v>
      </c>
      <c r="BI25" s="164"/>
      <c r="BJ25" s="163">
        <v>-30.205300000000001</v>
      </c>
      <c r="BK25" s="163">
        <v>10.674099999999999</v>
      </c>
      <c r="BL25" s="163">
        <v>6.4203999999999999</v>
      </c>
      <c r="BM25" s="163">
        <v>4.5597000000000003</v>
      </c>
      <c r="BN25" s="163">
        <v>445.60059999999999</v>
      </c>
      <c r="BO25" s="163">
        <v>79.348100000000002</v>
      </c>
      <c r="BP25" s="163">
        <v>79.0124</v>
      </c>
      <c r="BQ25" s="163">
        <v>0</v>
      </c>
      <c r="BR25" s="163">
        <v>410.03919999999999</v>
      </c>
      <c r="BS25" s="164"/>
      <c r="BT25" s="163">
        <v>-66.176599999999993</v>
      </c>
      <c r="BU25" s="163">
        <v>68.169300000000007</v>
      </c>
      <c r="BV25" s="163">
        <v>95.823700000000002</v>
      </c>
      <c r="BW25" s="163">
        <v>27.33</v>
      </c>
      <c r="BX25" s="163">
        <v>26.22</v>
      </c>
      <c r="BY25" s="163">
        <v>64.14</v>
      </c>
      <c r="BZ25" s="163">
        <v>80.989999999999995</v>
      </c>
      <c r="CA25" s="163">
        <v>-90.148899999999998</v>
      </c>
      <c r="CB25" s="163">
        <v>-89.881</v>
      </c>
      <c r="CC25" s="163">
        <v>163.02809999999999</v>
      </c>
      <c r="CD25" s="163">
        <v>164.00790000000001</v>
      </c>
      <c r="CE25" s="164"/>
      <c r="CF25" s="163">
        <v>-120.4657</v>
      </c>
      <c r="CG25" s="163">
        <v>-120.0723</v>
      </c>
      <c r="CH25" s="163">
        <v>4.8266999999999998</v>
      </c>
      <c r="CI25" s="164"/>
      <c r="CJ25" s="164"/>
      <c r="CK25" s="164"/>
      <c r="CL25" s="163">
        <v>129.5</v>
      </c>
      <c r="CM25" s="163">
        <v>116.5</v>
      </c>
      <c r="CN25" s="163">
        <v>-15.79</v>
      </c>
      <c r="CO25" s="163">
        <v>69.054299999999998</v>
      </c>
      <c r="CP25" s="163">
        <v>67.654700000000005</v>
      </c>
      <c r="CQ25" s="163">
        <v>66.970500000000001</v>
      </c>
      <c r="CR25" s="163">
        <v>-0.15140000000000001</v>
      </c>
      <c r="CS25" s="163">
        <v>0.1804</v>
      </c>
      <c r="CT25" s="163">
        <v>-22.717199999999998</v>
      </c>
      <c r="CU25" s="163">
        <v>-27.315200000000001</v>
      </c>
      <c r="CV25" s="163">
        <v>-20.430499999999999</v>
      </c>
      <c r="CW25" s="163">
        <v>13.404999999999999</v>
      </c>
      <c r="CX25" s="163">
        <v>54.56</v>
      </c>
      <c r="CY25" s="163">
        <v>30.63</v>
      </c>
      <c r="CZ25" s="163">
        <v>47.5854</v>
      </c>
      <c r="DA25" s="163">
        <v>45.1218</v>
      </c>
      <c r="DB25" s="163">
        <v>31.558599999999998</v>
      </c>
      <c r="DC25" s="164"/>
      <c r="DD25" s="164"/>
      <c r="DE25" s="164"/>
      <c r="DF25" s="163">
        <v>-100.6534</v>
      </c>
      <c r="DG25" s="164"/>
      <c r="DH25" s="163">
        <v>-17.290400000000002</v>
      </c>
      <c r="DI25" s="163">
        <v>-93.2</v>
      </c>
      <c r="DJ25" s="163">
        <v>-93.5</v>
      </c>
      <c r="DK25" s="163">
        <v>27.869599999999998</v>
      </c>
      <c r="DL25" s="163">
        <v>58.309899999999999</v>
      </c>
      <c r="DM25" s="163">
        <v>60.129399999999997</v>
      </c>
      <c r="DN25" s="163">
        <v>82.049599999999998</v>
      </c>
      <c r="DO25" s="163">
        <v>57.7</v>
      </c>
      <c r="DP25" s="163">
        <v>-17.64</v>
      </c>
      <c r="DQ25" s="163">
        <v>67.502499999999998</v>
      </c>
      <c r="DR25" s="163">
        <v>96.942999999999998</v>
      </c>
      <c r="DS25" s="163">
        <v>-28.8</v>
      </c>
      <c r="DT25" s="163">
        <v>-29.09</v>
      </c>
      <c r="DU25" s="163">
        <v>112.13</v>
      </c>
      <c r="DV25" s="163">
        <v>65.180000000000007</v>
      </c>
      <c r="DW25" s="163">
        <v>97.090900000000005</v>
      </c>
      <c r="DX25" s="163">
        <v>97.509100000000004</v>
      </c>
      <c r="DY25" s="163">
        <v>-67.394199999999998</v>
      </c>
      <c r="DZ25" s="163">
        <v>-66.8</v>
      </c>
      <c r="EA25" s="163">
        <v>192.5421</v>
      </c>
      <c r="EB25" s="163">
        <v>146.7242</v>
      </c>
      <c r="EC25" s="163">
        <v>141.55520000000001</v>
      </c>
      <c r="ED25" s="163">
        <v>143.43369999999999</v>
      </c>
      <c r="EE25" s="163">
        <v>91.066599999999994</v>
      </c>
      <c r="EF25" s="163">
        <v>67.498800000000003</v>
      </c>
      <c r="EG25" s="163">
        <v>-30.821000000000002</v>
      </c>
      <c r="EH25" s="163">
        <v>0</v>
      </c>
      <c r="EI25" s="163">
        <v>60.675699999999999</v>
      </c>
      <c r="EJ25" s="164"/>
      <c r="EK25" s="163">
        <v>-38.849499999999999</v>
      </c>
      <c r="EL25" s="163">
        <v>-36.059100000000001</v>
      </c>
      <c r="EM25" s="163">
        <v>0</v>
      </c>
      <c r="EN25" s="163">
        <v>11.655200000000001</v>
      </c>
      <c r="EO25" s="163">
        <v>10.617699999999999</v>
      </c>
      <c r="EP25" s="163">
        <v>161.34</v>
      </c>
      <c r="EQ25" s="163">
        <v>-94.901300000000006</v>
      </c>
      <c r="ER25" s="163">
        <v>-96.690200000000004</v>
      </c>
      <c r="ES25" s="163">
        <v>-26.645199999999999</v>
      </c>
      <c r="ET25" s="163">
        <v>0</v>
      </c>
      <c r="EU25" s="163">
        <v>-14.39</v>
      </c>
      <c r="EV25" s="163">
        <v>109.3</v>
      </c>
      <c r="EW25" s="163">
        <v>17.159600000000001</v>
      </c>
      <c r="EX25" s="163">
        <v>-48.503300000000003</v>
      </c>
      <c r="EY25" s="163">
        <v>-34.709299999999999</v>
      </c>
      <c r="EZ25" s="163">
        <v>-34.214500000000001</v>
      </c>
      <c r="FA25" s="163">
        <v>5.2550999999999997</v>
      </c>
      <c r="FB25" s="163">
        <v>-65.404600000000002</v>
      </c>
      <c r="FC25" s="163">
        <v>36.971499999999999</v>
      </c>
      <c r="FD25" s="163">
        <v>22.204899999999999</v>
      </c>
      <c r="FE25" s="163">
        <v>21.567299999999999</v>
      </c>
      <c r="FF25" s="164"/>
      <c r="FG25" s="163">
        <v>39.418300000000002</v>
      </c>
      <c r="FH25" s="163">
        <v>40.634900000000002</v>
      </c>
      <c r="FI25" s="163">
        <v>38.095399999999998</v>
      </c>
      <c r="FJ25" s="163">
        <v>91.766099999999994</v>
      </c>
      <c r="FK25" s="163">
        <v>91.431100000000001</v>
      </c>
      <c r="FL25" s="163">
        <v>-122.2431</v>
      </c>
      <c r="FM25" s="163">
        <v>68.725700000000003</v>
      </c>
      <c r="FN25" s="163">
        <v>68.745099999999994</v>
      </c>
      <c r="FO25" s="163">
        <v>-100.7861</v>
      </c>
      <c r="FP25" s="163">
        <v>-94.799300000000002</v>
      </c>
      <c r="FQ25" s="163">
        <v>-24.2271</v>
      </c>
      <c r="FR25" s="163">
        <v>-39.020000000000003</v>
      </c>
      <c r="FS25" s="163">
        <v>9.5662000000000003</v>
      </c>
      <c r="FT25" s="163">
        <v>0.78639999999999999</v>
      </c>
      <c r="FU25" s="163">
        <v>-5.75</v>
      </c>
      <c r="FV25" s="163">
        <v>14.68</v>
      </c>
      <c r="FW25" s="163">
        <v>-24.567699999999999</v>
      </c>
      <c r="FX25" s="163">
        <v>8.3462999999999994</v>
      </c>
      <c r="FY25" s="163">
        <v>-14.862</v>
      </c>
      <c r="FZ25" s="163">
        <v>4.2510000000000003</v>
      </c>
      <c r="GA25" s="164"/>
      <c r="GB25" s="163">
        <v>32.880000000000003</v>
      </c>
      <c r="GC25" s="163">
        <v>97.886499999999998</v>
      </c>
      <c r="GD25" s="163">
        <v>101.8364</v>
      </c>
      <c r="GE25" s="163">
        <v>14.21</v>
      </c>
      <c r="GF25" s="163">
        <v>83.603200000000001</v>
      </c>
      <c r="GG25" s="163">
        <v>19.2</v>
      </c>
      <c r="GH25" s="163">
        <v>-20.042200000000001</v>
      </c>
      <c r="GI25" s="163">
        <v>7.1226000000000003</v>
      </c>
      <c r="GJ25" s="163">
        <v>7.6430999999999996</v>
      </c>
      <c r="GK25" s="163">
        <v>1.7293000000000001</v>
      </c>
      <c r="GL25" s="164"/>
      <c r="GM25" s="164"/>
      <c r="GN25" s="163">
        <v>-15.5562</v>
      </c>
      <c r="GO25" s="163">
        <v>-33.609000000000002</v>
      </c>
      <c r="GP25" s="163">
        <v>18.3581</v>
      </c>
      <c r="GQ25" s="163">
        <v>34.408700000000003</v>
      </c>
      <c r="GR25" s="163">
        <v>60.092799999999997</v>
      </c>
      <c r="GS25" s="163">
        <v>60.321399999999997</v>
      </c>
      <c r="GT25" s="163">
        <v>-165.18559999999999</v>
      </c>
      <c r="GU25" s="163">
        <v>-26.194099999999999</v>
      </c>
      <c r="GV25" s="163">
        <v>26.5426</v>
      </c>
      <c r="GW25" s="163">
        <v>-42.519199999999998</v>
      </c>
      <c r="GX25" s="163">
        <v>7.6864999999999997</v>
      </c>
      <c r="GY25" s="163">
        <v>10.071099999999999</v>
      </c>
      <c r="GZ25" s="163">
        <v>9.6625999999999994</v>
      </c>
      <c r="HA25" s="163">
        <v>9.2712000000000003</v>
      </c>
      <c r="HB25" s="163">
        <v>101.90470000000001</v>
      </c>
      <c r="HC25" s="163">
        <v>102.5341</v>
      </c>
      <c r="HD25" s="163">
        <v>283.7</v>
      </c>
      <c r="HE25" s="163">
        <v>-281.77960000000002</v>
      </c>
      <c r="HF25" s="163">
        <v>-583.7645</v>
      </c>
      <c r="HG25" s="163">
        <v>582.8836</v>
      </c>
      <c r="HH25" s="163">
        <v>359.74439999999998</v>
      </c>
      <c r="HI25" s="163">
        <v>-97.4572</v>
      </c>
      <c r="HJ25" s="163">
        <v>-97.856099999999998</v>
      </c>
      <c r="HK25" s="163">
        <v>-61.549900000000001</v>
      </c>
      <c r="HL25" s="163">
        <v>-53.506999999999998</v>
      </c>
      <c r="HM25" s="163">
        <v>77.207700000000003</v>
      </c>
      <c r="HN25" s="163">
        <v>74.830600000000004</v>
      </c>
      <c r="HO25" s="163">
        <v>-66.409400000000005</v>
      </c>
      <c r="HP25" s="163">
        <v>-67.547600000000003</v>
      </c>
      <c r="HQ25" s="163">
        <v>35.335299999999997</v>
      </c>
      <c r="HR25" s="163">
        <v>35.269399999999997</v>
      </c>
      <c r="HS25" s="163">
        <v>-10.7607</v>
      </c>
      <c r="HT25" s="163">
        <v>-10.945499999999999</v>
      </c>
      <c r="HU25" s="163">
        <v>56.96</v>
      </c>
      <c r="HV25" s="163">
        <v>56.36</v>
      </c>
      <c r="HW25" s="163">
        <v>-1</v>
      </c>
      <c r="HX25" s="163">
        <v>-0.4</v>
      </c>
      <c r="HY25" s="163">
        <v>20.6737</v>
      </c>
      <c r="HZ25" s="163">
        <v>-15.28</v>
      </c>
      <c r="IA25" s="163">
        <v>-284.7167</v>
      </c>
      <c r="IB25" s="163">
        <v>89.638599999999997</v>
      </c>
      <c r="IC25" s="163">
        <v>89.440299999999993</v>
      </c>
      <c r="ID25" s="163">
        <v>14</v>
      </c>
      <c r="IE25" s="163">
        <v>-51.3</v>
      </c>
      <c r="IF25" s="163">
        <v>-34.4</v>
      </c>
      <c r="IG25" s="163">
        <v>-33.9</v>
      </c>
      <c r="IH25" s="164"/>
      <c r="II25" s="164"/>
      <c r="IJ25" s="163">
        <v>-351.61520000000002</v>
      </c>
      <c r="IK25" s="163">
        <v>-41.397399999999998</v>
      </c>
      <c r="IL25" s="163">
        <v>192.86420000000001</v>
      </c>
      <c r="IM25" s="163">
        <v>159.4212</v>
      </c>
      <c r="IN25" s="163">
        <v>-12.706</v>
      </c>
      <c r="IO25" s="163">
        <v>-152.8648</v>
      </c>
      <c r="IP25" s="163">
        <v>151.50409999999999</v>
      </c>
      <c r="IQ25" s="163">
        <v>-160.1962</v>
      </c>
      <c r="IR25" s="163">
        <v>-107.5917</v>
      </c>
      <c r="IS25" s="163">
        <v>-152.00540000000001</v>
      </c>
      <c r="IT25" s="163">
        <v>83.3459</v>
      </c>
      <c r="IU25" s="163">
        <v>81.296599999999998</v>
      </c>
      <c r="IV25" s="163">
        <v>165.49100000000001</v>
      </c>
      <c r="IW25" s="163">
        <v>-183.54820000000001</v>
      </c>
      <c r="IX25" s="163">
        <v>106.8421</v>
      </c>
      <c r="IY25" s="163">
        <v>-71.061199999999999</v>
      </c>
      <c r="IZ25" s="163">
        <v>73.339299999999994</v>
      </c>
      <c r="JA25" s="163">
        <v>-9.4909999999999997</v>
      </c>
      <c r="JB25" s="163">
        <v>16.224</v>
      </c>
      <c r="JC25" s="163">
        <v>11.76</v>
      </c>
      <c r="JD25" s="163">
        <v>-0.51200000000000001</v>
      </c>
      <c r="JE25" s="163">
        <v>-0.51600000000000001</v>
      </c>
      <c r="JF25" s="163">
        <v>-11.68</v>
      </c>
      <c r="JG25" s="163">
        <v>-10.08</v>
      </c>
      <c r="JH25" s="164"/>
      <c r="JI25" s="163">
        <v>9.9351000000000003</v>
      </c>
      <c r="JJ25" s="163">
        <v>-15.584</v>
      </c>
      <c r="JK25" s="163">
        <v>-38.173499999999997</v>
      </c>
      <c r="JL25" s="163">
        <v>20.399999999999999</v>
      </c>
      <c r="JM25" s="163">
        <v>52.301000000000002</v>
      </c>
      <c r="JN25" s="163">
        <v>52.597000000000001</v>
      </c>
      <c r="JO25" s="164"/>
      <c r="JP25" s="163">
        <v>13.224299999999999</v>
      </c>
      <c r="JQ25" s="163">
        <v>48.959200000000003</v>
      </c>
      <c r="JR25" s="163">
        <v>48.401000000000003</v>
      </c>
      <c r="JS25" s="163">
        <v>48.157499999999999</v>
      </c>
      <c r="JT25" s="164"/>
      <c r="JU25" s="163">
        <v>49.9</v>
      </c>
      <c r="JV25" s="163">
        <v>21.204499999999999</v>
      </c>
      <c r="JW25" s="163">
        <v>6.57</v>
      </c>
      <c r="JX25" s="164"/>
      <c r="JY25" s="163">
        <v>-53.542200000000001</v>
      </c>
      <c r="JZ25" s="163">
        <v>80.331100000000006</v>
      </c>
      <c r="KA25" s="163">
        <v>63.811500000000002</v>
      </c>
      <c r="KB25" s="163">
        <v>-52.439</v>
      </c>
      <c r="KC25" s="163">
        <v>-79.524000000000001</v>
      </c>
      <c r="KD25" s="163">
        <v>52.877400000000002</v>
      </c>
      <c r="KE25" s="163">
        <v>25.584599999999998</v>
      </c>
      <c r="KF25" s="163">
        <v>-66.599999999999994</v>
      </c>
      <c r="KG25" s="163">
        <v>67.099999999999994</v>
      </c>
      <c r="KH25" s="163">
        <v>-222.4111</v>
      </c>
      <c r="KI25" s="163">
        <v>434.25099999999998</v>
      </c>
    </row>
    <row r="26" spans="1:295" ht="18" customHeight="1" x14ac:dyDescent="0.3">
      <c r="A26" s="162" t="s">
        <v>62</v>
      </c>
      <c r="B26" s="162" t="s">
        <v>750</v>
      </c>
      <c r="C26" s="166">
        <v>0</v>
      </c>
      <c r="D26" s="166">
        <v>17.160399999999999</v>
      </c>
      <c r="E26" s="166">
        <v>-24.193100000000001</v>
      </c>
      <c r="F26" s="166">
        <v>-32.198500000000003</v>
      </c>
      <c r="G26" s="166">
        <v>24.800699999999999</v>
      </c>
      <c r="H26" s="167"/>
      <c r="I26" s="166">
        <v>46.6873</v>
      </c>
      <c r="J26" s="166">
        <v>-91.992099999999994</v>
      </c>
      <c r="K26" s="166">
        <v>62.131599999999999</v>
      </c>
      <c r="L26" s="166">
        <v>31.707000000000001</v>
      </c>
      <c r="M26" s="166">
        <v>30.8505</v>
      </c>
      <c r="N26" s="166">
        <v>-13.32</v>
      </c>
      <c r="O26" s="166">
        <v>-58.865000000000002</v>
      </c>
      <c r="P26" s="166">
        <v>50.6</v>
      </c>
      <c r="Q26" s="166">
        <v>15.731999999999999</v>
      </c>
      <c r="R26" s="166">
        <v>-50.6</v>
      </c>
      <c r="S26" s="166">
        <v>14.057700000000001</v>
      </c>
      <c r="T26" s="166">
        <v>52.46</v>
      </c>
      <c r="U26" s="166">
        <v>13.6975</v>
      </c>
      <c r="V26" s="166">
        <v>13.9657</v>
      </c>
      <c r="W26" s="166">
        <v>22.566700000000001</v>
      </c>
      <c r="X26" s="166">
        <v>17.244900000000001</v>
      </c>
      <c r="Y26" s="166">
        <v>6.3776999999999999</v>
      </c>
      <c r="Z26" s="166">
        <v>7.7596999999999996</v>
      </c>
      <c r="AA26" s="167"/>
      <c r="AB26" s="167"/>
      <c r="AC26" s="166">
        <v>-81.069999999999993</v>
      </c>
      <c r="AD26" s="166">
        <v>-81.069999999999993</v>
      </c>
      <c r="AE26" s="167"/>
      <c r="AF26" s="166">
        <v>13.32</v>
      </c>
      <c r="AG26" s="166">
        <v>57.2</v>
      </c>
      <c r="AH26" s="166">
        <v>9.7550000000000008</v>
      </c>
      <c r="AI26" s="166">
        <v>0.17699999999999999</v>
      </c>
      <c r="AJ26" s="168">
        <v>-63.75</v>
      </c>
      <c r="AK26" s="166">
        <v>-63.69</v>
      </c>
      <c r="AL26" s="166">
        <v>-72.180000000000007</v>
      </c>
      <c r="AM26" s="166">
        <v>63.75</v>
      </c>
      <c r="AN26" s="166">
        <v>64</v>
      </c>
      <c r="AO26" s="166">
        <v>13.645099999999999</v>
      </c>
      <c r="AP26" s="166">
        <v>10.342599999999999</v>
      </c>
      <c r="AQ26" s="166">
        <v>66.462199999999996</v>
      </c>
      <c r="AR26" s="166">
        <v>68.650800000000004</v>
      </c>
      <c r="AS26" s="166">
        <v>52.656300000000002</v>
      </c>
      <c r="AT26" s="166">
        <v>-75.938800000000001</v>
      </c>
      <c r="AU26" s="166">
        <v>0</v>
      </c>
      <c r="AV26" s="166">
        <v>5.9223999999999997</v>
      </c>
      <c r="AW26" s="166">
        <v>5.5125999999999999</v>
      </c>
      <c r="AX26" s="166">
        <v>77.658699999999996</v>
      </c>
      <c r="AY26" s="166">
        <v>79.598100000000002</v>
      </c>
      <c r="AZ26" s="166">
        <v>-39.067399999999999</v>
      </c>
      <c r="BA26" s="166">
        <v>-41.207099999999997</v>
      </c>
      <c r="BB26" s="166">
        <v>-388.36509999999998</v>
      </c>
      <c r="BC26" s="166">
        <v>-18.4697</v>
      </c>
      <c r="BD26" s="166">
        <v>-11.7</v>
      </c>
      <c r="BE26" s="166">
        <v>-11.7</v>
      </c>
      <c r="BF26" s="166">
        <v>81.610900000000001</v>
      </c>
      <c r="BG26" s="166">
        <v>0</v>
      </c>
      <c r="BH26" s="166">
        <v>-5.8616999999999999</v>
      </c>
      <c r="BI26" s="167"/>
      <c r="BJ26" s="166">
        <v>-26.383500000000002</v>
      </c>
      <c r="BK26" s="166">
        <v>11.266</v>
      </c>
      <c r="BL26" s="166">
        <v>6.8734999999999999</v>
      </c>
      <c r="BM26" s="166">
        <v>4.6212</v>
      </c>
      <c r="BN26" s="166">
        <v>418.13400000000001</v>
      </c>
      <c r="BO26" s="166">
        <v>99.765000000000001</v>
      </c>
      <c r="BP26" s="166">
        <v>99.185100000000006</v>
      </c>
      <c r="BQ26" s="167"/>
      <c r="BR26" s="166">
        <v>415.70659999999998</v>
      </c>
      <c r="BS26" s="167"/>
      <c r="BT26" s="166">
        <v>-67.966899999999995</v>
      </c>
      <c r="BU26" s="166">
        <v>68.874200000000002</v>
      </c>
      <c r="BV26" s="166">
        <v>102.1208</v>
      </c>
      <c r="BW26" s="166">
        <v>28.94</v>
      </c>
      <c r="BX26" s="166">
        <v>27.75</v>
      </c>
      <c r="BY26" s="166">
        <v>67.55</v>
      </c>
      <c r="BZ26" s="166">
        <v>85.49</v>
      </c>
      <c r="CA26" s="166">
        <v>-93.631799999999998</v>
      </c>
      <c r="CB26" s="166">
        <v>-92.694100000000006</v>
      </c>
      <c r="CC26" s="166">
        <v>163.3835</v>
      </c>
      <c r="CD26" s="166">
        <v>164.8073</v>
      </c>
      <c r="CE26" s="167"/>
      <c r="CF26" s="166">
        <v>-126.93219999999999</v>
      </c>
      <c r="CG26" s="166">
        <v>-125.6914</v>
      </c>
      <c r="CH26" s="166">
        <v>7.1642999999999999</v>
      </c>
      <c r="CI26" s="167"/>
      <c r="CJ26" s="167"/>
      <c r="CK26" s="167"/>
      <c r="CL26" s="166">
        <v>132.6</v>
      </c>
      <c r="CM26" s="166">
        <v>118.9</v>
      </c>
      <c r="CN26" s="166">
        <v>-16</v>
      </c>
      <c r="CO26" s="166">
        <v>71.944400000000002</v>
      </c>
      <c r="CP26" s="166">
        <v>70.041399999999996</v>
      </c>
      <c r="CQ26" s="166">
        <v>70.000299999999996</v>
      </c>
      <c r="CR26" s="166">
        <v>8.7896999999999998</v>
      </c>
      <c r="CS26" s="166">
        <v>9.0464000000000002</v>
      </c>
      <c r="CT26" s="166">
        <v>-21.792100000000001</v>
      </c>
      <c r="CU26" s="166">
        <v>-40.805999999999997</v>
      </c>
      <c r="CV26" s="166">
        <v>-18.196100000000001</v>
      </c>
      <c r="CW26" s="166">
        <v>13.8064</v>
      </c>
      <c r="CX26" s="166">
        <v>63.27</v>
      </c>
      <c r="CY26" s="166">
        <v>34.619999999999997</v>
      </c>
      <c r="CZ26" s="166">
        <v>49.694800000000001</v>
      </c>
      <c r="DA26" s="166">
        <v>47.465499999999999</v>
      </c>
      <c r="DB26" s="166">
        <v>32.858400000000003</v>
      </c>
      <c r="DC26" s="167"/>
      <c r="DD26" s="167"/>
      <c r="DE26" s="167"/>
      <c r="DF26" s="166">
        <v>-99.719700000000003</v>
      </c>
      <c r="DG26" s="167"/>
      <c r="DH26" s="166">
        <v>-17.865300000000001</v>
      </c>
      <c r="DI26" s="166">
        <v>-103.7</v>
      </c>
      <c r="DJ26" s="166">
        <v>-103.3</v>
      </c>
      <c r="DK26" s="166">
        <v>28.100300000000001</v>
      </c>
      <c r="DL26" s="166">
        <v>62.411499999999997</v>
      </c>
      <c r="DM26" s="166">
        <v>64.356200000000001</v>
      </c>
      <c r="DN26" s="166">
        <v>87.908900000000003</v>
      </c>
      <c r="DO26" s="166">
        <v>62.07</v>
      </c>
      <c r="DP26" s="166">
        <v>-19.18</v>
      </c>
      <c r="DQ26" s="166">
        <v>69.362499999999997</v>
      </c>
      <c r="DR26" s="166">
        <v>97.087999999999994</v>
      </c>
      <c r="DS26" s="166">
        <v>-29.53</v>
      </c>
      <c r="DT26" s="166">
        <v>-29.86</v>
      </c>
      <c r="DU26" s="166">
        <v>115.75</v>
      </c>
      <c r="DV26" s="166">
        <v>68.28</v>
      </c>
      <c r="DW26" s="166">
        <v>99.418199999999999</v>
      </c>
      <c r="DX26" s="166">
        <v>97.672700000000006</v>
      </c>
      <c r="DY26" s="166">
        <v>-70.433499999999995</v>
      </c>
      <c r="DZ26" s="166">
        <v>-68.154499999999999</v>
      </c>
      <c r="EA26" s="166">
        <v>198.00819999999999</v>
      </c>
      <c r="EB26" s="166">
        <v>150.08179999999999</v>
      </c>
      <c r="EC26" s="166">
        <v>144.69399999999999</v>
      </c>
      <c r="ED26" s="166">
        <v>148.93129999999999</v>
      </c>
      <c r="EE26" s="166">
        <v>85.0702</v>
      </c>
      <c r="EF26" s="166">
        <v>59.905999999999999</v>
      </c>
      <c r="EG26" s="166">
        <v>-33.023000000000003</v>
      </c>
      <c r="EH26" s="167"/>
      <c r="EI26" s="166">
        <v>6.0401999999999996</v>
      </c>
      <c r="EJ26" s="167"/>
      <c r="EK26" s="166">
        <v>-39.158299999999997</v>
      </c>
      <c r="EL26" s="166">
        <v>-35.511499999999998</v>
      </c>
      <c r="EM26" s="166">
        <v>9.3510000000000009</v>
      </c>
      <c r="EN26" s="166">
        <v>-0.1852</v>
      </c>
      <c r="EO26" s="166">
        <v>0.18529999999999999</v>
      </c>
      <c r="EP26" s="166">
        <v>161.34</v>
      </c>
      <c r="EQ26" s="166">
        <v>-94.79</v>
      </c>
      <c r="ER26" s="166">
        <v>-95.268699999999995</v>
      </c>
      <c r="ES26" s="166">
        <v>-18.429400000000001</v>
      </c>
      <c r="ET26" s="166">
        <v>0</v>
      </c>
      <c r="EU26" s="166">
        <v>-16.79</v>
      </c>
      <c r="EV26" s="166">
        <v>115.1</v>
      </c>
      <c r="EW26" s="166">
        <v>17.6326</v>
      </c>
      <c r="EX26" s="166">
        <v>-71.641800000000003</v>
      </c>
      <c r="EY26" s="166">
        <v>-36.449599999999997</v>
      </c>
      <c r="EZ26" s="166">
        <v>-35.758299999999998</v>
      </c>
      <c r="FA26" s="166">
        <v>6.2827999999999999</v>
      </c>
      <c r="FB26" s="166">
        <v>-58.962400000000002</v>
      </c>
      <c r="FC26" s="166">
        <v>27.815799999999999</v>
      </c>
      <c r="FD26" s="166">
        <v>22.0762</v>
      </c>
      <c r="FE26" s="166">
        <v>21.519300000000001</v>
      </c>
      <c r="FF26" s="167"/>
      <c r="FG26" s="166">
        <v>39.866199999999999</v>
      </c>
      <c r="FH26" s="166">
        <v>40.328099999999999</v>
      </c>
      <c r="FI26" s="166">
        <v>38.4099</v>
      </c>
      <c r="FJ26" s="166">
        <v>93.775499999999994</v>
      </c>
      <c r="FK26" s="166">
        <v>93.775499999999994</v>
      </c>
      <c r="FL26" s="166">
        <v>-113.033</v>
      </c>
      <c r="FM26" s="166">
        <v>72.659099999999995</v>
      </c>
      <c r="FN26" s="166">
        <v>72.486400000000003</v>
      </c>
      <c r="FO26" s="166">
        <v>-94.991500000000002</v>
      </c>
      <c r="FP26" s="166">
        <v>-89.211299999999994</v>
      </c>
      <c r="FQ26" s="166">
        <v>-19.700600000000001</v>
      </c>
      <c r="FR26" s="166">
        <v>-38.1</v>
      </c>
      <c r="FS26" s="166">
        <v>8.8605999999999998</v>
      </c>
      <c r="FT26" s="166">
        <v>0.84499999999999997</v>
      </c>
      <c r="FU26" s="166">
        <v>-5.16</v>
      </c>
      <c r="FV26" s="166">
        <v>15.01</v>
      </c>
      <c r="FW26" s="166">
        <v>-19.9923</v>
      </c>
      <c r="FX26" s="166">
        <v>10.4262</v>
      </c>
      <c r="FY26" s="166">
        <v>-14.678000000000001</v>
      </c>
      <c r="FZ26" s="166">
        <v>4.3360000000000003</v>
      </c>
      <c r="GA26" s="167"/>
      <c r="GB26" s="166">
        <v>33.5</v>
      </c>
      <c r="GC26" s="166">
        <v>89.171999999999997</v>
      </c>
      <c r="GD26" s="166">
        <v>95.3142</v>
      </c>
      <c r="GE26" s="166">
        <v>14.46</v>
      </c>
      <c r="GF26" s="166">
        <v>83.804000000000002</v>
      </c>
      <c r="GG26" s="166">
        <v>18.899999999999999</v>
      </c>
      <c r="GH26" s="166">
        <v>-19.327100000000002</v>
      </c>
      <c r="GI26" s="166">
        <v>6.7949999999999999</v>
      </c>
      <c r="GJ26" s="166">
        <v>7.3689</v>
      </c>
      <c r="GK26" s="166">
        <v>1.7676000000000001</v>
      </c>
      <c r="GL26" s="167"/>
      <c r="GM26" s="167"/>
      <c r="GN26" s="166">
        <v>-15.9932</v>
      </c>
      <c r="GO26" s="166">
        <v>-34.261099999999999</v>
      </c>
      <c r="GP26" s="166">
        <v>18.751799999999999</v>
      </c>
      <c r="GQ26" s="166">
        <v>35.411299999999997</v>
      </c>
      <c r="GR26" s="166">
        <v>62.1265</v>
      </c>
      <c r="GS26" s="166">
        <v>62.6462</v>
      </c>
      <c r="GT26" s="166">
        <v>-166.709</v>
      </c>
      <c r="GU26" s="166">
        <v>-26.7746</v>
      </c>
      <c r="GV26" s="166">
        <v>26.3354</v>
      </c>
      <c r="GW26" s="166">
        <v>-43.573399999999999</v>
      </c>
      <c r="GX26" s="167"/>
      <c r="GY26" s="166">
        <v>10.9696</v>
      </c>
      <c r="GZ26" s="166">
        <v>10.4747</v>
      </c>
      <c r="HA26" s="166">
        <v>9</v>
      </c>
      <c r="HB26" s="166">
        <v>89.614599999999996</v>
      </c>
      <c r="HC26" s="166">
        <v>88.531800000000004</v>
      </c>
      <c r="HD26" s="166">
        <v>287.89999999999998</v>
      </c>
      <c r="HE26" s="166">
        <v>-283.91660000000002</v>
      </c>
      <c r="HF26" s="166">
        <v>-582.90750000000003</v>
      </c>
      <c r="HG26" s="166">
        <v>582.1454</v>
      </c>
      <c r="HH26" s="166">
        <v>305.4341</v>
      </c>
      <c r="HI26" s="166">
        <v>-86.413799999999995</v>
      </c>
      <c r="HJ26" s="166">
        <v>-84.712699999999998</v>
      </c>
      <c r="HK26" s="166">
        <v>-63.452300000000001</v>
      </c>
      <c r="HL26" s="166">
        <v>-55.171399999999998</v>
      </c>
      <c r="HM26" s="166">
        <v>75.7577</v>
      </c>
      <c r="HN26" s="166">
        <v>74.314300000000003</v>
      </c>
      <c r="HO26" s="167"/>
      <c r="HP26" s="167"/>
      <c r="HQ26" s="166">
        <v>36.159300000000002</v>
      </c>
      <c r="HR26" s="166">
        <v>35.2804</v>
      </c>
      <c r="HS26" s="166">
        <v>8.2972000000000001</v>
      </c>
      <c r="HT26" s="166">
        <v>7.3827999999999996</v>
      </c>
      <c r="HU26" s="166">
        <v>54.13</v>
      </c>
      <c r="HV26" s="166">
        <v>53.69</v>
      </c>
      <c r="HW26" s="166">
        <v>-0.7</v>
      </c>
      <c r="HX26" s="166">
        <v>-0.7</v>
      </c>
      <c r="HY26" s="166">
        <v>20.592500000000001</v>
      </c>
      <c r="HZ26" s="166">
        <v>-57.68</v>
      </c>
      <c r="IA26" s="166">
        <v>-287.02269999999999</v>
      </c>
      <c r="IB26" s="166">
        <v>89.397999999999996</v>
      </c>
      <c r="IC26" s="166">
        <v>88.417100000000005</v>
      </c>
      <c r="ID26" s="166">
        <v>12.8</v>
      </c>
      <c r="IE26" s="166">
        <v>-50.2</v>
      </c>
      <c r="IF26" s="166">
        <v>-34.4</v>
      </c>
      <c r="IG26" s="166">
        <v>-34.4</v>
      </c>
      <c r="IH26" s="166">
        <v>1.4297</v>
      </c>
      <c r="II26" s="166">
        <v>1.2486999999999999</v>
      </c>
      <c r="IJ26" s="166">
        <v>-301.21929999999998</v>
      </c>
      <c r="IK26" s="166">
        <v>18.968599999999999</v>
      </c>
      <c r="IL26" s="166">
        <v>142.8869</v>
      </c>
      <c r="IM26" s="166">
        <v>111.3967</v>
      </c>
      <c r="IN26" s="166">
        <v>-11.787000000000001</v>
      </c>
      <c r="IO26" s="166">
        <v>-110.9084</v>
      </c>
      <c r="IP26" s="166">
        <v>106.3849</v>
      </c>
      <c r="IQ26" s="166">
        <v>-168.88730000000001</v>
      </c>
      <c r="IR26" s="166">
        <v>-78.688800000000001</v>
      </c>
      <c r="IS26" s="166">
        <v>-107.9983</v>
      </c>
      <c r="IT26" s="166">
        <v>95.534800000000004</v>
      </c>
      <c r="IU26" s="166">
        <v>96.156000000000006</v>
      </c>
      <c r="IV26" s="166">
        <v>174.09209999999999</v>
      </c>
      <c r="IW26" s="166">
        <v>-128.74590000000001</v>
      </c>
      <c r="IX26" s="166">
        <v>79.778700000000001</v>
      </c>
      <c r="IY26" s="166">
        <v>-49.350499999999997</v>
      </c>
      <c r="IZ26" s="166">
        <v>52.798699999999997</v>
      </c>
      <c r="JA26" s="166">
        <v>-9.7299000000000007</v>
      </c>
      <c r="JB26" s="166">
        <v>17.914000000000001</v>
      </c>
      <c r="JC26" s="166">
        <v>14.48</v>
      </c>
      <c r="JD26" s="166">
        <v>-0.51200000000000001</v>
      </c>
      <c r="JE26" s="166">
        <v>-0.52</v>
      </c>
      <c r="JF26" s="166">
        <v>-13.76</v>
      </c>
      <c r="JG26" s="166">
        <v>-7.76</v>
      </c>
      <c r="JH26" s="167"/>
      <c r="JI26" s="166">
        <v>8.6167999999999996</v>
      </c>
      <c r="JJ26" s="166">
        <v>-14.5891</v>
      </c>
      <c r="JK26" s="166">
        <v>-38.234499999999997</v>
      </c>
      <c r="JL26" s="166">
        <v>20.2</v>
      </c>
      <c r="JM26" s="166">
        <v>51.765999999999998</v>
      </c>
      <c r="JN26" s="166">
        <v>50.179000000000002</v>
      </c>
      <c r="JO26" s="167"/>
      <c r="JP26" s="166">
        <v>12.9819</v>
      </c>
      <c r="JQ26" s="166">
        <v>48.722200000000001</v>
      </c>
      <c r="JR26" s="166">
        <v>48.155799999999999</v>
      </c>
      <c r="JS26" s="166">
        <v>48.909100000000002</v>
      </c>
      <c r="JT26" s="167"/>
      <c r="JU26" s="166">
        <v>50.3</v>
      </c>
      <c r="JV26" s="166">
        <v>20.838000000000001</v>
      </c>
      <c r="JW26" s="166">
        <v>6.75</v>
      </c>
      <c r="JX26" s="167"/>
      <c r="JY26" s="166">
        <v>-56.725499999999997</v>
      </c>
      <c r="JZ26" s="166">
        <v>82.752899999999997</v>
      </c>
      <c r="KA26" s="166">
        <v>65.736000000000004</v>
      </c>
      <c r="KB26" s="166">
        <v>-55.421599999999998</v>
      </c>
      <c r="KC26" s="166">
        <v>-82.363699999999994</v>
      </c>
      <c r="KD26" s="166">
        <v>54.690800000000003</v>
      </c>
      <c r="KE26" s="166">
        <v>25.721699999999998</v>
      </c>
      <c r="KF26" s="166">
        <v>-65.900000000000006</v>
      </c>
      <c r="KG26" s="166">
        <v>65.7</v>
      </c>
      <c r="KH26" s="166">
        <v>-268.6508</v>
      </c>
      <c r="KI26" s="166">
        <v>471.87470000000002</v>
      </c>
    </row>
    <row r="27" spans="1:295" ht="18" customHeight="1" x14ac:dyDescent="0.3">
      <c r="A27" s="162" t="s">
        <v>62</v>
      </c>
      <c r="B27" s="162" t="s">
        <v>751</v>
      </c>
      <c r="C27" s="166">
        <v>0</v>
      </c>
      <c r="D27" s="166">
        <v>17.718699999999998</v>
      </c>
      <c r="E27" s="166">
        <v>-24.919899999999998</v>
      </c>
      <c r="F27" s="166">
        <v>-32.787300000000002</v>
      </c>
      <c r="G27" s="166">
        <v>25.605799999999999</v>
      </c>
      <c r="H27" s="167"/>
      <c r="I27" s="166">
        <v>47.806800000000003</v>
      </c>
      <c r="J27" s="166">
        <v>-92.540800000000004</v>
      </c>
      <c r="K27" s="166">
        <v>65.234499999999997</v>
      </c>
      <c r="L27" s="166">
        <v>32.884999999999998</v>
      </c>
      <c r="M27" s="166">
        <v>32.269500000000001</v>
      </c>
      <c r="N27" s="166">
        <v>-13.32</v>
      </c>
      <c r="O27" s="166">
        <v>-60.677999999999997</v>
      </c>
      <c r="P27" s="166">
        <v>52.8</v>
      </c>
      <c r="Q27" s="166">
        <v>16.559999999999999</v>
      </c>
      <c r="R27" s="166">
        <v>-52.8</v>
      </c>
      <c r="S27" s="166">
        <v>14.1503</v>
      </c>
      <c r="T27" s="166">
        <v>52.3904</v>
      </c>
      <c r="U27" s="166">
        <v>13.682700000000001</v>
      </c>
      <c r="V27" s="166">
        <v>14.010999999999999</v>
      </c>
      <c r="W27" s="166">
        <v>23.374400000000001</v>
      </c>
      <c r="X27" s="166">
        <v>17.576899999999998</v>
      </c>
      <c r="Y27" s="166">
        <v>5.7735000000000003</v>
      </c>
      <c r="Z27" s="166">
        <v>7.8662000000000001</v>
      </c>
      <c r="AA27" s="167"/>
      <c r="AB27" s="167"/>
      <c r="AC27" s="166">
        <v>-82.7</v>
      </c>
      <c r="AD27" s="166">
        <v>-82.52</v>
      </c>
      <c r="AE27" s="167"/>
      <c r="AF27" s="166">
        <v>13.32</v>
      </c>
      <c r="AG27" s="166">
        <v>59.4</v>
      </c>
      <c r="AH27" s="166">
        <v>9.7449999999999992</v>
      </c>
      <c r="AI27" s="166">
        <v>0.184</v>
      </c>
      <c r="AJ27" s="168">
        <v>-69.08</v>
      </c>
      <c r="AK27" s="166">
        <v>-68.849999999999994</v>
      </c>
      <c r="AL27" s="166">
        <v>-61.37</v>
      </c>
      <c r="AM27" s="166">
        <v>69.08</v>
      </c>
      <c r="AN27" s="166">
        <v>69.680000000000007</v>
      </c>
      <c r="AO27" s="166">
        <v>13.491300000000001</v>
      </c>
      <c r="AP27" s="166">
        <v>10.3017</v>
      </c>
      <c r="AQ27" s="166">
        <v>67.956199999999995</v>
      </c>
      <c r="AR27" s="166">
        <v>70.246799999999993</v>
      </c>
      <c r="AS27" s="166">
        <v>53.031199999999998</v>
      </c>
      <c r="AT27" s="166">
        <v>-83.2684</v>
      </c>
      <c r="AU27" s="166">
        <v>0</v>
      </c>
      <c r="AV27" s="166">
        <v>32.387</v>
      </c>
      <c r="AW27" s="166">
        <v>31.241399999999999</v>
      </c>
      <c r="AX27" s="166">
        <v>75.600200000000001</v>
      </c>
      <c r="AY27" s="166">
        <v>77.702799999999996</v>
      </c>
      <c r="AZ27" s="166">
        <v>-18.4618</v>
      </c>
      <c r="BA27" s="166">
        <v>-20.5213</v>
      </c>
      <c r="BB27" s="166">
        <v>-425.9316</v>
      </c>
      <c r="BC27" s="166">
        <v>-17.6633</v>
      </c>
      <c r="BD27" s="166">
        <v>-12.4</v>
      </c>
      <c r="BE27" s="166">
        <v>-12.4</v>
      </c>
      <c r="BF27" s="166">
        <v>89.123900000000006</v>
      </c>
      <c r="BG27" s="166">
        <v>0</v>
      </c>
      <c r="BH27" s="166">
        <v>-5.9595000000000002</v>
      </c>
      <c r="BI27" s="167"/>
      <c r="BJ27" s="166">
        <v>-31.659800000000001</v>
      </c>
      <c r="BK27" s="166">
        <v>11.9217</v>
      </c>
      <c r="BL27" s="166">
        <v>7.4375</v>
      </c>
      <c r="BM27" s="166">
        <v>5.1086</v>
      </c>
      <c r="BN27" s="166">
        <v>456.61779999999999</v>
      </c>
      <c r="BO27" s="166">
        <v>92.3185</v>
      </c>
      <c r="BP27" s="166">
        <v>92.226900000000001</v>
      </c>
      <c r="BQ27" s="167"/>
      <c r="BR27" s="166">
        <v>431.12900000000002</v>
      </c>
      <c r="BS27" s="167"/>
      <c r="BT27" s="166">
        <v>-86.148099999999999</v>
      </c>
      <c r="BU27" s="166">
        <v>87.258700000000005</v>
      </c>
      <c r="BV27" s="166">
        <v>105.6934</v>
      </c>
      <c r="BW27" s="166">
        <v>29.91</v>
      </c>
      <c r="BX27" s="166">
        <v>29.13</v>
      </c>
      <c r="BY27" s="166">
        <v>71.16</v>
      </c>
      <c r="BZ27" s="166">
        <v>88.41</v>
      </c>
      <c r="CA27" s="166">
        <v>-94.569500000000005</v>
      </c>
      <c r="CB27" s="166">
        <v>-94.301599999999993</v>
      </c>
      <c r="CC27" s="166">
        <v>166.25659999999999</v>
      </c>
      <c r="CD27" s="166">
        <v>167.2912</v>
      </c>
      <c r="CE27" s="167"/>
      <c r="CF27" s="166">
        <v>-137.71600000000001</v>
      </c>
      <c r="CG27" s="166">
        <v>-138.1397</v>
      </c>
      <c r="CH27" s="166">
        <v>7.4558</v>
      </c>
      <c r="CI27" s="167"/>
      <c r="CJ27" s="167"/>
      <c r="CK27" s="167"/>
      <c r="CL27" s="166">
        <v>133.1</v>
      </c>
      <c r="CM27" s="166">
        <v>120.7</v>
      </c>
      <c r="CN27" s="166">
        <v>-16.71</v>
      </c>
      <c r="CO27" s="166">
        <v>70.251099999999994</v>
      </c>
      <c r="CP27" s="166">
        <v>68.0929</v>
      </c>
      <c r="CQ27" s="166">
        <v>68.483900000000006</v>
      </c>
      <c r="CR27" s="166">
        <v>9.3390000000000004</v>
      </c>
      <c r="CS27" s="166">
        <v>9.5603999999999996</v>
      </c>
      <c r="CT27" s="166">
        <v>-18.1127</v>
      </c>
      <c r="CU27" s="166">
        <v>-48.268999999999998</v>
      </c>
      <c r="CV27" s="166">
        <v>-12.4991</v>
      </c>
      <c r="CW27" s="166">
        <v>14.2075</v>
      </c>
      <c r="CX27" s="166">
        <v>49.71</v>
      </c>
      <c r="CY27" s="166">
        <v>92.74</v>
      </c>
      <c r="CZ27" s="166">
        <v>53.2104</v>
      </c>
      <c r="DA27" s="166">
        <v>50.541699999999999</v>
      </c>
      <c r="DB27" s="166">
        <v>34.326500000000003</v>
      </c>
      <c r="DC27" s="167"/>
      <c r="DD27" s="167"/>
      <c r="DE27" s="167"/>
      <c r="DF27" s="166">
        <v>-125.53919999999999</v>
      </c>
      <c r="DG27" s="167"/>
      <c r="DH27" s="166">
        <v>-18.886800000000001</v>
      </c>
      <c r="DI27" s="166">
        <v>-92.8</v>
      </c>
      <c r="DJ27" s="166">
        <v>-92</v>
      </c>
      <c r="DK27" s="166">
        <v>28.7759</v>
      </c>
      <c r="DL27" s="166">
        <v>65.927099999999996</v>
      </c>
      <c r="DM27" s="166">
        <v>68.582999999999998</v>
      </c>
      <c r="DN27" s="166">
        <v>92.596400000000003</v>
      </c>
      <c r="DO27" s="166">
        <v>65.459999999999994</v>
      </c>
      <c r="DP27" s="166">
        <v>-21.02</v>
      </c>
      <c r="DQ27" s="166">
        <v>68.804500000000004</v>
      </c>
      <c r="DR27" s="166">
        <v>125.0821</v>
      </c>
      <c r="DS27" s="166">
        <v>-29.87</v>
      </c>
      <c r="DT27" s="166">
        <v>-30.41</v>
      </c>
      <c r="DU27" s="166">
        <v>122.68</v>
      </c>
      <c r="DV27" s="166">
        <v>69.47</v>
      </c>
      <c r="DW27" s="166">
        <v>125.2364</v>
      </c>
      <c r="DX27" s="166">
        <v>123.9455</v>
      </c>
      <c r="DY27" s="166">
        <v>-64.502799999999993</v>
      </c>
      <c r="DZ27" s="166">
        <v>-62.881799999999998</v>
      </c>
      <c r="EA27" s="166">
        <v>222.87430000000001</v>
      </c>
      <c r="EB27" s="166">
        <v>172.4588</v>
      </c>
      <c r="EC27" s="166">
        <v>168.8708</v>
      </c>
      <c r="ED27" s="166">
        <v>170.36189999999999</v>
      </c>
      <c r="EE27" s="166">
        <v>72.731099999999998</v>
      </c>
      <c r="EF27" s="166">
        <v>46.405799999999999</v>
      </c>
      <c r="EG27" s="166">
        <v>-34.479999999999997</v>
      </c>
      <c r="EH27" s="167"/>
      <c r="EI27" s="166">
        <v>32.478099999999998</v>
      </c>
      <c r="EJ27" s="167"/>
      <c r="EK27" s="166">
        <v>-38.264699999999998</v>
      </c>
      <c r="EL27" s="166">
        <v>-34.972299999999997</v>
      </c>
      <c r="EM27" s="166">
        <v>27.3218</v>
      </c>
      <c r="EN27" s="166">
        <v>13.2126</v>
      </c>
      <c r="EO27" s="166">
        <v>11.978999999999999</v>
      </c>
      <c r="EP27" s="166">
        <v>52.271999999999998</v>
      </c>
      <c r="EQ27" s="166">
        <v>-77.521299999999997</v>
      </c>
      <c r="ER27" s="166">
        <v>-78.247600000000006</v>
      </c>
      <c r="ES27" s="166">
        <v>-3.3549000000000002</v>
      </c>
      <c r="ET27" s="166">
        <v>14.42</v>
      </c>
      <c r="EU27" s="166">
        <v>-7.64</v>
      </c>
      <c r="EV27" s="166">
        <v>1</v>
      </c>
      <c r="EW27" s="166">
        <v>18.672000000000001</v>
      </c>
      <c r="EX27" s="166">
        <v>-50.14</v>
      </c>
      <c r="EY27" s="166">
        <v>-36.214300000000001</v>
      </c>
      <c r="EZ27" s="166">
        <v>-35.107700000000001</v>
      </c>
      <c r="FA27" s="166">
        <v>7.4837999999999996</v>
      </c>
      <c r="FB27" s="166">
        <v>-44.627299999999998</v>
      </c>
      <c r="FC27" s="166">
        <v>11.287800000000001</v>
      </c>
      <c r="FD27" s="166">
        <v>21.559200000000001</v>
      </c>
      <c r="FE27" s="166">
        <v>21.350899999999999</v>
      </c>
      <c r="FF27" s="167"/>
      <c r="FG27" s="166">
        <v>40.438299999999998</v>
      </c>
      <c r="FH27" s="166">
        <v>40.817100000000003</v>
      </c>
      <c r="FI27" s="166">
        <v>39.366399999999999</v>
      </c>
      <c r="FJ27" s="166">
        <v>95.952500000000001</v>
      </c>
      <c r="FK27" s="166">
        <v>95.450100000000006</v>
      </c>
      <c r="FL27" s="166">
        <v>-124.755</v>
      </c>
      <c r="FM27" s="166">
        <v>66.539000000000001</v>
      </c>
      <c r="FN27" s="166">
        <v>65.713200000000001</v>
      </c>
      <c r="FO27" s="166">
        <v>-92.736800000000002</v>
      </c>
      <c r="FP27" s="166">
        <v>-84.026499999999999</v>
      </c>
      <c r="FQ27" s="166">
        <v>-36.7883</v>
      </c>
      <c r="FR27" s="166">
        <v>-31</v>
      </c>
      <c r="FS27" s="166">
        <v>16.875900000000001</v>
      </c>
      <c r="FT27" s="166">
        <v>0.89270000000000005</v>
      </c>
      <c r="FU27" s="166">
        <v>-10.37</v>
      </c>
      <c r="FV27" s="166">
        <v>15.78</v>
      </c>
      <c r="FW27" s="166">
        <v>-37.279299999999999</v>
      </c>
      <c r="FX27" s="167"/>
      <c r="FY27" s="166">
        <v>-14.510999999999999</v>
      </c>
      <c r="FZ27" s="166">
        <v>4.3529999999999998</v>
      </c>
      <c r="GA27" s="167"/>
      <c r="GB27" s="166">
        <v>33.17</v>
      </c>
      <c r="GC27" s="166">
        <v>84.863600000000005</v>
      </c>
      <c r="GD27" s="166">
        <v>95.956100000000006</v>
      </c>
      <c r="GE27" s="166">
        <v>15.51</v>
      </c>
      <c r="GF27" s="166">
        <v>87.382199999999997</v>
      </c>
      <c r="GG27" s="166">
        <v>19.8</v>
      </c>
      <c r="GH27" s="166">
        <v>-24.392399999999999</v>
      </c>
      <c r="GI27" s="166">
        <v>2.9055</v>
      </c>
      <c r="GJ27" s="166">
        <v>5.0373999999999999</v>
      </c>
      <c r="GK27" s="166">
        <v>1.8488</v>
      </c>
      <c r="GL27" s="167"/>
      <c r="GM27" s="167"/>
      <c r="GN27" s="166">
        <v>-14.958399999999999</v>
      </c>
      <c r="GO27" s="166">
        <v>-41.055100000000003</v>
      </c>
      <c r="GP27" s="166">
        <v>19.424800000000001</v>
      </c>
      <c r="GQ27" s="166">
        <v>42.582099999999997</v>
      </c>
      <c r="GR27" s="166">
        <v>61.863100000000003</v>
      </c>
      <c r="GS27" s="166">
        <v>59.505099999999999</v>
      </c>
      <c r="GT27" s="166">
        <v>-177.35079999999999</v>
      </c>
      <c r="GU27" s="166">
        <v>-28.1571</v>
      </c>
      <c r="GV27" s="166">
        <v>27.127700000000001</v>
      </c>
      <c r="GW27" s="166">
        <v>-54.979799999999997</v>
      </c>
      <c r="GX27" s="166">
        <v>8.0898000000000003</v>
      </c>
      <c r="GY27" s="166">
        <v>11.623900000000001</v>
      </c>
      <c r="GZ27" s="166">
        <v>11.119400000000001</v>
      </c>
      <c r="HA27" s="166">
        <v>9</v>
      </c>
      <c r="HB27" s="166">
        <v>101.5044</v>
      </c>
      <c r="HC27" s="166">
        <v>103.206</v>
      </c>
      <c r="HD27" s="166">
        <v>277.8</v>
      </c>
      <c r="HE27" s="166">
        <v>-277.86</v>
      </c>
      <c r="HF27" s="166">
        <v>-583.77750000000003</v>
      </c>
      <c r="HG27" s="166">
        <v>580.96889999999996</v>
      </c>
      <c r="HH27" s="166">
        <v>325.28550000000001</v>
      </c>
      <c r="HI27" s="166">
        <v>-98.823800000000006</v>
      </c>
      <c r="HJ27" s="166">
        <v>-97.669200000000004</v>
      </c>
      <c r="HK27" s="166">
        <v>-61.926600000000001</v>
      </c>
      <c r="HL27" s="166">
        <v>-53.16</v>
      </c>
      <c r="HM27" s="166">
        <v>81.217600000000004</v>
      </c>
      <c r="HN27" s="166">
        <v>81.584999999999994</v>
      </c>
      <c r="HO27" s="166">
        <v>-58.746699999999997</v>
      </c>
      <c r="HP27" s="166">
        <v>-56.519799999999996</v>
      </c>
      <c r="HQ27" s="166">
        <v>29.534400000000002</v>
      </c>
      <c r="HR27" s="166">
        <v>29.204899999999999</v>
      </c>
      <c r="HS27" s="166">
        <v>-6.5316000000000001</v>
      </c>
      <c r="HT27" s="166">
        <v>-6.2233000000000001</v>
      </c>
      <c r="HU27" s="166">
        <v>53.94</v>
      </c>
      <c r="HV27" s="166">
        <v>53.65</v>
      </c>
      <c r="HW27" s="166">
        <v>11.4</v>
      </c>
      <c r="HX27" s="166">
        <v>10.5</v>
      </c>
      <c r="HY27" s="166">
        <v>20.838200000000001</v>
      </c>
      <c r="HZ27" s="166">
        <v>-37.6</v>
      </c>
      <c r="IA27" s="166">
        <v>-301.1198</v>
      </c>
      <c r="IB27" s="166">
        <v>89.297899999999998</v>
      </c>
      <c r="IC27" s="166">
        <v>89.119799999999998</v>
      </c>
      <c r="ID27" s="166">
        <v>15.1</v>
      </c>
      <c r="IE27" s="166">
        <v>-39.299999999999997</v>
      </c>
      <c r="IF27" s="166">
        <v>-29.1</v>
      </c>
      <c r="IG27" s="166">
        <v>-28.7</v>
      </c>
      <c r="IH27" s="166">
        <v>1.37</v>
      </c>
      <c r="II27" s="166">
        <v>1.3636999999999999</v>
      </c>
      <c r="IJ27" s="166">
        <v>-321.76799999999997</v>
      </c>
      <c r="IK27" s="166">
        <v>-8.8682999999999996</v>
      </c>
      <c r="IL27" s="166">
        <v>181.92310000000001</v>
      </c>
      <c r="IM27" s="166">
        <v>151.88579999999999</v>
      </c>
      <c r="IN27" s="166">
        <v>0.38529999999999998</v>
      </c>
      <c r="IO27" s="166">
        <v>-147.35919999999999</v>
      </c>
      <c r="IP27" s="166">
        <v>143.04730000000001</v>
      </c>
      <c r="IQ27" s="166">
        <v>-161.678</v>
      </c>
      <c r="IR27" s="166">
        <v>-90.879900000000006</v>
      </c>
      <c r="IS27" s="166">
        <v>-141.89840000000001</v>
      </c>
      <c r="IT27" s="166">
        <v>94.942800000000005</v>
      </c>
      <c r="IU27" s="166">
        <v>93.498000000000005</v>
      </c>
      <c r="IV27" s="166">
        <v>161.58969999999999</v>
      </c>
      <c r="IW27" s="166">
        <v>-179.15</v>
      </c>
      <c r="IX27" s="166">
        <v>89.723600000000005</v>
      </c>
      <c r="IY27" s="166">
        <v>-82.882400000000004</v>
      </c>
      <c r="IZ27" s="166">
        <v>83.891999999999996</v>
      </c>
      <c r="JA27" s="166">
        <v>-9.7820999999999998</v>
      </c>
      <c r="JB27" s="166">
        <v>16.925999999999998</v>
      </c>
      <c r="JC27" s="166">
        <v>16.48</v>
      </c>
      <c r="JD27" s="166">
        <v>-0.53400000000000003</v>
      </c>
      <c r="JE27" s="166">
        <v>-0.54300000000000004</v>
      </c>
      <c r="JF27" s="166">
        <v>-16.48</v>
      </c>
      <c r="JG27" s="166">
        <v>-5.76</v>
      </c>
      <c r="JH27" s="167"/>
      <c r="JI27" s="166">
        <v>6.2119</v>
      </c>
      <c r="JJ27" s="166">
        <v>-17.1374</v>
      </c>
      <c r="JK27" s="166">
        <v>-38.555</v>
      </c>
      <c r="JL27" s="166">
        <v>25.3</v>
      </c>
      <c r="JM27" s="166">
        <v>53.468000000000004</v>
      </c>
      <c r="JN27" s="166">
        <v>53.805999999999997</v>
      </c>
      <c r="JO27" s="166">
        <v>11.0014</v>
      </c>
      <c r="JP27" s="166">
        <v>13.0329</v>
      </c>
      <c r="JQ27" s="166">
        <v>53.257199999999997</v>
      </c>
      <c r="JR27" s="166">
        <v>54.1738</v>
      </c>
      <c r="JS27" s="166">
        <v>53.554000000000002</v>
      </c>
      <c r="JT27" s="167"/>
      <c r="JU27" s="166">
        <v>41.1</v>
      </c>
      <c r="JV27" s="166">
        <v>19.9115</v>
      </c>
      <c r="JW27" s="166">
        <v>7.3</v>
      </c>
      <c r="JX27" s="167"/>
      <c r="JY27" s="166">
        <v>-54.7333</v>
      </c>
      <c r="JZ27" s="166">
        <v>82.409199999999998</v>
      </c>
      <c r="KA27" s="166">
        <v>63.666899999999998</v>
      </c>
      <c r="KB27" s="166">
        <v>-53.748600000000003</v>
      </c>
      <c r="KC27" s="166">
        <v>-81.155100000000004</v>
      </c>
      <c r="KD27" s="166">
        <v>52.440100000000001</v>
      </c>
      <c r="KE27" s="166">
        <v>27.4984</v>
      </c>
      <c r="KF27" s="166">
        <v>-57</v>
      </c>
      <c r="KG27" s="166">
        <v>57.4</v>
      </c>
      <c r="KH27" s="166">
        <v>-251.54169999999999</v>
      </c>
      <c r="KI27" s="166">
        <v>460.0215</v>
      </c>
    </row>
    <row r="28" spans="1:295" ht="18" customHeight="1" x14ac:dyDescent="0.3">
      <c r="A28" s="162" t="s">
        <v>62</v>
      </c>
      <c r="B28" s="162" t="s">
        <v>752</v>
      </c>
      <c r="C28" s="166">
        <v>0</v>
      </c>
      <c r="D28" s="166">
        <v>18.011900000000001</v>
      </c>
      <c r="E28" s="166">
        <v>-25.494599999999998</v>
      </c>
      <c r="F28" s="166">
        <v>-31.670400000000001</v>
      </c>
      <c r="G28" s="166">
        <v>26.465299999999999</v>
      </c>
      <c r="H28" s="167"/>
      <c r="I28" s="166">
        <v>51.215800000000002</v>
      </c>
      <c r="J28" s="166">
        <v>-100.45610000000001</v>
      </c>
      <c r="K28" s="166">
        <v>67.574600000000004</v>
      </c>
      <c r="L28" s="166">
        <v>34.4709</v>
      </c>
      <c r="M28" s="166">
        <v>33.514699999999998</v>
      </c>
      <c r="N28" s="166">
        <v>-15.54</v>
      </c>
      <c r="O28" s="166">
        <v>-61.465000000000003</v>
      </c>
      <c r="P28" s="166">
        <v>52.8</v>
      </c>
      <c r="Q28" s="166">
        <v>17.388000000000002</v>
      </c>
      <c r="R28" s="166">
        <v>-52.8</v>
      </c>
      <c r="S28" s="166">
        <v>13.934100000000001</v>
      </c>
      <c r="T28" s="166">
        <v>56.959800000000001</v>
      </c>
      <c r="U28" s="166">
        <v>14.2676</v>
      </c>
      <c r="V28" s="166">
        <v>14.2035</v>
      </c>
      <c r="W28" s="166">
        <v>23.3522</v>
      </c>
      <c r="X28" s="166">
        <v>17.339099999999998</v>
      </c>
      <c r="Y28" s="166">
        <v>6.0067000000000004</v>
      </c>
      <c r="Z28" s="166">
        <v>7.7664</v>
      </c>
      <c r="AA28" s="167"/>
      <c r="AB28" s="167"/>
      <c r="AC28" s="166">
        <v>-85.55</v>
      </c>
      <c r="AD28" s="166">
        <v>-85.46</v>
      </c>
      <c r="AE28" s="167"/>
      <c r="AF28" s="166">
        <v>15.54</v>
      </c>
      <c r="AG28" s="166">
        <v>59.4</v>
      </c>
      <c r="AH28" s="166">
        <v>9.2490000000000006</v>
      </c>
      <c r="AI28" s="166">
        <v>0.183</v>
      </c>
      <c r="AJ28" s="168">
        <v>-66.709999999999994</v>
      </c>
      <c r="AK28" s="166">
        <v>-64.58</v>
      </c>
      <c r="AL28" s="166">
        <v>-60.9</v>
      </c>
      <c r="AM28" s="166">
        <v>66.709999999999994</v>
      </c>
      <c r="AN28" s="166">
        <v>65.52</v>
      </c>
      <c r="AO28" s="166">
        <v>14.2568</v>
      </c>
      <c r="AP28" s="166">
        <v>10.1037</v>
      </c>
      <c r="AQ28" s="166">
        <v>69.699700000000007</v>
      </c>
      <c r="AR28" s="166">
        <v>72.416399999999996</v>
      </c>
      <c r="AS28" s="166">
        <v>54.145299999999999</v>
      </c>
      <c r="AT28" s="166">
        <v>-83.560199999999995</v>
      </c>
      <c r="AU28" s="166">
        <v>0</v>
      </c>
      <c r="AV28" s="166">
        <v>25.716000000000001</v>
      </c>
      <c r="AW28" s="166">
        <v>26.3369</v>
      </c>
      <c r="AX28" s="166">
        <v>77.076499999999996</v>
      </c>
      <c r="AY28" s="166">
        <v>80.417599999999993</v>
      </c>
      <c r="AZ28" s="166">
        <v>-20.855399999999999</v>
      </c>
      <c r="BA28" s="166">
        <v>-24.935500000000001</v>
      </c>
      <c r="BB28" s="166">
        <v>-429.09050000000002</v>
      </c>
      <c r="BC28" s="166">
        <v>-16.285299999999999</v>
      </c>
      <c r="BD28" s="166">
        <v>-12.6</v>
      </c>
      <c r="BE28" s="166">
        <v>-12.7</v>
      </c>
      <c r="BF28" s="166">
        <v>90.3018</v>
      </c>
      <c r="BG28" s="166">
        <v>0</v>
      </c>
      <c r="BH28" s="166">
        <v>-6.2134999999999998</v>
      </c>
      <c r="BI28" s="167"/>
      <c r="BJ28" s="166">
        <v>-32.594900000000003</v>
      </c>
      <c r="BK28" s="166">
        <v>12.346</v>
      </c>
      <c r="BL28" s="166">
        <v>7.8291000000000004</v>
      </c>
      <c r="BM28" s="166">
        <v>5.3163999999999998</v>
      </c>
      <c r="BN28" s="166">
        <v>456.70940000000002</v>
      </c>
      <c r="BO28" s="166">
        <v>107.3946</v>
      </c>
      <c r="BP28" s="166">
        <v>107.8524</v>
      </c>
      <c r="BQ28" s="167"/>
      <c r="BR28" s="166">
        <v>412.93959999999998</v>
      </c>
      <c r="BS28" s="167"/>
      <c r="BT28" s="166">
        <v>-58.795299999999997</v>
      </c>
      <c r="BU28" s="166">
        <v>60.094099999999997</v>
      </c>
      <c r="BV28" s="166">
        <v>107.85899999999999</v>
      </c>
      <c r="BW28" s="166">
        <v>31</v>
      </c>
      <c r="BX28" s="166">
        <v>30.01</v>
      </c>
      <c r="BY28" s="166">
        <v>72.75</v>
      </c>
      <c r="BZ28" s="166">
        <v>90.33</v>
      </c>
      <c r="CA28" s="166">
        <v>-100.4636</v>
      </c>
      <c r="CB28" s="166">
        <v>-99.793899999999994</v>
      </c>
      <c r="CC28" s="166">
        <v>170.53290000000001</v>
      </c>
      <c r="CD28" s="166">
        <v>171.03649999999999</v>
      </c>
      <c r="CE28" s="167"/>
      <c r="CF28" s="166">
        <v>-131.11930000000001</v>
      </c>
      <c r="CG28" s="166">
        <v>-131.161</v>
      </c>
      <c r="CH28" s="166">
        <v>7.6176000000000004</v>
      </c>
      <c r="CI28" s="167"/>
      <c r="CJ28" s="167"/>
      <c r="CK28" s="167"/>
      <c r="CL28" s="166">
        <v>133</v>
      </c>
      <c r="CM28" s="166">
        <v>120.2</v>
      </c>
      <c r="CN28" s="166">
        <v>-17.09</v>
      </c>
      <c r="CO28" s="166">
        <v>74.957400000000007</v>
      </c>
      <c r="CP28" s="166">
        <v>73.094399999999993</v>
      </c>
      <c r="CQ28" s="166">
        <v>73.658100000000005</v>
      </c>
      <c r="CR28" s="166">
        <v>19.7758</v>
      </c>
      <c r="CS28" s="166">
        <v>20.3581</v>
      </c>
      <c r="CT28" s="166">
        <v>-21.408999999999999</v>
      </c>
      <c r="CU28" s="166">
        <v>-56.1526</v>
      </c>
      <c r="CV28" s="166">
        <v>-15.8613</v>
      </c>
      <c r="CW28" s="166">
        <v>14.438000000000001</v>
      </c>
      <c r="CX28" s="166">
        <v>54.51</v>
      </c>
      <c r="CY28" s="166">
        <v>92.94</v>
      </c>
      <c r="CZ28" s="166">
        <v>54.616700000000002</v>
      </c>
      <c r="DA28" s="166">
        <v>51.7136</v>
      </c>
      <c r="DB28" s="166">
        <v>34.646299999999997</v>
      </c>
      <c r="DC28" s="167"/>
      <c r="DD28" s="167"/>
      <c r="DE28" s="167"/>
      <c r="DF28" s="166">
        <v>-125.6969</v>
      </c>
      <c r="DG28" s="167"/>
      <c r="DH28" s="166">
        <v>-18.9589</v>
      </c>
      <c r="DI28" s="166">
        <v>-100.8</v>
      </c>
      <c r="DJ28" s="166">
        <v>-101.5</v>
      </c>
      <c r="DK28" s="166">
        <v>28.8858</v>
      </c>
      <c r="DL28" s="166">
        <v>68.563800000000001</v>
      </c>
      <c r="DM28" s="166">
        <v>69.052700000000002</v>
      </c>
      <c r="DN28" s="166">
        <v>97.283900000000003</v>
      </c>
      <c r="DO28" s="166">
        <v>68.260000000000005</v>
      </c>
      <c r="DP28" s="166">
        <v>-21.61</v>
      </c>
      <c r="DQ28" s="166">
        <v>70.959000000000003</v>
      </c>
      <c r="DR28" s="166">
        <v>123.212</v>
      </c>
      <c r="DS28" s="166">
        <v>-29.66</v>
      </c>
      <c r="DT28" s="166">
        <v>-30.02</v>
      </c>
      <c r="DU28" s="166">
        <v>128.44999999999999</v>
      </c>
      <c r="DV28" s="166">
        <v>71.66</v>
      </c>
      <c r="DW28" s="166">
        <v>125.8364</v>
      </c>
      <c r="DX28" s="166">
        <v>124</v>
      </c>
      <c r="DY28" s="166">
        <v>-68.424099999999996</v>
      </c>
      <c r="DZ28" s="166">
        <v>-66.599999999999994</v>
      </c>
      <c r="EA28" s="166">
        <v>226.47380000000001</v>
      </c>
      <c r="EB28" s="166">
        <v>177.73949999999999</v>
      </c>
      <c r="EC28" s="166">
        <v>171.46170000000001</v>
      </c>
      <c r="ED28" s="166">
        <v>174.428</v>
      </c>
      <c r="EE28" s="166">
        <v>90.724900000000005</v>
      </c>
      <c r="EF28" s="166">
        <v>62.049900000000001</v>
      </c>
      <c r="EG28" s="166">
        <v>-34.122999999999998</v>
      </c>
      <c r="EH28" s="167"/>
      <c r="EI28" s="166">
        <v>1.5401</v>
      </c>
      <c r="EJ28" s="167"/>
      <c r="EK28" s="166">
        <v>-38.621000000000002</v>
      </c>
      <c r="EL28" s="166">
        <v>-35.545400000000001</v>
      </c>
      <c r="EM28" s="166">
        <v>0</v>
      </c>
      <c r="EN28" s="166">
        <v>-9.5079999999999991</v>
      </c>
      <c r="EO28" s="166">
        <v>-8.4506999999999994</v>
      </c>
      <c r="EP28" s="166">
        <v>181.30799999999999</v>
      </c>
      <c r="EQ28" s="166">
        <v>-93.920299999999997</v>
      </c>
      <c r="ER28" s="166">
        <v>-94.7864</v>
      </c>
      <c r="ES28" s="166">
        <v>-23.863499999999998</v>
      </c>
      <c r="ET28" s="166">
        <v>15.42</v>
      </c>
      <c r="EU28" s="166">
        <v>-16.420000000000002</v>
      </c>
      <c r="EV28" s="166">
        <v>129</v>
      </c>
      <c r="EW28" s="166">
        <v>19.106000000000002</v>
      </c>
      <c r="EX28" s="166">
        <v>-96.124600000000001</v>
      </c>
      <c r="EY28" s="166">
        <v>-38.270000000000003</v>
      </c>
      <c r="EZ28" s="166">
        <v>-37.089500000000001</v>
      </c>
      <c r="FA28" s="166">
        <v>8.6821999999999999</v>
      </c>
      <c r="FB28" s="166">
        <v>-64.357900000000001</v>
      </c>
      <c r="FC28" s="166">
        <v>31.640699999999999</v>
      </c>
      <c r="FD28" s="166">
        <v>22.525600000000001</v>
      </c>
      <c r="FE28" s="166">
        <v>22.015000000000001</v>
      </c>
      <c r="FF28" s="167"/>
      <c r="FG28" s="166">
        <v>40.6905</v>
      </c>
      <c r="FH28" s="166">
        <v>40.426400000000001</v>
      </c>
      <c r="FI28" s="166">
        <v>39.2029</v>
      </c>
      <c r="FJ28" s="166">
        <v>99.971400000000003</v>
      </c>
      <c r="FK28" s="166">
        <v>101.8134</v>
      </c>
      <c r="FL28" s="166">
        <v>-121.07089999999999</v>
      </c>
      <c r="FM28" s="166">
        <v>68.706800000000001</v>
      </c>
      <c r="FN28" s="166">
        <v>68.106700000000004</v>
      </c>
      <c r="FO28" s="166">
        <v>-93.279399999999995</v>
      </c>
      <c r="FP28" s="166">
        <v>-81.194100000000006</v>
      </c>
      <c r="FQ28" s="166">
        <v>-36.304900000000004</v>
      </c>
      <c r="FR28" s="166">
        <v>-29.7</v>
      </c>
      <c r="FS28" s="166">
        <v>16.580500000000001</v>
      </c>
      <c r="FT28" s="166">
        <v>0.89139999999999997</v>
      </c>
      <c r="FU28" s="166">
        <v>-10.48</v>
      </c>
      <c r="FV28" s="166">
        <v>15.5</v>
      </c>
      <c r="FW28" s="166">
        <v>-37.103200000000001</v>
      </c>
      <c r="FX28" s="167"/>
      <c r="FY28" s="166">
        <v>-14.282999999999999</v>
      </c>
      <c r="FZ28" s="166">
        <v>4.3099999999999996</v>
      </c>
      <c r="GA28" s="167"/>
      <c r="GB28" s="166">
        <v>35.229999999999997</v>
      </c>
      <c r="GC28" s="166">
        <v>83.912300000000002</v>
      </c>
      <c r="GD28" s="166">
        <v>94.3249</v>
      </c>
      <c r="GE28" s="166">
        <v>16</v>
      </c>
      <c r="GF28" s="166">
        <v>91.164199999999994</v>
      </c>
      <c r="GG28" s="166">
        <v>22.5</v>
      </c>
      <c r="GH28" s="166">
        <v>-26.874099999999999</v>
      </c>
      <c r="GI28" s="166">
        <v>-0.2339</v>
      </c>
      <c r="GJ28" s="166">
        <v>0</v>
      </c>
      <c r="GK28" s="166">
        <v>1.9287000000000001</v>
      </c>
      <c r="GL28" s="167"/>
      <c r="GM28" s="167"/>
      <c r="GN28" s="166">
        <v>-14.071</v>
      </c>
      <c r="GO28" s="166">
        <v>-43.244599999999998</v>
      </c>
      <c r="GP28" s="166">
        <v>18.311399999999999</v>
      </c>
      <c r="GQ28" s="166">
        <v>44.819499999999998</v>
      </c>
      <c r="GR28" s="166">
        <v>57.465600000000002</v>
      </c>
      <c r="GS28" s="166">
        <v>57.755800000000001</v>
      </c>
      <c r="GT28" s="166">
        <v>-174.27269999999999</v>
      </c>
      <c r="GU28" s="166">
        <v>-28.456800000000001</v>
      </c>
      <c r="GV28" s="166">
        <v>28.049399999999999</v>
      </c>
      <c r="GW28" s="166">
        <v>-61.470399999999998</v>
      </c>
      <c r="GX28" s="166">
        <v>7.8201000000000001</v>
      </c>
      <c r="GY28" s="166">
        <v>12.102399999999999</v>
      </c>
      <c r="GZ28" s="166">
        <v>11.583500000000001</v>
      </c>
      <c r="HA28" s="167"/>
      <c r="HB28" s="166">
        <v>91.054100000000005</v>
      </c>
      <c r="HC28" s="166">
        <v>90.982699999999994</v>
      </c>
      <c r="HD28" s="166">
        <v>285.8</v>
      </c>
      <c r="HE28" s="166">
        <v>-284.52620000000002</v>
      </c>
      <c r="HF28" s="166">
        <v>-571.88059999999996</v>
      </c>
      <c r="HG28" s="166">
        <v>576.77549999999997</v>
      </c>
      <c r="HH28" s="166">
        <v>283.35590000000002</v>
      </c>
      <c r="HI28" s="166">
        <v>-89.918800000000005</v>
      </c>
      <c r="HJ28" s="166">
        <v>-86.871600000000001</v>
      </c>
      <c r="HK28" s="166">
        <v>-61.636299999999999</v>
      </c>
      <c r="HL28" s="166">
        <v>-53.963000000000001</v>
      </c>
      <c r="HM28" s="166">
        <v>79.983900000000006</v>
      </c>
      <c r="HN28" s="166">
        <v>80.586699999999993</v>
      </c>
      <c r="HO28" s="167"/>
      <c r="HP28" s="167"/>
      <c r="HQ28" s="166">
        <v>28.5457</v>
      </c>
      <c r="HR28" s="166">
        <v>27.7986</v>
      </c>
      <c r="HS28" s="166">
        <v>-2.6839</v>
      </c>
      <c r="HT28" s="166">
        <v>-3.1246999999999998</v>
      </c>
      <c r="HU28" s="166">
        <v>38.82</v>
      </c>
      <c r="HV28" s="166">
        <v>38.659999999999997</v>
      </c>
      <c r="HW28" s="166">
        <v>11.7</v>
      </c>
      <c r="HX28" s="166">
        <v>11.1</v>
      </c>
      <c r="HY28" s="166">
        <v>20.776199999999999</v>
      </c>
      <c r="HZ28" s="166">
        <v>-44.4</v>
      </c>
      <c r="IA28" s="166">
        <v>-304.87520000000001</v>
      </c>
      <c r="IB28" s="166">
        <v>88.8964</v>
      </c>
      <c r="IC28" s="166">
        <v>88.716700000000003</v>
      </c>
      <c r="ID28" s="166">
        <v>15.1</v>
      </c>
      <c r="IE28" s="166">
        <v>-39.9</v>
      </c>
      <c r="IF28" s="166">
        <v>-28.3</v>
      </c>
      <c r="IG28" s="166">
        <v>-28.7</v>
      </c>
      <c r="IH28" s="167"/>
      <c r="II28" s="166">
        <v>1.1398999999999999</v>
      </c>
      <c r="IJ28" s="166">
        <v>-280.93270000000001</v>
      </c>
      <c r="IK28" s="166">
        <v>19.6693</v>
      </c>
      <c r="IL28" s="166">
        <v>136.2681</v>
      </c>
      <c r="IM28" s="166">
        <v>105.7396</v>
      </c>
      <c r="IN28" s="166">
        <v>-7.7530000000000001</v>
      </c>
      <c r="IO28" s="166">
        <v>-103.633</v>
      </c>
      <c r="IP28" s="166">
        <v>96.585800000000006</v>
      </c>
      <c r="IQ28" s="166">
        <v>-174.50210000000001</v>
      </c>
      <c r="IR28" s="166">
        <v>-59.667700000000004</v>
      </c>
      <c r="IS28" s="166">
        <v>-99.595399999999998</v>
      </c>
      <c r="IT28" s="166">
        <v>111.5305</v>
      </c>
      <c r="IU28" s="166">
        <v>111.82040000000001</v>
      </c>
      <c r="IV28" s="166">
        <v>176.4684</v>
      </c>
      <c r="IW28" s="166">
        <v>-133.53360000000001</v>
      </c>
      <c r="IX28" s="166">
        <v>59.432699999999997</v>
      </c>
      <c r="IY28" s="166">
        <v>-64.683300000000003</v>
      </c>
      <c r="IZ28" s="166">
        <v>66.009</v>
      </c>
      <c r="JA28" s="166">
        <v>-9.5183999999999997</v>
      </c>
      <c r="JB28" s="166">
        <v>14.196</v>
      </c>
      <c r="JC28" s="166">
        <v>17.28</v>
      </c>
      <c r="JD28" s="166">
        <v>-0.55400000000000005</v>
      </c>
      <c r="JE28" s="166">
        <v>-0.56200000000000006</v>
      </c>
      <c r="JF28" s="166">
        <v>-17.2</v>
      </c>
      <c r="JG28" s="166">
        <v>-5.84</v>
      </c>
      <c r="JH28" s="167"/>
      <c r="JI28" s="166">
        <v>5.51</v>
      </c>
      <c r="JJ28" s="166">
        <v>-15.760999999999999</v>
      </c>
      <c r="JK28" s="166">
        <v>-38.262</v>
      </c>
      <c r="JL28" s="166">
        <v>25.6</v>
      </c>
      <c r="JM28" s="166">
        <v>52.014000000000003</v>
      </c>
      <c r="JN28" s="166">
        <v>53.808999999999997</v>
      </c>
      <c r="JO28" s="166">
        <v>10.8804</v>
      </c>
      <c r="JP28" s="166">
        <v>13.036</v>
      </c>
      <c r="JQ28" s="166">
        <v>52.155700000000003</v>
      </c>
      <c r="JR28" s="166">
        <v>55.619100000000003</v>
      </c>
      <c r="JS28" s="166">
        <v>54.229100000000003</v>
      </c>
      <c r="JT28" s="167"/>
      <c r="JU28" s="166">
        <v>38.799999999999997</v>
      </c>
      <c r="JV28" s="166">
        <v>18.483599999999999</v>
      </c>
      <c r="JW28" s="166">
        <v>7.49</v>
      </c>
      <c r="JX28" s="167"/>
      <c r="JY28" s="166">
        <v>-55.892499999999998</v>
      </c>
      <c r="JZ28" s="166">
        <v>82.660499999999999</v>
      </c>
      <c r="KA28" s="166">
        <v>64.305300000000003</v>
      </c>
      <c r="KB28" s="166">
        <v>-55.370399999999997</v>
      </c>
      <c r="KC28" s="166">
        <v>-81.334800000000001</v>
      </c>
      <c r="KD28" s="166">
        <v>52.916200000000003</v>
      </c>
      <c r="KE28" s="166">
        <v>26.605</v>
      </c>
      <c r="KF28" s="166">
        <v>-56.3</v>
      </c>
      <c r="KG28" s="166">
        <v>55.3</v>
      </c>
      <c r="KH28" s="166">
        <v>-287.24880000000002</v>
      </c>
      <c r="KI28" s="166">
        <v>483.94830000000002</v>
      </c>
    </row>
    <row r="29" spans="1:295" ht="18" customHeight="1" x14ac:dyDescent="0.3">
      <c r="A29" s="162" t="s">
        <v>62</v>
      </c>
      <c r="B29" s="162" t="s">
        <v>753</v>
      </c>
      <c r="C29" s="166">
        <v>0</v>
      </c>
      <c r="D29" s="166">
        <v>18.653500000000001</v>
      </c>
      <c r="E29" s="166">
        <v>-26.107900000000001</v>
      </c>
      <c r="F29" s="166">
        <v>-31.473800000000001</v>
      </c>
      <c r="G29" s="166">
        <v>25.274999999999999</v>
      </c>
      <c r="H29" s="167"/>
      <c r="I29" s="166">
        <v>52.269199999999998</v>
      </c>
      <c r="J29" s="166">
        <v>-101.4336</v>
      </c>
      <c r="K29" s="166">
        <v>69.958299999999994</v>
      </c>
      <c r="L29" s="166">
        <v>35.176900000000003</v>
      </c>
      <c r="M29" s="166">
        <v>34.395099999999999</v>
      </c>
      <c r="N29" s="166">
        <v>-15.54</v>
      </c>
      <c r="O29" s="166">
        <v>-61.137999999999998</v>
      </c>
      <c r="P29" s="166">
        <v>52.8</v>
      </c>
      <c r="Q29" s="166">
        <v>15.731999999999999</v>
      </c>
      <c r="R29" s="166">
        <v>-52.8</v>
      </c>
      <c r="S29" s="166">
        <v>14.105600000000001</v>
      </c>
      <c r="T29" s="166">
        <v>59.811599999999999</v>
      </c>
      <c r="U29" s="166">
        <v>14.4292</v>
      </c>
      <c r="V29" s="166">
        <v>14.785500000000001</v>
      </c>
      <c r="W29" s="166">
        <v>23.932600000000001</v>
      </c>
      <c r="X29" s="166">
        <v>17.6859</v>
      </c>
      <c r="Y29" s="166">
        <v>6.0163000000000002</v>
      </c>
      <c r="Z29" s="166">
        <v>7.1767000000000003</v>
      </c>
      <c r="AA29" s="167"/>
      <c r="AB29" s="167"/>
      <c r="AC29" s="166">
        <v>-84.74</v>
      </c>
      <c r="AD29" s="166">
        <v>-85.03</v>
      </c>
      <c r="AE29" s="167"/>
      <c r="AF29" s="166">
        <v>15.54</v>
      </c>
      <c r="AG29" s="166">
        <v>59.4</v>
      </c>
      <c r="AH29" s="166">
        <v>8.2609999999999992</v>
      </c>
      <c r="AI29" s="166">
        <v>0.17100000000000001</v>
      </c>
      <c r="AJ29" s="168">
        <v>-65.81</v>
      </c>
      <c r="AK29" s="166">
        <v>-65.64</v>
      </c>
      <c r="AL29" s="166">
        <v>-58.59</v>
      </c>
      <c r="AM29" s="166">
        <v>65.81</v>
      </c>
      <c r="AN29" s="166">
        <v>66.34</v>
      </c>
      <c r="AO29" s="166">
        <v>14.3704</v>
      </c>
      <c r="AP29" s="166">
        <v>10.1158</v>
      </c>
      <c r="AQ29" s="166">
        <v>72.008499999999998</v>
      </c>
      <c r="AR29" s="166">
        <v>74.550600000000003</v>
      </c>
      <c r="AS29" s="166">
        <v>55.055199999999999</v>
      </c>
      <c r="AT29" s="166">
        <v>-82.890799999999999</v>
      </c>
      <c r="AU29" s="166">
        <v>0</v>
      </c>
      <c r="AV29" s="166">
        <v>24.096299999999999</v>
      </c>
      <c r="AW29" s="166">
        <v>26.025500000000001</v>
      </c>
      <c r="AX29" s="166">
        <v>80.307299999999998</v>
      </c>
      <c r="AY29" s="166">
        <v>81.098799999999997</v>
      </c>
      <c r="AZ29" s="166">
        <v>-23.2073</v>
      </c>
      <c r="BA29" s="166">
        <v>-21.5108</v>
      </c>
      <c r="BB29" s="166">
        <v>-429.44749999999999</v>
      </c>
      <c r="BC29" s="166">
        <v>-15.373900000000001</v>
      </c>
      <c r="BD29" s="166">
        <v>-13.9</v>
      </c>
      <c r="BE29" s="166">
        <v>-13.6</v>
      </c>
      <c r="BF29" s="166">
        <v>89.273200000000003</v>
      </c>
      <c r="BG29" s="166">
        <v>0</v>
      </c>
      <c r="BH29" s="166">
        <v>-6.3883000000000001</v>
      </c>
      <c r="BI29" s="167"/>
      <c r="BJ29" s="166">
        <v>-34.942999999999998</v>
      </c>
      <c r="BK29" s="166">
        <v>12.0641</v>
      </c>
      <c r="BL29" s="166">
        <v>8.2379999999999995</v>
      </c>
      <c r="BM29" s="166">
        <v>5.6424000000000003</v>
      </c>
      <c r="BN29" s="166">
        <v>469.86279999999999</v>
      </c>
      <c r="BO29" s="166">
        <v>124.24079999999999</v>
      </c>
      <c r="BP29" s="166">
        <v>124.7291</v>
      </c>
      <c r="BQ29" s="167"/>
      <c r="BR29" s="166">
        <v>414.26909999999998</v>
      </c>
      <c r="BS29" s="167"/>
      <c r="BT29" s="166">
        <v>-37.941400000000002</v>
      </c>
      <c r="BU29" s="166">
        <v>39.3521</v>
      </c>
      <c r="BV29" s="166">
        <v>111.8907</v>
      </c>
      <c r="BW29" s="166">
        <v>30.93</v>
      </c>
      <c r="BX29" s="166">
        <v>30.7</v>
      </c>
      <c r="BY29" s="166">
        <v>75.150000000000006</v>
      </c>
      <c r="BZ29" s="166">
        <v>91.23</v>
      </c>
      <c r="CA29" s="166">
        <v>-106.75960000000001</v>
      </c>
      <c r="CB29" s="166">
        <v>-106.62569999999999</v>
      </c>
      <c r="CC29" s="166">
        <v>171.27889999999999</v>
      </c>
      <c r="CD29" s="166">
        <v>172.62880000000001</v>
      </c>
      <c r="CE29" s="167"/>
      <c r="CF29" s="166">
        <v>-130.24529999999999</v>
      </c>
      <c r="CG29" s="166">
        <v>-128.7003</v>
      </c>
      <c r="CH29" s="166">
        <v>7.7839999999999998</v>
      </c>
      <c r="CI29" s="167"/>
      <c r="CJ29" s="167"/>
      <c r="CK29" s="167"/>
      <c r="CL29" s="166">
        <v>131.80000000000001</v>
      </c>
      <c r="CM29" s="166">
        <v>119.3</v>
      </c>
      <c r="CN29" s="166">
        <v>-17.45</v>
      </c>
      <c r="CO29" s="166">
        <v>77.660700000000006</v>
      </c>
      <c r="CP29" s="166">
        <v>75.989500000000007</v>
      </c>
      <c r="CQ29" s="166">
        <v>75.653700000000001</v>
      </c>
      <c r="CR29" s="166">
        <v>28.418299999999999</v>
      </c>
      <c r="CS29" s="166">
        <v>29.029199999999999</v>
      </c>
      <c r="CT29" s="166">
        <v>-18.664200000000001</v>
      </c>
      <c r="CU29" s="166">
        <v>-69.035899999999998</v>
      </c>
      <c r="CV29" s="166">
        <v>-12.682600000000001</v>
      </c>
      <c r="CW29" s="166">
        <v>14.612</v>
      </c>
      <c r="CX29" s="166">
        <v>55.25</v>
      </c>
      <c r="CY29" s="166">
        <v>92.01</v>
      </c>
      <c r="CZ29" s="166">
        <v>56.0229</v>
      </c>
      <c r="DA29" s="166">
        <v>53.0319</v>
      </c>
      <c r="DB29" s="166">
        <v>35.470700000000001</v>
      </c>
      <c r="DC29" s="167"/>
      <c r="DD29" s="167"/>
      <c r="DE29" s="167"/>
      <c r="DF29" s="166">
        <v>-128.0779</v>
      </c>
      <c r="DG29" s="167"/>
      <c r="DH29" s="166">
        <v>-19.457999999999998</v>
      </c>
      <c r="DI29" s="166">
        <v>-107</v>
      </c>
      <c r="DJ29" s="166">
        <v>-107.3</v>
      </c>
      <c r="DK29" s="166">
        <v>29.506499999999999</v>
      </c>
      <c r="DL29" s="166">
        <v>71.200599999999994</v>
      </c>
      <c r="DM29" s="166">
        <v>71.400899999999993</v>
      </c>
      <c r="DN29" s="166">
        <v>100.7996</v>
      </c>
      <c r="DO29" s="166">
        <v>70.42</v>
      </c>
      <c r="DP29" s="166">
        <v>-21.82</v>
      </c>
      <c r="DQ29" s="166">
        <v>70.044499999999999</v>
      </c>
      <c r="DR29" s="166">
        <v>124.5046</v>
      </c>
      <c r="DS29" s="166">
        <v>-27.52</v>
      </c>
      <c r="DT29" s="166">
        <v>-27.86</v>
      </c>
      <c r="DU29" s="166">
        <v>122.46</v>
      </c>
      <c r="DV29" s="166">
        <v>75.55</v>
      </c>
      <c r="DW29" s="166">
        <v>128.4727</v>
      </c>
      <c r="DX29" s="166">
        <v>125.8545</v>
      </c>
      <c r="DY29" s="166">
        <v>-73.012600000000006</v>
      </c>
      <c r="DZ29" s="166">
        <v>-71.890900000000002</v>
      </c>
      <c r="EA29" s="166">
        <v>230.48050000000001</v>
      </c>
      <c r="EB29" s="166">
        <v>177.77789999999999</v>
      </c>
      <c r="EC29" s="166">
        <v>172.11580000000001</v>
      </c>
      <c r="ED29" s="166">
        <v>174.7199</v>
      </c>
      <c r="EE29" s="166">
        <v>71.707099999999997</v>
      </c>
      <c r="EF29" s="166">
        <v>44.664900000000003</v>
      </c>
      <c r="EG29" s="166">
        <v>-35.457000000000001</v>
      </c>
      <c r="EH29" s="167"/>
      <c r="EI29" s="166">
        <v>-45.038899999999998</v>
      </c>
      <c r="EJ29" s="167"/>
      <c r="EK29" s="166">
        <v>-38.747399999999999</v>
      </c>
      <c r="EL29" s="166">
        <v>-36.651699999999998</v>
      </c>
      <c r="EM29" s="166">
        <v>27.4939</v>
      </c>
      <c r="EN29" s="166">
        <v>-28.073899999999998</v>
      </c>
      <c r="EO29" s="166">
        <v>-26.6189</v>
      </c>
      <c r="EP29" s="166">
        <v>155.196</v>
      </c>
      <c r="EQ29" s="166">
        <v>-86.779899999999998</v>
      </c>
      <c r="ER29" s="166">
        <v>-88.213300000000004</v>
      </c>
      <c r="ES29" s="166">
        <v>-1.3541000000000001</v>
      </c>
      <c r="ET29" s="166">
        <v>0</v>
      </c>
      <c r="EU29" s="166">
        <v>-15.97</v>
      </c>
      <c r="EV29" s="166">
        <v>100.6</v>
      </c>
      <c r="EW29" s="166">
        <v>17.371400000000001</v>
      </c>
      <c r="EX29" s="166">
        <v>-125.97280000000001</v>
      </c>
      <c r="EY29" s="166">
        <v>-39.027200000000001</v>
      </c>
      <c r="EZ29" s="166">
        <v>-38.106099999999998</v>
      </c>
      <c r="FA29" s="166">
        <v>13.2845</v>
      </c>
      <c r="FB29" s="166">
        <v>-40.9101</v>
      </c>
      <c r="FC29" s="166">
        <v>9.3454999999999995</v>
      </c>
      <c r="FD29" s="166">
        <v>22.069099999999999</v>
      </c>
      <c r="FE29" s="166">
        <v>22.246300000000002</v>
      </c>
      <c r="FF29" s="167"/>
      <c r="FG29" s="166">
        <v>40.044699999999999</v>
      </c>
      <c r="FH29" s="166">
        <v>40.540399999999998</v>
      </c>
      <c r="FI29" s="166">
        <v>39.680399999999999</v>
      </c>
      <c r="FJ29" s="166">
        <v>107.50700000000001</v>
      </c>
      <c r="FK29" s="166">
        <v>106.83710000000001</v>
      </c>
      <c r="FL29" s="166">
        <v>-120.90349999999999</v>
      </c>
      <c r="FM29" s="166">
        <v>74.760800000000003</v>
      </c>
      <c r="FN29" s="166">
        <v>75.405000000000001</v>
      </c>
      <c r="FO29" s="166">
        <v>-90.044700000000006</v>
      </c>
      <c r="FP29" s="166">
        <v>-78.208600000000004</v>
      </c>
      <c r="FQ29" s="166">
        <v>-37.6892</v>
      </c>
      <c r="FR29" s="166">
        <v>-26.31</v>
      </c>
      <c r="FS29" s="166">
        <v>17.6889</v>
      </c>
      <c r="FT29" s="166">
        <v>0.88039999999999996</v>
      </c>
      <c r="FU29" s="166">
        <v>-11.23</v>
      </c>
      <c r="FV29" s="166">
        <v>14.64</v>
      </c>
      <c r="FW29" s="166">
        <v>-38.055999999999997</v>
      </c>
      <c r="FX29" s="167"/>
      <c r="FY29" s="166">
        <v>-13.974</v>
      </c>
      <c r="FZ29" s="166">
        <v>4.2290000000000001</v>
      </c>
      <c r="GA29" s="167"/>
      <c r="GB29" s="166">
        <v>36.26</v>
      </c>
      <c r="GC29" s="166">
        <v>78.620999999999995</v>
      </c>
      <c r="GD29" s="166">
        <v>90.447400000000002</v>
      </c>
      <c r="GE29" s="167"/>
      <c r="GF29" s="166">
        <v>91.858699999999999</v>
      </c>
      <c r="GG29" s="166">
        <v>22.1</v>
      </c>
      <c r="GH29" s="166">
        <v>-27.0197</v>
      </c>
      <c r="GI29" s="166">
        <v>-0.93340000000000001</v>
      </c>
      <c r="GJ29" s="167"/>
      <c r="GK29" s="166">
        <v>1.8996</v>
      </c>
      <c r="GL29" s="167"/>
      <c r="GM29" s="167"/>
      <c r="GN29" s="166">
        <v>-14.254799999999999</v>
      </c>
      <c r="GO29" s="166">
        <v>-44.266500000000001</v>
      </c>
      <c r="GP29" s="166">
        <v>19.3324</v>
      </c>
      <c r="GQ29" s="166">
        <v>46.1828</v>
      </c>
      <c r="GR29" s="166">
        <v>60.478700000000003</v>
      </c>
      <c r="GS29" s="166">
        <v>63.550699999999999</v>
      </c>
      <c r="GT29" s="166">
        <v>-178.16579999999999</v>
      </c>
      <c r="GU29" s="166">
        <v>-28.022600000000001</v>
      </c>
      <c r="GV29" s="166">
        <v>28.914200000000001</v>
      </c>
      <c r="GW29" s="166">
        <v>-63.024999999999999</v>
      </c>
      <c r="GX29" s="166">
        <v>8.2276000000000007</v>
      </c>
      <c r="GY29" s="166">
        <v>12.454000000000001</v>
      </c>
      <c r="GZ29" s="166">
        <v>12.0581</v>
      </c>
      <c r="HA29" s="166">
        <v>9</v>
      </c>
      <c r="HB29" s="166">
        <v>79.523799999999994</v>
      </c>
      <c r="HC29" s="166">
        <v>78.163700000000006</v>
      </c>
      <c r="HD29" s="166">
        <v>283.7</v>
      </c>
      <c r="HE29" s="166">
        <v>-280.02319999999997</v>
      </c>
      <c r="HF29" s="166">
        <v>-560.3922</v>
      </c>
      <c r="HG29" s="166">
        <v>562.81399999999996</v>
      </c>
      <c r="HH29" s="166">
        <v>224.73949999999999</v>
      </c>
      <c r="HI29" s="166">
        <v>-77.337800000000001</v>
      </c>
      <c r="HJ29" s="166">
        <v>-75.204499999999996</v>
      </c>
      <c r="HK29" s="166">
        <v>-61.497</v>
      </c>
      <c r="HL29" s="166">
        <v>-52.328000000000003</v>
      </c>
      <c r="HM29" s="166">
        <v>83.668300000000002</v>
      </c>
      <c r="HN29" s="166">
        <v>83.673699999999997</v>
      </c>
      <c r="HO29" s="166">
        <v>-46.8401</v>
      </c>
      <c r="HP29" s="166">
        <v>-43.352400000000003</v>
      </c>
      <c r="HQ29" s="166">
        <v>28.567599999999999</v>
      </c>
      <c r="HR29" s="166">
        <v>27.7986</v>
      </c>
      <c r="HS29" s="166">
        <v>2.3938999999999999</v>
      </c>
      <c r="HT29" s="166">
        <v>2.0177</v>
      </c>
      <c r="HU29" s="166">
        <v>20.68</v>
      </c>
      <c r="HV29" s="166">
        <v>20.92</v>
      </c>
      <c r="HW29" s="166">
        <v>12</v>
      </c>
      <c r="HX29" s="166">
        <v>11.3</v>
      </c>
      <c r="HY29" s="166">
        <v>20.816800000000001</v>
      </c>
      <c r="HZ29" s="166">
        <v>-63.2</v>
      </c>
      <c r="IA29" s="166">
        <v>-288.19510000000002</v>
      </c>
      <c r="IB29" s="166">
        <v>84.408799999999999</v>
      </c>
      <c r="IC29" s="166">
        <v>85.065399999999997</v>
      </c>
      <c r="ID29" s="166">
        <v>14.1</v>
      </c>
      <c r="IE29" s="166">
        <v>-36.5</v>
      </c>
      <c r="IF29" s="166">
        <v>-26.7</v>
      </c>
      <c r="IG29" s="166">
        <v>-27</v>
      </c>
      <c r="IH29" s="167"/>
      <c r="II29" s="166">
        <v>1.2768999999999999</v>
      </c>
      <c r="IJ29" s="166">
        <v>-218.86060000000001</v>
      </c>
      <c r="IK29" s="166">
        <v>68.179900000000004</v>
      </c>
      <c r="IL29" s="166">
        <v>84.384</v>
      </c>
      <c r="IM29" s="166">
        <v>59.264000000000003</v>
      </c>
      <c r="IN29" s="166">
        <v>-3.6457999999999999</v>
      </c>
      <c r="IO29" s="166">
        <v>-55.688800000000001</v>
      </c>
      <c r="IP29" s="166">
        <v>49.4026</v>
      </c>
      <c r="IQ29" s="166">
        <v>-191.458</v>
      </c>
      <c r="IR29" s="166">
        <v>-30.3645</v>
      </c>
      <c r="IS29" s="166">
        <v>-50.236800000000002</v>
      </c>
      <c r="IT29" s="166">
        <v>127.68810000000001</v>
      </c>
      <c r="IU29" s="166">
        <v>128.91210000000001</v>
      </c>
      <c r="IV29" s="166">
        <v>198.98779999999999</v>
      </c>
      <c r="IW29" s="166">
        <v>-78.955500000000001</v>
      </c>
      <c r="IX29" s="166">
        <v>28.927800000000001</v>
      </c>
      <c r="IY29" s="166">
        <v>-42.673499999999997</v>
      </c>
      <c r="IZ29" s="166">
        <v>45.570500000000003</v>
      </c>
      <c r="JA29" s="166">
        <v>-9.4909999999999997</v>
      </c>
      <c r="JB29" s="166">
        <v>19.245000000000001</v>
      </c>
      <c r="JC29" s="166">
        <v>17.600000000000001</v>
      </c>
      <c r="JD29" s="166">
        <v>-0.995</v>
      </c>
      <c r="JE29" s="166">
        <v>-1</v>
      </c>
      <c r="JF29" s="166">
        <v>-17.36</v>
      </c>
      <c r="JG29" s="166">
        <v>-3.44</v>
      </c>
      <c r="JH29" s="167"/>
      <c r="JI29" s="166">
        <v>4.0452000000000004</v>
      </c>
      <c r="JJ29" s="166">
        <v>-13.328799999999999</v>
      </c>
      <c r="JK29" s="166">
        <v>-38.408499999999997</v>
      </c>
      <c r="JL29" s="166">
        <v>23.1</v>
      </c>
      <c r="JM29" s="166">
        <v>52.012999999999998</v>
      </c>
      <c r="JN29" s="166">
        <v>50.487000000000002</v>
      </c>
      <c r="JO29" s="166">
        <v>10.8927</v>
      </c>
      <c r="JP29" s="167"/>
      <c r="JQ29" s="166">
        <v>55.111800000000002</v>
      </c>
      <c r="JR29" s="166">
        <v>54.419600000000003</v>
      </c>
      <c r="JS29" s="166">
        <v>51.9559</v>
      </c>
      <c r="JT29" s="167"/>
      <c r="JU29" s="166">
        <v>39.1</v>
      </c>
      <c r="JV29" s="166">
        <v>17.599499999999999</v>
      </c>
      <c r="JW29" s="166">
        <v>7.76</v>
      </c>
      <c r="JX29" s="167"/>
      <c r="JY29" s="166">
        <v>-54.654899999999998</v>
      </c>
      <c r="JZ29" s="166">
        <v>80.477099999999993</v>
      </c>
      <c r="KA29" s="166">
        <v>62.775100000000002</v>
      </c>
      <c r="KB29" s="166">
        <v>-54.182099999999998</v>
      </c>
      <c r="KC29" s="166">
        <v>-79.520700000000005</v>
      </c>
      <c r="KD29" s="166">
        <v>52.176299999999998</v>
      </c>
      <c r="KE29" s="166">
        <v>26.653300000000002</v>
      </c>
      <c r="KF29" s="166">
        <v>-55.3</v>
      </c>
      <c r="KG29" s="166">
        <v>55.8</v>
      </c>
      <c r="KH29" s="166">
        <v>-329.39269999999999</v>
      </c>
      <c r="KI29" s="166">
        <v>527.90710000000001</v>
      </c>
    </row>
    <row r="30" spans="1:295" ht="18" customHeight="1" x14ac:dyDescent="0.3">
      <c r="A30" s="162" t="s">
        <v>62</v>
      </c>
      <c r="B30" s="162" t="s">
        <v>168</v>
      </c>
      <c r="C30" s="166">
        <v>0</v>
      </c>
      <c r="D30" s="166">
        <v>18.919</v>
      </c>
      <c r="E30" s="166">
        <v>-26.807600000000001</v>
      </c>
      <c r="F30" s="166">
        <v>-30.706600000000002</v>
      </c>
      <c r="G30" s="166">
        <v>25.811399999999999</v>
      </c>
      <c r="H30" s="167"/>
      <c r="I30" s="166">
        <v>51.1751</v>
      </c>
      <c r="J30" s="166">
        <v>-102.0111</v>
      </c>
      <c r="K30" s="166">
        <v>71.031199999999998</v>
      </c>
      <c r="L30" s="166">
        <v>36.006900000000002</v>
      </c>
      <c r="M30" s="166">
        <v>35.319899999999997</v>
      </c>
      <c r="N30" s="166">
        <v>-17.760000000000002</v>
      </c>
      <c r="O30" s="166">
        <v>-64.132000000000005</v>
      </c>
      <c r="P30" s="166">
        <v>55</v>
      </c>
      <c r="Q30" s="166">
        <v>16.559999999999999</v>
      </c>
      <c r="R30" s="166">
        <v>-55</v>
      </c>
      <c r="S30" s="166">
        <v>13.851900000000001</v>
      </c>
      <c r="T30" s="166">
        <v>57.968200000000003</v>
      </c>
      <c r="U30" s="166">
        <v>14.942</v>
      </c>
      <c r="V30" s="166">
        <v>15.0464</v>
      </c>
      <c r="W30" s="166">
        <v>24.2241</v>
      </c>
      <c r="X30" s="166">
        <v>17.3508</v>
      </c>
      <c r="Y30" s="166">
        <v>5.7247000000000003</v>
      </c>
      <c r="Z30" s="166">
        <v>8.1809999999999992</v>
      </c>
      <c r="AA30" s="167"/>
      <c r="AB30" s="167"/>
      <c r="AC30" s="166">
        <v>-87.05</v>
      </c>
      <c r="AD30" s="166">
        <v>-87.21</v>
      </c>
      <c r="AE30" s="167"/>
      <c r="AF30" s="166">
        <v>17.760000000000002</v>
      </c>
      <c r="AG30" s="166">
        <v>61.6</v>
      </c>
      <c r="AH30" s="166">
        <v>8.6050000000000004</v>
      </c>
      <c r="AI30" s="166">
        <v>0.17299999999999999</v>
      </c>
      <c r="AJ30" s="168">
        <v>-68.180000000000007</v>
      </c>
      <c r="AK30" s="166">
        <v>-67.92</v>
      </c>
      <c r="AL30" s="166">
        <v>-57.8</v>
      </c>
      <c r="AM30" s="166">
        <v>68.180000000000007</v>
      </c>
      <c r="AN30" s="166">
        <v>69.08</v>
      </c>
      <c r="AO30" s="166">
        <v>14.830500000000001</v>
      </c>
      <c r="AP30" s="166">
        <v>9.9214000000000002</v>
      </c>
      <c r="AQ30" s="166">
        <v>71.598500000000001</v>
      </c>
      <c r="AR30" s="166">
        <v>74.047300000000007</v>
      </c>
      <c r="AS30" s="166">
        <v>54.486199999999997</v>
      </c>
      <c r="AT30" s="166">
        <v>-83.549700000000001</v>
      </c>
      <c r="AU30" s="166">
        <v>0</v>
      </c>
      <c r="AV30" s="166">
        <v>32.368299999999998</v>
      </c>
      <c r="AW30" s="166">
        <v>26.389299999999999</v>
      </c>
      <c r="AX30" s="166">
        <v>80.789299999999997</v>
      </c>
      <c r="AY30" s="166">
        <v>82.123999999999995</v>
      </c>
      <c r="AZ30" s="166">
        <v>-11.99</v>
      </c>
      <c r="BA30" s="166">
        <v>-15.834199999999999</v>
      </c>
      <c r="BB30" s="166">
        <v>-449.8673</v>
      </c>
      <c r="BC30" s="166">
        <v>-16.9284</v>
      </c>
      <c r="BD30" s="166">
        <v>-13.2</v>
      </c>
      <c r="BE30" s="166">
        <v>-13.1</v>
      </c>
      <c r="BF30" s="166">
        <v>90.998800000000003</v>
      </c>
      <c r="BG30" s="166">
        <v>0</v>
      </c>
      <c r="BH30" s="166">
        <v>-6.4394</v>
      </c>
      <c r="BI30" s="167"/>
      <c r="BJ30" s="166">
        <v>-35.278599999999997</v>
      </c>
      <c r="BK30" s="166">
        <v>12.4061</v>
      </c>
      <c r="BL30" s="166">
        <v>8.2725000000000009</v>
      </c>
      <c r="BM30" s="166">
        <v>5.7306999999999997</v>
      </c>
      <c r="BN30" s="166">
        <v>480.54430000000002</v>
      </c>
      <c r="BO30" s="166">
        <v>123.0506</v>
      </c>
      <c r="BP30" s="166">
        <v>123.59990000000001</v>
      </c>
      <c r="BQ30" s="167"/>
      <c r="BR30" s="166">
        <v>450.32560000000001</v>
      </c>
      <c r="BS30" s="167"/>
      <c r="BT30" s="166">
        <v>-46.381399999999999</v>
      </c>
      <c r="BU30" s="166">
        <v>47.586599999999997</v>
      </c>
      <c r="BV30" s="166">
        <v>113.9765</v>
      </c>
      <c r="BW30" s="166">
        <v>31.57</v>
      </c>
      <c r="BX30" s="166">
        <v>31.54</v>
      </c>
      <c r="BY30" s="166">
        <v>76</v>
      </c>
      <c r="BZ30" s="166">
        <v>92.57</v>
      </c>
      <c r="CA30" s="166">
        <v>-109.0369</v>
      </c>
      <c r="CB30" s="166">
        <v>-109.4388</v>
      </c>
      <c r="CC30" s="166">
        <v>176.9744</v>
      </c>
      <c r="CD30" s="166">
        <v>177.55860000000001</v>
      </c>
      <c r="CE30" s="167"/>
      <c r="CF30" s="166">
        <v>-135.49889999999999</v>
      </c>
      <c r="CG30" s="166">
        <v>-135.1951</v>
      </c>
      <c r="CH30" s="166">
        <v>7.3766999999999996</v>
      </c>
      <c r="CI30" s="167"/>
      <c r="CJ30" s="167"/>
      <c r="CK30" s="167"/>
      <c r="CL30" s="166">
        <v>134</v>
      </c>
      <c r="CM30" s="166">
        <v>120.9</v>
      </c>
      <c r="CN30" s="166">
        <v>-17.54</v>
      </c>
      <c r="CO30" s="166">
        <v>76.248199999999997</v>
      </c>
      <c r="CP30" s="166">
        <v>75.312399999999997</v>
      </c>
      <c r="CQ30" s="166">
        <v>75.076400000000007</v>
      </c>
      <c r="CR30" s="166">
        <v>28.391300000000001</v>
      </c>
      <c r="CS30" s="166">
        <v>28.229600000000001</v>
      </c>
      <c r="CT30" s="166">
        <v>-18.030799999999999</v>
      </c>
      <c r="CU30" s="166">
        <v>-71.036699999999996</v>
      </c>
      <c r="CV30" s="166">
        <v>-12.6204</v>
      </c>
      <c r="CW30" s="166">
        <v>14.857900000000001</v>
      </c>
      <c r="CX30" s="166">
        <v>57.55</v>
      </c>
      <c r="CY30" s="166">
        <v>96.01</v>
      </c>
      <c r="CZ30" s="166">
        <v>56.726100000000002</v>
      </c>
      <c r="DA30" s="166">
        <v>53.617899999999999</v>
      </c>
      <c r="DB30" s="166">
        <v>35.8521</v>
      </c>
      <c r="DC30" s="167"/>
      <c r="DD30" s="167"/>
      <c r="DE30" s="167"/>
      <c r="DF30" s="166">
        <v>-134.2732</v>
      </c>
      <c r="DG30" s="167"/>
      <c r="DH30" s="166">
        <v>-19.611699999999999</v>
      </c>
      <c r="DI30" s="166">
        <v>-107.8</v>
      </c>
      <c r="DJ30" s="166">
        <v>-108.1</v>
      </c>
      <c r="DK30" s="166">
        <v>31.874099999999999</v>
      </c>
      <c r="DL30" s="166">
        <v>72.958399999999997</v>
      </c>
      <c r="DM30" s="166">
        <v>73.279499999999999</v>
      </c>
      <c r="DN30" s="166">
        <v>103.1433</v>
      </c>
      <c r="DO30" s="166">
        <v>72.66</v>
      </c>
      <c r="DP30" s="166">
        <v>-23.53</v>
      </c>
      <c r="DQ30" s="166">
        <v>72.105999999999995</v>
      </c>
      <c r="DR30" s="166">
        <v>133.7226</v>
      </c>
      <c r="DS30" s="166">
        <v>-30.07</v>
      </c>
      <c r="DT30" s="166">
        <v>-30.21</v>
      </c>
      <c r="DU30" s="166">
        <v>123.87</v>
      </c>
      <c r="DV30" s="166">
        <v>76.569999999999993</v>
      </c>
      <c r="DW30" s="166">
        <v>130</v>
      </c>
      <c r="DX30" s="166">
        <v>128</v>
      </c>
      <c r="DY30" s="166">
        <v>-75.225200000000001</v>
      </c>
      <c r="DZ30" s="166">
        <v>-74.281800000000004</v>
      </c>
      <c r="EA30" s="166">
        <v>233.47880000000001</v>
      </c>
      <c r="EB30" s="166">
        <v>181.9487</v>
      </c>
      <c r="EC30" s="166">
        <v>178.01929999999999</v>
      </c>
      <c r="ED30" s="166">
        <v>178.86279999999999</v>
      </c>
      <c r="EE30" s="166">
        <v>70.521100000000004</v>
      </c>
      <c r="EF30" s="166">
        <v>47.341500000000003</v>
      </c>
      <c r="EG30" s="166">
        <v>-35.366999999999997</v>
      </c>
      <c r="EH30" s="167"/>
      <c r="EI30" s="166">
        <v>-98.164000000000001</v>
      </c>
      <c r="EJ30" s="167"/>
      <c r="EK30" s="166">
        <v>-38.365099999999998</v>
      </c>
      <c r="EL30" s="166">
        <v>-34.901499999999999</v>
      </c>
      <c r="EM30" s="166">
        <v>29.738700000000001</v>
      </c>
      <c r="EN30" s="166">
        <v>-30.811399999999999</v>
      </c>
      <c r="EO30" s="166">
        <v>-29.4755</v>
      </c>
      <c r="EP30" s="166">
        <v>169.02</v>
      </c>
      <c r="EQ30" s="166">
        <v>-87.398700000000005</v>
      </c>
      <c r="ER30" s="166">
        <v>-89.725200000000001</v>
      </c>
      <c r="ES30" s="166">
        <v>-2.3835000000000002</v>
      </c>
      <c r="ET30" s="166">
        <v>14.67</v>
      </c>
      <c r="EU30" s="166">
        <v>-16.71</v>
      </c>
      <c r="EV30" s="166">
        <v>93.5</v>
      </c>
      <c r="EW30" s="166">
        <v>20.178100000000001</v>
      </c>
      <c r="EX30" s="166">
        <v>-141.8639</v>
      </c>
      <c r="EY30" s="166">
        <v>-37.042400000000001</v>
      </c>
      <c r="EZ30" s="166">
        <v>-35.999600000000001</v>
      </c>
      <c r="FA30" s="166">
        <v>8.6806999999999999</v>
      </c>
      <c r="FB30" s="166">
        <v>-41.143500000000003</v>
      </c>
      <c r="FC30" s="166">
        <v>5.3487</v>
      </c>
      <c r="FD30" s="166">
        <v>21.3842</v>
      </c>
      <c r="FE30" s="166">
        <v>21.470500000000001</v>
      </c>
      <c r="FF30" s="167"/>
      <c r="FG30" s="166">
        <v>39.497199999999999</v>
      </c>
      <c r="FH30" s="166">
        <v>40.211599999999997</v>
      </c>
      <c r="FI30" s="166">
        <v>37.982199999999999</v>
      </c>
      <c r="FJ30" s="166">
        <v>110.1863</v>
      </c>
      <c r="FK30" s="166">
        <v>109.85129999999999</v>
      </c>
      <c r="FL30" s="166">
        <v>-111.8608</v>
      </c>
      <c r="FM30" s="166">
        <v>76.738500000000002</v>
      </c>
      <c r="FN30" s="166">
        <v>76.898899999999998</v>
      </c>
      <c r="FO30" s="166">
        <v>-86.370400000000004</v>
      </c>
      <c r="FP30" s="166">
        <v>-75.927999999999997</v>
      </c>
      <c r="FQ30" s="166">
        <v>-34.210099999999997</v>
      </c>
      <c r="FR30" s="166">
        <v>-28.81</v>
      </c>
      <c r="FS30" s="166">
        <v>16.182500000000001</v>
      </c>
      <c r="FT30" s="166">
        <v>0.90359999999999996</v>
      </c>
      <c r="FU30" s="166">
        <v>-10.38</v>
      </c>
      <c r="FV30" s="166">
        <v>14.97</v>
      </c>
      <c r="FW30" s="166">
        <v>-33.9649</v>
      </c>
      <c r="FX30" s="167"/>
      <c r="FY30" s="167"/>
      <c r="FZ30" s="166">
        <v>4.359</v>
      </c>
      <c r="GA30" s="167"/>
      <c r="GB30" s="166">
        <v>35.54</v>
      </c>
      <c r="GC30" s="166">
        <v>76.595200000000006</v>
      </c>
      <c r="GD30" s="166">
        <v>85.892600000000002</v>
      </c>
      <c r="GE30" s="167"/>
      <c r="GF30" s="166">
        <v>92.260300000000001</v>
      </c>
      <c r="GG30" s="166">
        <v>21.4</v>
      </c>
      <c r="GH30" s="166">
        <v>-28.521000000000001</v>
      </c>
      <c r="GI30" s="166">
        <v>-0.83909999999999996</v>
      </c>
      <c r="GJ30" s="166">
        <v>0</v>
      </c>
      <c r="GK30" s="166">
        <v>1.962</v>
      </c>
      <c r="GL30" s="167"/>
      <c r="GM30" s="167"/>
      <c r="GN30" s="166">
        <v>-13.639699999999999</v>
      </c>
      <c r="GO30" s="166">
        <v>-45.765599999999999</v>
      </c>
      <c r="GP30" s="166">
        <v>19.3779</v>
      </c>
      <c r="GQ30" s="166">
        <v>47.804400000000001</v>
      </c>
      <c r="GR30" s="166">
        <v>59.444000000000003</v>
      </c>
      <c r="GS30" s="166">
        <v>59.508000000000003</v>
      </c>
      <c r="GT30" s="166">
        <v>-179.15790000000001</v>
      </c>
      <c r="GU30" s="166">
        <v>-29.093499999999999</v>
      </c>
      <c r="GV30" s="166">
        <v>29.524699999999999</v>
      </c>
      <c r="GW30" s="166">
        <v>-65.183599999999998</v>
      </c>
      <c r="GX30" s="167"/>
      <c r="GY30" s="166">
        <v>12.551600000000001</v>
      </c>
      <c r="GZ30" s="166">
        <v>12.037000000000001</v>
      </c>
      <c r="HA30" s="166">
        <v>10</v>
      </c>
      <c r="HB30" s="166">
        <v>71.195300000000003</v>
      </c>
      <c r="HC30" s="166">
        <v>71.783799999999999</v>
      </c>
      <c r="HD30" s="166">
        <v>287.10000000000002</v>
      </c>
      <c r="HE30" s="166">
        <v>-286.10649999999998</v>
      </c>
      <c r="HF30" s="166">
        <v>-566.4384</v>
      </c>
      <c r="HG30" s="166">
        <v>567.73500000000001</v>
      </c>
      <c r="HH30" s="166">
        <v>196.8715</v>
      </c>
      <c r="HI30" s="166">
        <v>-69.177400000000006</v>
      </c>
      <c r="HJ30" s="166">
        <v>-68.610100000000003</v>
      </c>
      <c r="HK30" s="166">
        <v>-61.1267</v>
      </c>
      <c r="HL30" s="166">
        <v>-52.502899999999997</v>
      </c>
      <c r="HM30" s="166">
        <v>83.147999999999996</v>
      </c>
      <c r="HN30" s="166">
        <v>80.003799999999998</v>
      </c>
      <c r="HO30" s="166">
        <v>-23.2225</v>
      </c>
      <c r="HP30" s="166">
        <v>-24.7683</v>
      </c>
      <c r="HQ30" s="166">
        <v>26.8428</v>
      </c>
      <c r="HR30" s="166">
        <v>26.249500000000001</v>
      </c>
      <c r="HS30" s="166">
        <v>2.2574999999999998</v>
      </c>
      <c r="HT30" s="166">
        <v>2.0339999999999998</v>
      </c>
      <c r="HU30" s="166">
        <v>11.97</v>
      </c>
      <c r="HV30" s="166">
        <v>11.95</v>
      </c>
      <c r="HW30" s="166">
        <v>12</v>
      </c>
      <c r="HX30" s="166">
        <v>12.2</v>
      </c>
      <c r="HY30" s="166">
        <v>20.797599999999999</v>
      </c>
      <c r="HZ30" s="166">
        <v>-58.4</v>
      </c>
      <c r="IA30" s="166">
        <v>-309.84649999999999</v>
      </c>
      <c r="IB30" s="166">
        <v>89.220200000000006</v>
      </c>
      <c r="IC30" s="166">
        <v>87.578500000000005</v>
      </c>
      <c r="ID30" s="166">
        <v>13.3</v>
      </c>
      <c r="IE30" s="166">
        <v>-37.5</v>
      </c>
      <c r="IF30" s="166">
        <v>-25</v>
      </c>
      <c r="IG30" s="166">
        <v>-25.2</v>
      </c>
      <c r="IH30" s="167"/>
      <c r="II30" s="167"/>
      <c r="IJ30" s="166">
        <v>-192.23390000000001</v>
      </c>
      <c r="IK30" s="166">
        <v>119.4873</v>
      </c>
      <c r="IL30" s="166">
        <v>46.183799999999998</v>
      </c>
      <c r="IM30" s="166">
        <v>25.652799999999999</v>
      </c>
      <c r="IN30" s="166">
        <v>-4.0159000000000002</v>
      </c>
      <c r="IO30" s="166">
        <v>-22.1126</v>
      </c>
      <c r="IP30" s="166">
        <v>12.7051</v>
      </c>
      <c r="IQ30" s="166">
        <v>-191.9743</v>
      </c>
      <c r="IR30" s="166">
        <v>0</v>
      </c>
      <c r="IS30" s="166">
        <v>-7.7740999999999998</v>
      </c>
      <c r="IT30" s="166">
        <v>138.42420000000001</v>
      </c>
      <c r="IU30" s="166">
        <v>140.05459999999999</v>
      </c>
      <c r="IV30" s="166">
        <v>196.99789999999999</v>
      </c>
      <c r="IW30" s="166">
        <v>-37.537999999999997</v>
      </c>
      <c r="IX30" s="166">
        <v>1.5513999999999999</v>
      </c>
      <c r="IY30" s="166">
        <v>0</v>
      </c>
      <c r="IZ30" s="166">
        <v>29.536300000000001</v>
      </c>
      <c r="JA30" s="166">
        <v>-9.4662000000000006</v>
      </c>
      <c r="JB30" s="166">
        <v>14.114000000000001</v>
      </c>
      <c r="JC30" s="166">
        <v>17.52</v>
      </c>
      <c r="JD30" s="166">
        <v>-0.315</v>
      </c>
      <c r="JE30" s="166">
        <v>-0.32200000000000001</v>
      </c>
      <c r="JF30" s="166">
        <v>-17.2</v>
      </c>
      <c r="JG30" s="166">
        <v>-3.04</v>
      </c>
      <c r="JH30" s="167"/>
      <c r="JI30" s="166">
        <v>3.0777000000000001</v>
      </c>
      <c r="JJ30" s="166">
        <v>-11.4824</v>
      </c>
      <c r="JK30" s="166">
        <v>-38.79</v>
      </c>
      <c r="JL30" s="166">
        <v>22.4</v>
      </c>
      <c r="JM30" s="166">
        <v>50.85</v>
      </c>
      <c r="JN30" s="166">
        <v>51.295000000000002</v>
      </c>
      <c r="JO30" s="166">
        <v>10.888299999999999</v>
      </c>
      <c r="JP30" s="167"/>
      <c r="JQ30" s="166">
        <v>53.375100000000003</v>
      </c>
      <c r="JR30" s="166">
        <v>52.526299999999999</v>
      </c>
      <c r="JS30" s="166">
        <v>52.4649</v>
      </c>
      <c r="JT30" s="167"/>
      <c r="JU30" s="166">
        <v>38.200000000000003</v>
      </c>
      <c r="JV30" s="166">
        <v>17.084800000000001</v>
      </c>
      <c r="JW30" s="166">
        <v>7.84</v>
      </c>
      <c r="JX30" s="167"/>
      <c r="JY30" s="166">
        <v>-51.5428</v>
      </c>
      <c r="JZ30" s="166">
        <v>82.1755</v>
      </c>
      <c r="KA30" s="166">
        <v>63.403100000000002</v>
      </c>
      <c r="KB30" s="166">
        <v>-50.7121</v>
      </c>
      <c r="KC30" s="166">
        <v>-80.579400000000007</v>
      </c>
      <c r="KD30" s="166">
        <v>51.148699999999998</v>
      </c>
      <c r="KE30" s="166">
        <v>28.250299999999999</v>
      </c>
      <c r="KF30" s="166">
        <v>-53.9</v>
      </c>
      <c r="KG30" s="166">
        <v>54.3</v>
      </c>
      <c r="KH30" s="166">
        <v>-362.21170000000001</v>
      </c>
      <c r="KI30" s="166">
        <v>559.80319999999995</v>
      </c>
    </row>
    <row r="31" spans="1:295" ht="18" customHeight="1" x14ac:dyDescent="0.3">
      <c r="A31" s="162" t="s">
        <v>62</v>
      </c>
      <c r="B31" s="162" t="s">
        <v>754</v>
      </c>
      <c r="C31" s="166">
        <v>0</v>
      </c>
      <c r="D31" s="166">
        <v>19.110299999999999</v>
      </c>
      <c r="E31" s="167"/>
      <c r="F31" s="166">
        <v>-30.497800000000002</v>
      </c>
      <c r="G31" s="166">
        <v>24.690899999999999</v>
      </c>
      <c r="H31" s="167"/>
      <c r="I31" s="166">
        <v>52.146599999999999</v>
      </c>
      <c r="J31" s="166">
        <v>-102.24339999999999</v>
      </c>
      <c r="K31" s="166">
        <v>73.878799999999998</v>
      </c>
      <c r="L31" s="166">
        <v>36.9589</v>
      </c>
      <c r="M31" s="166">
        <v>35.898099999999999</v>
      </c>
      <c r="N31" s="166">
        <v>-17.760000000000002</v>
      </c>
      <c r="O31" s="166">
        <v>-65.816999999999993</v>
      </c>
      <c r="P31" s="166">
        <v>57.2</v>
      </c>
      <c r="Q31" s="166">
        <v>17.388000000000002</v>
      </c>
      <c r="R31" s="166">
        <v>-57.2</v>
      </c>
      <c r="S31" s="166">
        <v>14.176600000000001</v>
      </c>
      <c r="T31" s="166">
        <v>57.389000000000003</v>
      </c>
      <c r="U31" s="166">
        <v>14.399699999999999</v>
      </c>
      <c r="V31" s="166">
        <v>14.1898</v>
      </c>
      <c r="W31" s="166">
        <v>23.6877</v>
      </c>
      <c r="X31" s="166">
        <v>17.495999999999999</v>
      </c>
      <c r="Y31" s="166">
        <v>5.9805000000000001</v>
      </c>
      <c r="Z31" s="166">
        <v>7.7369000000000003</v>
      </c>
      <c r="AA31" s="167"/>
      <c r="AB31" s="167"/>
      <c r="AC31" s="166">
        <v>-89.04</v>
      </c>
      <c r="AD31" s="166">
        <v>-88.8</v>
      </c>
      <c r="AE31" s="167"/>
      <c r="AF31" s="166">
        <v>17.760000000000002</v>
      </c>
      <c r="AG31" s="166">
        <v>63.8</v>
      </c>
      <c r="AH31" s="166">
        <v>8.6029999999999998</v>
      </c>
      <c r="AI31" s="166">
        <v>0.17499999999999999</v>
      </c>
      <c r="AJ31" s="168">
        <v>-67.66</v>
      </c>
      <c r="AK31" s="166">
        <v>-66.42</v>
      </c>
      <c r="AL31" s="166">
        <v>-54.52</v>
      </c>
      <c r="AM31" s="166">
        <v>67.66</v>
      </c>
      <c r="AN31" s="166">
        <v>67.98</v>
      </c>
      <c r="AO31" s="166">
        <v>14.882400000000001</v>
      </c>
      <c r="AP31" s="166">
        <v>9.9009999999999998</v>
      </c>
      <c r="AQ31" s="166">
        <v>73.052199999999999</v>
      </c>
      <c r="AR31" s="166">
        <v>76.409599999999998</v>
      </c>
      <c r="AS31" s="166">
        <v>55.238</v>
      </c>
      <c r="AT31" s="166">
        <v>-87.473699999999994</v>
      </c>
      <c r="AU31" s="166">
        <v>0</v>
      </c>
      <c r="AV31" s="166">
        <v>31.5169</v>
      </c>
      <c r="AW31" s="166">
        <v>28.9482</v>
      </c>
      <c r="AX31" s="166">
        <v>80.382300000000001</v>
      </c>
      <c r="AY31" s="166">
        <v>81.652199999999993</v>
      </c>
      <c r="AZ31" s="166">
        <v>-16.849299999999999</v>
      </c>
      <c r="BA31" s="166">
        <v>-23.844799999999999</v>
      </c>
      <c r="BB31" s="166">
        <v>-446.41050000000001</v>
      </c>
      <c r="BC31" s="166">
        <v>-16.5915</v>
      </c>
      <c r="BD31" s="166">
        <v>-12.7</v>
      </c>
      <c r="BE31" s="166">
        <v>-12.7</v>
      </c>
      <c r="BF31" s="166">
        <v>93.001300000000001</v>
      </c>
      <c r="BG31" s="166">
        <v>0</v>
      </c>
      <c r="BH31" s="166">
        <v>-6.2358000000000002</v>
      </c>
      <c r="BI31" s="167"/>
      <c r="BJ31" s="166">
        <v>-34.456200000000003</v>
      </c>
      <c r="BK31" s="166">
        <v>12.332800000000001</v>
      </c>
      <c r="BL31" s="166">
        <v>8.2530000000000001</v>
      </c>
      <c r="BM31" s="166">
        <v>5.8910999999999998</v>
      </c>
      <c r="BN31" s="166">
        <v>480.42219999999998</v>
      </c>
      <c r="BO31" s="166">
        <v>106.6011</v>
      </c>
      <c r="BP31" s="166">
        <v>106.2349</v>
      </c>
      <c r="BQ31" s="167"/>
      <c r="BR31" s="166">
        <v>461.65879999999999</v>
      </c>
      <c r="BS31" s="167"/>
      <c r="BT31" s="166">
        <v>-88.749899999999997</v>
      </c>
      <c r="BU31" s="166">
        <v>90.314899999999994</v>
      </c>
      <c r="BV31" s="166">
        <v>112.70910000000001</v>
      </c>
      <c r="BW31" s="166">
        <v>31.46</v>
      </c>
      <c r="BX31" s="166">
        <v>31.46</v>
      </c>
      <c r="BY31" s="166">
        <v>76.760000000000005</v>
      </c>
      <c r="BZ31" s="166">
        <v>93.58</v>
      </c>
      <c r="CA31" s="166">
        <v>-104.2144</v>
      </c>
      <c r="CB31" s="166">
        <v>-103.41070000000001</v>
      </c>
      <c r="CC31" s="166">
        <v>171.94220000000001</v>
      </c>
      <c r="CD31" s="166">
        <v>172.84549999999999</v>
      </c>
      <c r="CE31" s="167"/>
      <c r="CF31" s="166">
        <v>-145.57759999999999</v>
      </c>
      <c r="CG31" s="166">
        <v>-145.52930000000001</v>
      </c>
      <c r="CH31" s="166">
        <v>3.3807</v>
      </c>
      <c r="CI31" s="167"/>
      <c r="CJ31" s="167"/>
      <c r="CK31" s="167"/>
      <c r="CL31" s="166">
        <v>139.1</v>
      </c>
      <c r="CM31" s="166">
        <v>125.6</v>
      </c>
      <c r="CN31" s="166">
        <v>-17.73</v>
      </c>
      <c r="CO31" s="166">
        <v>74.952299999999994</v>
      </c>
      <c r="CP31" s="166">
        <v>73.307400000000001</v>
      </c>
      <c r="CQ31" s="166">
        <v>73.300600000000003</v>
      </c>
      <c r="CR31" s="166">
        <v>23.864799999999999</v>
      </c>
      <c r="CS31" s="166">
        <v>24.1874</v>
      </c>
      <c r="CT31" s="166">
        <v>-18.236999999999998</v>
      </c>
      <c r="CU31" s="166">
        <v>-65.675799999999995</v>
      </c>
      <c r="CV31" s="166">
        <v>-12.7111</v>
      </c>
      <c r="CW31" s="166">
        <v>15.421799999999999</v>
      </c>
      <c r="CX31" s="166">
        <v>53.05</v>
      </c>
      <c r="CY31" s="166">
        <v>96.48</v>
      </c>
      <c r="CZ31" s="166">
        <v>57.429200000000002</v>
      </c>
      <c r="DA31" s="166">
        <v>54.203800000000001</v>
      </c>
      <c r="DB31" s="166">
        <v>36.296300000000002</v>
      </c>
      <c r="DC31" s="167"/>
      <c r="DD31" s="167"/>
      <c r="DE31" s="167"/>
      <c r="DF31" s="166">
        <v>-120.3206</v>
      </c>
      <c r="DG31" s="167"/>
      <c r="DH31" s="166">
        <v>-19.823699999999999</v>
      </c>
      <c r="DI31" s="166">
        <v>-107.5</v>
      </c>
      <c r="DJ31" s="166">
        <v>-107.8</v>
      </c>
      <c r="DK31" s="166">
        <v>32.709000000000003</v>
      </c>
      <c r="DL31" s="166">
        <v>73.837299999999999</v>
      </c>
      <c r="DM31" s="166">
        <v>72.340199999999996</v>
      </c>
      <c r="DN31" s="166">
        <v>104.3152</v>
      </c>
      <c r="DO31" s="166">
        <v>73.42</v>
      </c>
      <c r="DP31" s="166">
        <v>-22.54</v>
      </c>
      <c r="DQ31" s="166">
        <v>70.850499999999997</v>
      </c>
      <c r="DR31" s="166">
        <v>119.24930000000001</v>
      </c>
      <c r="DS31" s="166">
        <v>-29.85</v>
      </c>
      <c r="DT31" s="166">
        <v>-30.1</v>
      </c>
      <c r="DU31" s="166">
        <v>129.38999999999999</v>
      </c>
      <c r="DV31" s="166">
        <v>77.8</v>
      </c>
      <c r="DW31" s="166">
        <v>120.0545</v>
      </c>
      <c r="DX31" s="166">
        <v>117.2</v>
      </c>
      <c r="DY31" s="166">
        <v>-74.591499999999996</v>
      </c>
      <c r="DZ31" s="166">
        <v>-72.9636</v>
      </c>
      <c r="EA31" s="166">
        <v>230.0504</v>
      </c>
      <c r="EB31" s="166">
        <v>178.8528</v>
      </c>
      <c r="EC31" s="166">
        <v>171.916</v>
      </c>
      <c r="ED31" s="166">
        <v>175.73269999999999</v>
      </c>
      <c r="EE31" s="166">
        <v>55.209600000000002</v>
      </c>
      <c r="EF31" s="166">
        <v>28.87</v>
      </c>
      <c r="EG31" s="166">
        <v>-36.743000000000002</v>
      </c>
      <c r="EH31" s="167"/>
      <c r="EI31" s="166">
        <v>-78.614900000000006</v>
      </c>
      <c r="EJ31" s="167"/>
      <c r="EK31" s="166">
        <v>-38.538800000000002</v>
      </c>
      <c r="EL31" s="166">
        <v>-34.789000000000001</v>
      </c>
      <c r="EM31" s="166">
        <v>48.934199999999997</v>
      </c>
      <c r="EN31" s="166">
        <v>-21.324100000000001</v>
      </c>
      <c r="EO31" s="166">
        <v>-21.698599999999999</v>
      </c>
      <c r="EP31" s="166">
        <v>61.488</v>
      </c>
      <c r="EQ31" s="166">
        <v>-76.475399999999993</v>
      </c>
      <c r="ER31" s="166">
        <v>-77.524900000000002</v>
      </c>
      <c r="ES31" s="166">
        <v>15.804</v>
      </c>
      <c r="ET31" s="166">
        <v>18</v>
      </c>
      <c r="EU31" s="166">
        <v>-17.690000000000001</v>
      </c>
      <c r="EV31" s="166">
        <v>0.9</v>
      </c>
      <c r="EW31" s="166">
        <v>20.7623</v>
      </c>
      <c r="EX31" s="166">
        <v>-125.398</v>
      </c>
      <c r="EY31" s="166">
        <v>-38.614600000000003</v>
      </c>
      <c r="EZ31" s="166">
        <v>-38.056800000000003</v>
      </c>
      <c r="FA31" s="166">
        <v>10.627599999999999</v>
      </c>
      <c r="FB31" s="166">
        <v>-25.771100000000001</v>
      </c>
      <c r="FC31" s="166">
        <v>-8.8598999999999997</v>
      </c>
      <c r="FD31" s="166">
        <v>21.921099999999999</v>
      </c>
      <c r="FE31" s="166">
        <v>21.628900000000002</v>
      </c>
      <c r="FF31" s="167"/>
      <c r="FG31" s="166">
        <v>39.147300000000001</v>
      </c>
      <c r="FH31" s="166">
        <v>39.730899999999998</v>
      </c>
      <c r="FI31" s="166">
        <v>38.847499999999997</v>
      </c>
      <c r="FJ31" s="166">
        <v>104.15779999999999</v>
      </c>
      <c r="FK31" s="166">
        <v>104.6602</v>
      </c>
      <c r="FL31" s="166">
        <v>-110.1863</v>
      </c>
      <c r="FM31" s="166">
        <v>76.8279</v>
      </c>
      <c r="FN31" s="166">
        <v>76.348100000000002</v>
      </c>
      <c r="FO31" s="166">
        <v>-86.056399999999996</v>
      </c>
      <c r="FP31" s="166">
        <v>-76.831699999999998</v>
      </c>
      <c r="FQ31" s="166">
        <v>-32.452300000000001</v>
      </c>
      <c r="FR31" s="166">
        <v>-26.19</v>
      </c>
      <c r="FS31" s="166">
        <v>16.280200000000001</v>
      </c>
      <c r="FT31" s="166">
        <v>0.92679999999999996</v>
      </c>
      <c r="FU31" s="166">
        <v>-10.26</v>
      </c>
      <c r="FV31" s="166">
        <v>15.01</v>
      </c>
      <c r="FW31" s="166">
        <v>-32.029899999999998</v>
      </c>
      <c r="FX31" s="167"/>
      <c r="FY31" s="167"/>
      <c r="FZ31" s="166">
        <v>4.2889999999999997</v>
      </c>
      <c r="GA31" s="167"/>
      <c r="GB31" s="166">
        <v>37.54</v>
      </c>
      <c r="GC31" s="166">
        <v>77.318399999999997</v>
      </c>
      <c r="GD31" s="166">
        <v>85.635099999999994</v>
      </c>
      <c r="GE31" s="166">
        <v>16.53</v>
      </c>
      <c r="GF31" s="166">
        <v>93.136600000000001</v>
      </c>
      <c r="GG31" s="166">
        <v>21.7</v>
      </c>
      <c r="GH31" s="166">
        <v>-27.911000000000001</v>
      </c>
      <c r="GI31" s="166">
        <v>-1.2064999999999999</v>
      </c>
      <c r="GJ31" s="166">
        <v>0</v>
      </c>
      <c r="GK31" s="166">
        <v>1.9910000000000001</v>
      </c>
      <c r="GL31" s="167"/>
      <c r="GM31" s="167"/>
      <c r="GN31" s="166">
        <v>-13.4343</v>
      </c>
      <c r="GO31" s="166">
        <v>-45.621699999999997</v>
      </c>
      <c r="GP31" s="166">
        <v>19.5916</v>
      </c>
      <c r="GQ31" s="166">
        <v>47.702599999999997</v>
      </c>
      <c r="GR31" s="166">
        <v>56.7164</v>
      </c>
      <c r="GS31" s="166">
        <v>58.177900000000001</v>
      </c>
      <c r="GT31" s="166">
        <v>-176.65389999999999</v>
      </c>
      <c r="GU31" s="166">
        <v>-29.382300000000001</v>
      </c>
      <c r="GV31" s="166">
        <v>30.331099999999999</v>
      </c>
      <c r="GW31" s="166">
        <v>-66.097499999999997</v>
      </c>
      <c r="GX31" s="166">
        <v>8.3354999999999997</v>
      </c>
      <c r="GY31" s="166">
        <v>12.6005</v>
      </c>
      <c r="GZ31" s="166">
        <v>12.026400000000001</v>
      </c>
      <c r="HA31" s="167"/>
      <c r="HB31" s="166">
        <v>84.125299999999996</v>
      </c>
      <c r="HC31" s="166">
        <v>84.855599999999995</v>
      </c>
      <c r="HD31" s="166">
        <v>283.7</v>
      </c>
      <c r="HE31" s="166">
        <v>-282.9316</v>
      </c>
      <c r="HF31" s="166">
        <v>-573.13869999999997</v>
      </c>
      <c r="HG31" s="166">
        <v>576.35680000000002</v>
      </c>
      <c r="HH31" s="166">
        <v>235.1078</v>
      </c>
      <c r="HI31" s="166">
        <v>-81.8416</v>
      </c>
      <c r="HJ31" s="166">
        <v>-81.200999999999993</v>
      </c>
      <c r="HK31" s="166">
        <v>-59.700299999999999</v>
      </c>
      <c r="HL31" s="166">
        <v>-51.348100000000002</v>
      </c>
      <c r="HM31" s="166">
        <v>77.132599999999996</v>
      </c>
      <c r="HN31" s="166">
        <v>76.746099999999998</v>
      </c>
      <c r="HO31" s="167"/>
      <c r="HP31" s="167"/>
      <c r="HQ31" s="166">
        <v>20.075099999999999</v>
      </c>
      <c r="HR31" s="166">
        <v>19.1632</v>
      </c>
      <c r="HS31" s="166">
        <v>-1.7425999999999999</v>
      </c>
      <c r="HT31" s="166">
        <v>-1.2234</v>
      </c>
      <c r="HU31" s="166">
        <v>42.11</v>
      </c>
      <c r="HV31" s="166">
        <v>41.79</v>
      </c>
      <c r="HW31" s="166">
        <v>12.2</v>
      </c>
      <c r="HX31" s="166">
        <v>12.7</v>
      </c>
      <c r="HY31" s="166">
        <v>20.797599999999999</v>
      </c>
      <c r="HZ31" s="166">
        <v>-58.72</v>
      </c>
      <c r="IA31" s="166">
        <v>-335.57830000000001</v>
      </c>
      <c r="IB31" s="166">
        <v>91.236099999999993</v>
      </c>
      <c r="IC31" s="166">
        <v>91.031400000000005</v>
      </c>
      <c r="ID31" s="166">
        <v>13.9</v>
      </c>
      <c r="IE31" s="166">
        <v>-35.9</v>
      </c>
      <c r="IF31" s="166">
        <v>-19.899999999999999</v>
      </c>
      <c r="IG31" s="166">
        <v>-20</v>
      </c>
      <c r="IH31" s="167"/>
      <c r="II31" s="167"/>
      <c r="IJ31" s="166">
        <v>-226.4076</v>
      </c>
      <c r="IK31" s="166">
        <v>94.256299999999996</v>
      </c>
      <c r="IL31" s="166">
        <v>99.657200000000003</v>
      </c>
      <c r="IM31" s="166">
        <v>77.413700000000006</v>
      </c>
      <c r="IN31" s="166">
        <v>18.467500000000001</v>
      </c>
      <c r="IO31" s="166">
        <v>-79.823099999999997</v>
      </c>
      <c r="IP31" s="166">
        <v>69.165700000000001</v>
      </c>
      <c r="IQ31" s="166">
        <v>-131.7484</v>
      </c>
      <c r="IR31" s="166">
        <v>-28.997</v>
      </c>
      <c r="IS31" s="166">
        <v>-71.252799999999993</v>
      </c>
      <c r="IT31" s="166">
        <v>107.1737</v>
      </c>
      <c r="IU31" s="166">
        <v>107.4405</v>
      </c>
      <c r="IV31" s="166">
        <v>135.34719999999999</v>
      </c>
      <c r="IW31" s="166">
        <v>-95.384399999999999</v>
      </c>
      <c r="IX31" s="166">
        <v>31.742799999999999</v>
      </c>
      <c r="IY31" s="166">
        <v>-65.078599999999994</v>
      </c>
      <c r="IZ31" s="166">
        <v>62.764899999999997</v>
      </c>
      <c r="JA31" s="166">
        <v>-8.7796000000000003</v>
      </c>
      <c r="JB31" s="166">
        <v>18.187999999999999</v>
      </c>
      <c r="JC31" s="166">
        <v>16.96</v>
      </c>
      <c r="JD31" s="166">
        <v>-0.65100000000000002</v>
      </c>
      <c r="JE31" s="166">
        <v>-0.65800000000000003</v>
      </c>
      <c r="JF31" s="166">
        <v>-16.64</v>
      </c>
      <c r="JG31" s="166">
        <v>-4.88</v>
      </c>
      <c r="JH31" s="167"/>
      <c r="JI31" s="166">
        <v>4.7470999999999997</v>
      </c>
      <c r="JJ31" s="166">
        <v>-13.621700000000001</v>
      </c>
      <c r="JK31" s="166">
        <v>-38.905900000000003</v>
      </c>
      <c r="JL31" s="166">
        <v>23.2</v>
      </c>
      <c r="JM31" s="166">
        <v>50.54</v>
      </c>
      <c r="JN31" s="166">
        <v>47.716000000000001</v>
      </c>
      <c r="JO31" s="166">
        <v>11.0253</v>
      </c>
      <c r="JP31" s="166">
        <v>13.291399999999999</v>
      </c>
      <c r="JQ31" s="166">
        <v>50.91</v>
      </c>
      <c r="JR31" s="166">
        <v>50.4116</v>
      </c>
      <c r="JS31" s="166">
        <v>53.251199999999997</v>
      </c>
      <c r="JT31" s="167"/>
      <c r="JU31" s="166">
        <v>36.299999999999997</v>
      </c>
      <c r="JV31" s="166">
        <v>17.338999999999999</v>
      </c>
      <c r="JW31" s="166">
        <v>8.16</v>
      </c>
      <c r="JX31" s="167"/>
      <c r="JY31" s="166">
        <v>-51.725900000000003</v>
      </c>
      <c r="JZ31" s="166">
        <v>82.6434</v>
      </c>
      <c r="KA31" s="166">
        <v>61.414999999999999</v>
      </c>
      <c r="KB31" s="166">
        <v>-50.289499999999997</v>
      </c>
      <c r="KC31" s="166">
        <v>-81.410399999999996</v>
      </c>
      <c r="KD31" s="166">
        <v>50.052999999999997</v>
      </c>
      <c r="KE31" s="166">
        <v>30.868200000000002</v>
      </c>
      <c r="KF31" s="166">
        <v>-52.3</v>
      </c>
      <c r="KG31" s="166">
        <v>53.4</v>
      </c>
      <c r="KH31" s="166">
        <v>-335.7124</v>
      </c>
      <c r="KI31" s="166">
        <v>536.3415</v>
      </c>
    </row>
    <row r="32" spans="1:295" ht="18" customHeight="1" x14ac:dyDescent="0.3">
      <c r="A32" s="162" t="s">
        <v>62</v>
      </c>
      <c r="B32" s="162" t="s">
        <v>755</v>
      </c>
      <c r="C32" s="169">
        <v>0</v>
      </c>
      <c r="D32" s="169">
        <v>19.7864</v>
      </c>
      <c r="E32" s="169">
        <v>-27.7546</v>
      </c>
      <c r="F32" s="169">
        <v>-29.866</v>
      </c>
      <c r="G32" s="169">
        <v>26.1129</v>
      </c>
      <c r="H32" s="170"/>
      <c r="I32" s="169">
        <v>54.230600000000003</v>
      </c>
      <c r="J32" s="169">
        <v>-103.089</v>
      </c>
      <c r="K32" s="169">
        <v>74.000799999999998</v>
      </c>
      <c r="L32" s="169">
        <v>37.420900000000003</v>
      </c>
      <c r="M32" s="169">
        <v>36.605200000000004</v>
      </c>
      <c r="N32" s="169">
        <v>-22.2</v>
      </c>
      <c r="O32" s="169">
        <v>-64.185000000000002</v>
      </c>
      <c r="P32" s="169">
        <v>55</v>
      </c>
      <c r="Q32" s="169">
        <v>15.731999999999999</v>
      </c>
      <c r="R32" s="169">
        <v>-55</v>
      </c>
      <c r="S32" s="169">
        <v>13.903</v>
      </c>
      <c r="T32" s="169">
        <v>59.81</v>
      </c>
      <c r="U32" s="169">
        <v>14.0327</v>
      </c>
      <c r="V32" s="169">
        <v>14.379300000000001</v>
      </c>
      <c r="W32" s="169">
        <v>23.832699999999999</v>
      </c>
      <c r="X32" s="169">
        <v>17.453099999999999</v>
      </c>
      <c r="Y32" s="169">
        <v>5.9973000000000001</v>
      </c>
      <c r="Z32" s="169">
        <v>7.9298999999999999</v>
      </c>
      <c r="AA32" s="170"/>
      <c r="AB32" s="170"/>
      <c r="AC32" s="169">
        <v>-94.34</v>
      </c>
      <c r="AD32" s="169">
        <v>-94</v>
      </c>
      <c r="AE32" s="170"/>
      <c r="AF32" s="169">
        <v>22.2</v>
      </c>
      <c r="AG32" s="169">
        <v>61.6</v>
      </c>
      <c r="AH32" s="169">
        <v>8.4719999999999995</v>
      </c>
      <c r="AI32" s="169">
        <v>0.17199999999999999</v>
      </c>
      <c r="AJ32" s="171">
        <v>-75.42</v>
      </c>
      <c r="AK32" s="169">
        <v>-73.540000000000006</v>
      </c>
      <c r="AL32" s="169">
        <v>-51.84</v>
      </c>
      <c r="AM32" s="169">
        <v>75.42</v>
      </c>
      <c r="AN32" s="169">
        <v>75.89</v>
      </c>
      <c r="AO32" s="169">
        <v>14.8588</v>
      </c>
      <c r="AP32" s="169">
        <v>10.2186</v>
      </c>
      <c r="AQ32" s="169">
        <v>72.711100000000002</v>
      </c>
      <c r="AR32" s="169">
        <v>75.074200000000005</v>
      </c>
      <c r="AS32" s="169">
        <v>54.630600000000001</v>
      </c>
      <c r="AT32" s="169">
        <v>-4.9599999999999998E-2</v>
      </c>
      <c r="AU32" s="169">
        <v>0</v>
      </c>
      <c r="AV32" s="169">
        <v>6.0468000000000002</v>
      </c>
      <c r="AW32" s="169">
        <v>5.8914999999999997</v>
      </c>
      <c r="AX32" s="169">
        <v>75.354200000000006</v>
      </c>
      <c r="AY32" s="169">
        <v>77.281300000000002</v>
      </c>
      <c r="AZ32" s="169">
        <v>-43.722099999999998</v>
      </c>
      <c r="BA32" s="169">
        <v>-47.1813</v>
      </c>
      <c r="BB32" s="169">
        <v>-475.13209999999998</v>
      </c>
      <c r="BC32" s="169">
        <v>-15.1625</v>
      </c>
      <c r="BD32" s="169">
        <v>-13.2</v>
      </c>
      <c r="BE32" s="169">
        <v>-13.1</v>
      </c>
      <c r="BF32" s="169">
        <v>0</v>
      </c>
      <c r="BG32" s="169">
        <v>0</v>
      </c>
      <c r="BH32" s="169">
        <v>-6.9292999999999996</v>
      </c>
      <c r="BI32" s="170"/>
      <c r="BJ32" s="169">
        <v>-6.5788000000000002</v>
      </c>
      <c r="BK32" s="169">
        <v>13.679</v>
      </c>
      <c r="BL32" s="169">
        <v>7.4058000000000002</v>
      </c>
      <c r="BM32" s="169">
        <v>5.1086999999999998</v>
      </c>
      <c r="BN32" s="169">
        <v>507.33949999999999</v>
      </c>
      <c r="BO32" s="169">
        <v>96.713099999999997</v>
      </c>
      <c r="BP32" s="169">
        <v>96.53</v>
      </c>
      <c r="BQ32" s="170"/>
      <c r="BR32" s="169">
        <v>467.85719999999998</v>
      </c>
      <c r="BS32" s="170"/>
      <c r="BT32" s="169">
        <v>-80.403499999999994</v>
      </c>
      <c r="BU32" s="169">
        <v>81.577100000000002</v>
      </c>
      <c r="BV32" s="170"/>
      <c r="BW32" s="169">
        <v>29.9</v>
      </c>
      <c r="BX32" s="169">
        <v>30.77</v>
      </c>
      <c r="BY32" s="169">
        <v>77.430000000000007</v>
      </c>
      <c r="BZ32" s="169">
        <v>92.84</v>
      </c>
      <c r="CA32" s="169">
        <v>-107.1615</v>
      </c>
      <c r="CB32" s="169">
        <v>-107.1615</v>
      </c>
      <c r="CC32" s="169">
        <v>172.5504</v>
      </c>
      <c r="CD32" s="169">
        <v>172.0532</v>
      </c>
      <c r="CE32" s="170"/>
      <c r="CF32" s="169">
        <v>-129.24889999999999</v>
      </c>
      <c r="CG32" s="169">
        <v>-129.1242</v>
      </c>
      <c r="CH32" s="169">
        <v>-6.2557999999999998</v>
      </c>
      <c r="CI32" s="170"/>
      <c r="CJ32" s="170"/>
      <c r="CK32" s="170"/>
      <c r="CL32" s="169">
        <v>132.80000000000001</v>
      </c>
      <c r="CM32" s="169">
        <v>120</v>
      </c>
      <c r="CN32" s="169">
        <v>-17.27</v>
      </c>
      <c r="CO32" s="169">
        <v>79.848299999999995</v>
      </c>
      <c r="CP32" s="169">
        <v>78.075599999999994</v>
      </c>
      <c r="CQ32" s="169">
        <v>78.704400000000007</v>
      </c>
      <c r="CR32" s="169">
        <v>35.670200000000001</v>
      </c>
      <c r="CS32" s="169">
        <v>36.190600000000003</v>
      </c>
      <c r="CT32" s="169">
        <v>-43.9953</v>
      </c>
      <c r="CU32" s="169">
        <v>-51.260300000000001</v>
      </c>
      <c r="CV32" s="169">
        <v>-40.252299999999998</v>
      </c>
      <c r="CW32" s="169">
        <v>15.367800000000001</v>
      </c>
      <c r="CX32" s="169">
        <v>56.97</v>
      </c>
      <c r="CY32" s="169">
        <v>94.08</v>
      </c>
      <c r="CZ32" s="170"/>
      <c r="DA32" s="169">
        <v>54.789700000000003</v>
      </c>
      <c r="DB32" s="169">
        <v>36.685099999999998</v>
      </c>
      <c r="DC32" s="170"/>
      <c r="DD32" s="170"/>
      <c r="DE32" s="170"/>
      <c r="DF32" s="169">
        <v>-106.62269999999999</v>
      </c>
      <c r="DG32" s="170"/>
      <c r="DH32" s="169">
        <v>-20.0458</v>
      </c>
      <c r="DI32" s="169">
        <v>-110.7</v>
      </c>
      <c r="DJ32" s="169">
        <v>-108.5</v>
      </c>
      <c r="DK32" s="169">
        <v>32.132300000000001</v>
      </c>
      <c r="DL32" s="170"/>
      <c r="DM32" s="169">
        <v>72.340199999999996</v>
      </c>
      <c r="DN32" s="170"/>
      <c r="DO32" s="170"/>
      <c r="DP32" s="169">
        <v>-21.58</v>
      </c>
      <c r="DQ32" s="169">
        <v>69.548500000000004</v>
      </c>
      <c r="DR32" s="169">
        <v>104.7234</v>
      </c>
      <c r="DS32" s="169">
        <v>-30.48</v>
      </c>
      <c r="DT32" s="169">
        <v>-30.77</v>
      </c>
      <c r="DU32" s="169">
        <v>128.35</v>
      </c>
      <c r="DV32" s="169">
        <v>78.430000000000007</v>
      </c>
      <c r="DW32" s="169">
        <v>104.8545</v>
      </c>
      <c r="DX32" s="169">
        <v>103.6182</v>
      </c>
      <c r="DY32" s="169">
        <v>-82.3292</v>
      </c>
      <c r="DZ32" s="169">
        <v>-80.209100000000007</v>
      </c>
      <c r="EA32" s="169">
        <v>219.0881</v>
      </c>
      <c r="EB32" s="169">
        <v>166.1669</v>
      </c>
      <c r="EC32" s="169">
        <v>160.58529999999999</v>
      </c>
      <c r="ED32" s="169">
        <v>163.93770000000001</v>
      </c>
      <c r="EE32" s="169">
        <v>58.2699</v>
      </c>
      <c r="EF32" s="169">
        <v>31.332699999999999</v>
      </c>
      <c r="EG32" s="169">
        <v>-35.886000000000003</v>
      </c>
      <c r="EH32" s="170"/>
      <c r="EI32" s="169">
        <v>-114.21380000000001</v>
      </c>
      <c r="EJ32" s="170"/>
      <c r="EK32" s="169">
        <v>-37.624099999999999</v>
      </c>
      <c r="EL32" s="169">
        <v>-33.996899999999997</v>
      </c>
      <c r="EM32" s="169">
        <v>42.587299999999999</v>
      </c>
      <c r="EN32" s="169">
        <v>-43.913499999999999</v>
      </c>
      <c r="EO32" s="169">
        <v>-40.036799999999999</v>
      </c>
      <c r="EP32" s="169">
        <v>130.608</v>
      </c>
      <c r="EQ32" s="169">
        <v>-84.818299999999994</v>
      </c>
      <c r="ER32" s="169">
        <v>-86.879099999999994</v>
      </c>
      <c r="ES32" s="169">
        <v>11.494199999999999</v>
      </c>
      <c r="ET32" s="169">
        <v>0</v>
      </c>
      <c r="EU32" s="169">
        <v>-16.899999999999999</v>
      </c>
      <c r="EV32" s="169">
        <v>91.7</v>
      </c>
      <c r="EW32" s="169">
        <v>19.2408</v>
      </c>
      <c r="EX32" s="169">
        <v>-162.69149999999999</v>
      </c>
      <c r="EY32" s="169">
        <v>-35.684800000000003</v>
      </c>
      <c r="EZ32" s="169">
        <v>-34.965400000000002</v>
      </c>
      <c r="FA32" s="169">
        <v>6.4805999999999999</v>
      </c>
      <c r="FB32" s="169">
        <v>-29.388100000000001</v>
      </c>
      <c r="FC32" s="169">
        <v>0</v>
      </c>
      <c r="FD32" s="169">
        <v>21.638300000000001</v>
      </c>
      <c r="FE32" s="169">
        <v>21.3962</v>
      </c>
      <c r="FF32" s="170"/>
      <c r="FG32" s="169">
        <v>39.724400000000003</v>
      </c>
      <c r="FH32" s="169">
        <v>40.681699999999999</v>
      </c>
      <c r="FI32" s="169">
        <v>39.270699999999998</v>
      </c>
      <c r="FJ32" s="169">
        <v>106.5022</v>
      </c>
      <c r="FK32" s="169">
        <v>108.0093</v>
      </c>
      <c r="FL32" s="169">
        <v>-123.75020000000001</v>
      </c>
      <c r="FM32" s="169">
        <v>83.881100000000004</v>
      </c>
      <c r="FN32" s="169">
        <v>84.5595</v>
      </c>
      <c r="FO32" s="169">
        <v>-95.1661</v>
      </c>
      <c r="FP32" s="169">
        <v>-84.052000000000007</v>
      </c>
      <c r="FQ32" s="169">
        <v>-35.118299999999998</v>
      </c>
      <c r="FR32" s="169">
        <v>-29.21</v>
      </c>
      <c r="FS32" s="169">
        <v>16.065300000000001</v>
      </c>
      <c r="FT32" s="169">
        <v>0.92679999999999996</v>
      </c>
      <c r="FU32" s="169">
        <v>-10.06</v>
      </c>
      <c r="FV32" s="169">
        <v>14.64</v>
      </c>
      <c r="FW32" s="169">
        <v>-35.037300000000002</v>
      </c>
      <c r="FX32" s="170"/>
      <c r="FY32" s="170"/>
      <c r="FZ32" s="169">
        <v>4.2830000000000004</v>
      </c>
      <c r="GA32" s="170"/>
      <c r="GB32" s="169">
        <v>35.630000000000003</v>
      </c>
      <c r="GC32" s="169">
        <v>86.040599999999998</v>
      </c>
      <c r="GD32" s="169">
        <v>94.783799999999999</v>
      </c>
      <c r="GE32" s="169">
        <v>16.12</v>
      </c>
      <c r="GF32" s="169">
        <v>91.1999</v>
      </c>
      <c r="GG32" s="169">
        <v>21.3</v>
      </c>
      <c r="GH32" s="169">
        <v>-27.779399999999999</v>
      </c>
      <c r="GI32" s="169">
        <v>-2.0287999999999999</v>
      </c>
      <c r="GJ32" s="169">
        <v>-1.8422000000000001</v>
      </c>
      <c r="GK32" s="169">
        <v>2.008</v>
      </c>
      <c r="GL32" s="170"/>
      <c r="GM32" s="170"/>
      <c r="GN32" s="169">
        <v>-14.3706</v>
      </c>
      <c r="GO32" s="169">
        <v>-45.035299999999999</v>
      </c>
      <c r="GP32" s="169">
        <v>18.503</v>
      </c>
      <c r="GQ32" s="169">
        <v>47.502400000000002</v>
      </c>
      <c r="GR32" s="169">
        <v>58.657299999999999</v>
      </c>
      <c r="GS32" s="169">
        <v>63.637799999999999</v>
      </c>
      <c r="GT32" s="169">
        <v>-171.5171</v>
      </c>
      <c r="GU32" s="169">
        <v>-28.565899999999999</v>
      </c>
      <c r="GV32" s="169">
        <v>31.080100000000002</v>
      </c>
      <c r="GW32" s="169">
        <v>-65.894000000000005</v>
      </c>
      <c r="GX32" s="169">
        <v>8.4467999999999996</v>
      </c>
      <c r="GY32" s="169">
        <v>12.3759</v>
      </c>
      <c r="GZ32" s="169">
        <v>11.973699999999999</v>
      </c>
      <c r="HA32" s="169">
        <v>9.8155999999999999</v>
      </c>
      <c r="HB32" s="169">
        <v>79.826499999999996</v>
      </c>
      <c r="HC32" s="169">
        <v>79.554100000000005</v>
      </c>
      <c r="HD32" s="169">
        <v>282</v>
      </c>
      <c r="HE32" s="169">
        <v>-280.08179999999999</v>
      </c>
      <c r="HF32" s="169">
        <v>-560.78660000000002</v>
      </c>
      <c r="HG32" s="169">
        <v>560.10599999999999</v>
      </c>
      <c r="HH32" s="169">
        <v>187.828</v>
      </c>
      <c r="HI32" s="169">
        <v>-77.919899999999998</v>
      </c>
      <c r="HJ32" s="169">
        <v>-75.746499999999997</v>
      </c>
      <c r="HK32" s="169">
        <v>-59.113900000000001</v>
      </c>
      <c r="HL32" s="169">
        <v>-51.290399999999998</v>
      </c>
      <c r="HM32" s="169">
        <v>78.872699999999995</v>
      </c>
      <c r="HN32" s="169">
        <v>79.845200000000006</v>
      </c>
      <c r="HO32" s="169">
        <v>-43.621400000000001</v>
      </c>
      <c r="HP32" s="169">
        <v>-43.604700000000001</v>
      </c>
      <c r="HQ32" s="169">
        <v>19.229099999999999</v>
      </c>
      <c r="HR32" s="169">
        <v>19.031400000000001</v>
      </c>
      <c r="HS32" s="169">
        <v>-3.2353000000000001</v>
      </c>
      <c r="HT32" s="169">
        <v>-3.4155000000000002</v>
      </c>
      <c r="HU32" s="169">
        <v>38.200000000000003</v>
      </c>
      <c r="HV32" s="169">
        <v>39.1</v>
      </c>
      <c r="HW32" s="169">
        <v>10.6</v>
      </c>
      <c r="HX32" s="169">
        <v>10.7</v>
      </c>
      <c r="HY32" s="169">
        <v>21.227</v>
      </c>
      <c r="HZ32" s="169">
        <v>-58.16</v>
      </c>
      <c r="IA32" s="169">
        <v>-335.30759999999998</v>
      </c>
      <c r="IB32" s="169">
        <v>90.584400000000002</v>
      </c>
      <c r="IC32" s="169">
        <v>90.367000000000004</v>
      </c>
      <c r="ID32" s="169">
        <v>14.5</v>
      </c>
      <c r="IE32" s="169">
        <v>-33.6</v>
      </c>
      <c r="IF32" s="169">
        <v>-18.2</v>
      </c>
      <c r="IG32" s="169">
        <v>-18.3</v>
      </c>
      <c r="IH32" s="169">
        <v>1.2837000000000001</v>
      </c>
      <c r="II32" s="169">
        <v>1.0865</v>
      </c>
      <c r="IJ32" s="169">
        <v>-183.87360000000001</v>
      </c>
      <c r="IK32" s="169">
        <v>133.33690000000001</v>
      </c>
      <c r="IL32" s="169">
        <v>100.9318</v>
      </c>
      <c r="IM32" s="169">
        <v>78.632099999999994</v>
      </c>
      <c r="IN32" s="169">
        <v>49.618200000000002</v>
      </c>
      <c r="IO32" s="169">
        <v>-81.061199999999999</v>
      </c>
      <c r="IP32" s="169">
        <v>69.638999999999996</v>
      </c>
      <c r="IQ32" s="169">
        <v>-132.67320000000001</v>
      </c>
      <c r="IR32" s="169">
        <v>-27.122199999999999</v>
      </c>
      <c r="IS32" s="169">
        <v>-71.407499999999999</v>
      </c>
      <c r="IT32" s="169">
        <v>111.40730000000001</v>
      </c>
      <c r="IU32" s="169">
        <v>109.4654</v>
      </c>
      <c r="IV32" s="169">
        <v>131.7655</v>
      </c>
      <c r="IW32" s="169">
        <v>-99.430499999999995</v>
      </c>
      <c r="IX32" s="169">
        <v>26.923100000000002</v>
      </c>
      <c r="IY32" s="169">
        <v>-67.455500000000001</v>
      </c>
      <c r="IZ32" s="169">
        <v>64.481899999999996</v>
      </c>
      <c r="JA32" s="169">
        <v>-8.5680999999999994</v>
      </c>
      <c r="JB32" s="169">
        <v>20.396999999999998</v>
      </c>
      <c r="JC32" s="169">
        <v>17.440000000000001</v>
      </c>
      <c r="JD32" s="169">
        <v>-0.58099999999999996</v>
      </c>
      <c r="JE32" s="169">
        <v>-0.59499999999999997</v>
      </c>
      <c r="JF32" s="169">
        <v>-16.559999999999999</v>
      </c>
      <c r="JG32" s="169">
        <v>-4.96</v>
      </c>
      <c r="JH32" s="170"/>
      <c r="JI32" s="169">
        <v>5.7725</v>
      </c>
      <c r="JJ32" s="169">
        <v>-12.626799999999999</v>
      </c>
      <c r="JK32" s="169">
        <v>-39.375900000000001</v>
      </c>
      <c r="JL32" s="169">
        <v>21.8</v>
      </c>
      <c r="JM32" s="169">
        <v>49.72</v>
      </c>
      <c r="JN32" s="169">
        <v>49.448999999999998</v>
      </c>
      <c r="JO32" s="170"/>
      <c r="JP32" s="169">
        <v>13.287800000000001</v>
      </c>
      <c r="JQ32" s="169">
        <v>52.4176</v>
      </c>
      <c r="JR32" s="169">
        <v>51.579000000000001</v>
      </c>
      <c r="JS32" s="169">
        <v>51.294600000000003</v>
      </c>
      <c r="JT32" s="170"/>
      <c r="JU32" s="169">
        <v>35.9</v>
      </c>
      <c r="JV32" s="169">
        <v>16.714200000000002</v>
      </c>
      <c r="JW32" s="169">
        <v>8.3000000000000007</v>
      </c>
      <c r="JX32" s="170"/>
      <c r="JY32" s="169">
        <v>-52.688099999999999</v>
      </c>
      <c r="JZ32" s="169">
        <v>81.595799999999997</v>
      </c>
      <c r="KA32" s="169">
        <v>61.494999999999997</v>
      </c>
      <c r="KB32" s="169">
        <v>-52.354700000000001</v>
      </c>
      <c r="KC32" s="169">
        <v>-80.178600000000003</v>
      </c>
      <c r="KD32" s="169">
        <v>50.813400000000001</v>
      </c>
      <c r="KE32" s="169">
        <v>29.632899999999999</v>
      </c>
      <c r="KF32" s="169">
        <v>-51.8</v>
      </c>
      <c r="KG32" s="169">
        <v>51.7</v>
      </c>
      <c r="KH32" s="169">
        <v>-361.34379999999999</v>
      </c>
      <c r="KI32" s="169">
        <v>558.37519999999995</v>
      </c>
    </row>
    <row r="33" spans="1:295" ht="18" customHeight="1" x14ac:dyDescent="0.3">
      <c r="A33" s="162" t="s">
        <v>62</v>
      </c>
      <c r="B33" s="162" t="s">
        <v>756</v>
      </c>
      <c r="C33" s="163">
        <v>0</v>
      </c>
      <c r="D33" s="163">
        <v>20.014399999999998</v>
      </c>
      <c r="E33" s="163">
        <v>-28.141300000000001</v>
      </c>
      <c r="F33" s="163">
        <v>-29.758900000000001</v>
      </c>
      <c r="G33" s="163">
        <v>27.2486</v>
      </c>
      <c r="H33" s="164"/>
      <c r="I33" s="163">
        <v>54.762099999999997</v>
      </c>
      <c r="J33" s="163">
        <v>-103.4614</v>
      </c>
      <c r="K33" s="163">
        <v>74.370999999999995</v>
      </c>
      <c r="L33" s="163">
        <v>37.888800000000003</v>
      </c>
      <c r="M33" s="163">
        <v>36.8065</v>
      </c>
      <c r="N33" s="163">
        <v>-22.2</v>
      </c>
      <c r="O33" s="163">
        <v>-62.319000000000003</v>
      </c>
      <c r="P33" s="163">
        <v>52.8</v>
      </c>
      <c r="Q33" s="163">
        <v>14.904</v>
      </c>
      <c r="R33" s="163">
        <v>-52.8</v>
      </c>
      <c r="S33" s="163">
        <v>14.2691</v>
      </c>
      <c r="T33" s="163">
        <v>61.311</v>
      </c>
      <c r="U33" s="163">
        <v>14.1706</v>
      </c>
      <c r="V33" s="163">
        <v>14.776199999999999</v>
      </c>
      <c r="W33" s="163">
        <v>23.653700000000001</v>
      </c>
      <c r="X33" s="163">
        <v>17.428999999999998</v>
      </c>
      <c r="Y33" s="163">
        <v>5.6635999999999997</v>
      </c>
      <c r="Z33" s="163">
        <v>7.6858000000000004</v>
      </c>
      <c r="AA33" s="164"/>
      <c r="AB33" s="164"/>
      <c r="AC33" s="163">
        <v>-93.55</v>
      </c>
      <c r="AD33" s="163">
        <v>-93.27</v>
      </c>
      <c r="AE33" s="164"/>
      <c r="AF33" s="163">
        <v>22.2</v>
      </c>
      <c r="AG33" s="163">
        <v>61.6</v>
      </c>
      <c r="AH33" s="163">
        <v>10.124000000000001</v>
      </c>
      <c r="AI33" s="163">
        <v>0.17899999999999999</v>
      </c>
      <c r="AJ33" s="165">
        <v>-74.11</v>
      </c>
      <c r="AK33" s="163">
        <v>-73.87</v>
      </c>
      <c r="AL33" s="163">
        <v>-53.56</v>
      </c>
      <c r="AM33" s="163">
        <v>74.11</v>
      </c>
      <c r="AN33" s="163">
        <v>74.95</v>
      </c>
      <c r="AO33" s="163">
        <v>13.869400000000001</v>
      </c>
      <c r="AP33" s="163">
        <v>10.5435</v>
      </c>
      <c r="AQ33" s="163">
        <v>71.793099999999995</v>
      </c>
      <c r="AR33" s="163">
        <v>74.208699999999993</v>
      </c>
      <c r="AS33" s="163">
        <v>54.491900000000001</v>
      </c>
      <c r="AT33" s="163">
        <v>0</v>
      </c>
      <c r="AU33" s="163">
        <v>0</v>
      </c>
      <c r="AV33" s="163">
        <v>5.7759999999999998</v>
      </c>
      <c r="AW33" s="163">
        <v>6.0110999999999999</v>
      </c>
      <c r="AX33" s="163">
        <v>74.406099999999995</v>
      </c>
      <c r="AY33" s="163">
        <v>76.531199999999998</v>
      </c>
      <c r="AZ33" s="163">
        <v>-42.017699999999998</v>
      </c>
      <c r="BA33" s="163">
        <v>-45.718400000000003</v>
      </c>
      <c r="BB33" s="163">
        <v>-473.91579999999999</v>
      </c>
      <c r="BC33" s="163">
        <v>-18.576000000000001</v>
      </c>
      <c r="BD33" s="163">
        <v>-11.6</v>
      </c>
      <c r="BE33" s="163">
        <v>-11.7</v>
      </c>
      <c r="BF33" s="163">
        <v>0</v>
      </c>
      <c r="BG33" s="163">
        <v>0</v>
      </c>
      <c r="BH33" s="163">
        <v>-7.3</v>
      </c>
      <c r="BI33" s="164"/>
      <c r="BJ33" s="163">
        <v>-6.2805999999999997</v>
      </c>
      <c r="BK33" s="163">
        <v>13.202400000000001</v>
      </c>
      <c r="BL33" s="163">
        <v>7.4992000000000001</v>
      </c>
      <c r="BM33" s="163">
        <v>5.0602</v>
      </c>
      <c r="BN33" s="163">
        <v>501.05270000000002</v>
      </c>
      <c r="BO33" s="163">
        <v>88.106899999999996</v>
      </c>
      <c r="BP33" s="163">
        <v>88.503600000000006</v>
      </c>
      <c r="BQ33" s="164"/>
      <c r="BR33" s="163">
        <v>473.71499999999997</v>
      </c>
      <c r="BS33" s="164"/>
      <c r="BT33" s="163">
        <v>-91.4786</v>
      </c>
      <c r="BU33" s="163">
        <v>92.926100000000005</v>
      </c>
      <c r="BV33" s="163">
        <v>110.5335</v>
      </c>
      <c r="BW33" s="163">
        <v>28.82</v>
      </c>
      <c r="BX33" s="163">
        <v>29.92</v>
      </c>
      <c r="BY33" s="164"/>
      <c r="BZ33" s="163">
        <v>92.19</v>
      </c>
      <c r="CA33" s="163">
        <v>-101.9372</v>
      </c>
      <c r="CB33" s="163">
        <v>-101.8032</v>
      </c>
      <c r="CC33" s="163">
        <v>171.24879999999999</v>
      </c>
      <c r="CD33" s="163">
        <v>172.26840000000001</v>
      </c>
      <c r="CE33" s="164"/>
      <c r="CF33" s="163">
        <v>-134.11879999999999</v>
      </c>
      <c r="CG33" s="163">
        <v>-134.30709999999999</v>
      </c>
      <c r="CH33" s="163">
        <v>-5.9325999999999999</v>
      </c>
      <c r="CI33" s="164"/>
      <c r="CJ33" s="164"/>
      <c r="CK33" s="164"/>
      <c r="CL33" s="163">
        <v>135.1</v>
      </c>
      <c r="CM33" s="163">
        <v>121.8</v>
      </c>
      <c r="CN33" s="163">
        <v>-17.739999999999998</v>
      </c>
      <c r="CO33" s="163">
        <v>79.363900000000001</v>
      </c>
      <c r="CP33" s="163">
        <v>77.631799999999998</v>
      </c>
      <c r="CQ33" s="163">
        <v>77.0304</v>
      </c>
      <c r="CR33" s="163">
        <v>33.135100000000001</v>
      </c>
      <c r="CS33" s="163">
        <v>33.887300000000003</v>
      </c>
      <c r="CT33" s="163">
        <v>-44.072899999999997</v>
      </c>
      <c r="CU33" s="163">
        <v>-47.141399999999997</v>
      </c>
      <c r="CV33" s="163">
        <v>-41.342799999999997</v>
      </c>
      <c r="CW33" s="163">
        <v>15.6761</v>
      </c>
      <c r="CX33" s="163">
        <v>56.71</v>
      </c>
      <c r="CY33" s="163">
        <v>90.05</v>
      </c>
      <c r="CZ33" s="163">
        <v>57.429200000000002</v>
      </c>
      <c r="DA33" s="163">
        <v>54.203800000000001</v>
      </c>
      <c r="DB33" s="163">
        <v>35.938400000000001</v>
      </c>
      <c r="DC33" s="164"/>
      <c r="DD33" s="164"/>
      <c r="DE33" s="164"/>
      <c r="DF33" s="163">
        <v>-106.66719999999999</v>
      </c>
      <c r="DG33" s="164"/>
      <c r="DH33" s="163">
        <v>-19.618099999999998</v>
      </c>
      <c r="DI33" s="163">
        <v>-106.7</v>
      </c>
      <c r="DJ33" s="163">
        <v>-106.5</v>
      </c>
      <c r="DK33" s="163">
        <v>31.6159</v>
      </c>
      <c r="DL33" s="163">
        <v>73.837299999999999</v>
      </c>
      <c r="DM33" s="163">
        <v>71.400899999999993</v>
      </c>
      <c r="DN33" s="163">
        <v>104.3152</v>
      </c>
      <c r="DO33" s="163">
        <v>73.400000000000006</v>
      </c>
      <c r="DP33" s="163">
        <v>-20.440000000000001</v>
      </c>
      <c r="DQ33" s="163">
        <v>70.090999999999994</v>
      </c>
      <c r="DR33" s="163">
        <v>104.1584</v>
      </c>
      <c r="DS33" s="163">
        <v>-30.06</v>
      </c>
      <c r="DT33" s="163">
        <v>-30.31</v>
      </c>
      <c r="DU33" s="163">
        <v>132.11000000000001</v>
      </c>
      <c r="DV33" s="163">
        <v>77.959999999999994</v>
      </c>
      <c r="DW33" s="163">
        <v>108.36360000000001</v>
      </c>
      <c r="DX33" s="163">
        <v>102.5818</v>
      </c>
      <c r="DY33" s="163">
        <v>-78.528199999999998</v>
      </c>
      <c r="DZ33" s="163">
        <v>-73.481800000000007</v>
      </c>
      <c r="EA33" s="163">
        <v>219.6893</v>
      </c>
      <c r="EB33" s="163">
        <v>168.55269999999999</v>
      </c>
      <c r="EC33" s="163">
        <v>163.7757</v>
      </c>
      <c r="ED33" s="163">
        <v>165.05549999999999</v>
      </c>
      <c r="EE33" s="163">
        <v>66.922300000000007</v>
      </c>
      <c r="EF33" s="163">
        <v>40.248699999999999</v>
      </c>
      <c r="EG33" s="163">
        <v>-35.070999999999998</v>
      </c>
      <c r="EH33" s="164"/>
      <c r="EI33" s="163">
        <v>-101.5536</v>
      </c>
      <c r="EJ33" s="164"/>
      <c r="EK33" s="163">
        <v>-36.688899999999997</v>
      </c>
      <c r="EL33" s="163">
        <v>-33.666400000000003</v>
      </c>
      <c r="EM33" s="163">
        <v>28.244199999999999</v>
      </c>
      <c r="EN33" s="163">
        <v>-44.825200000000002</v>
      </c>
      <c r="EO33" s="163">
        <v>-42.284199999999998</v>
      </c>
      <c r="EP33" s="163">
        <v>179.77199999999999</v>
      </c>
      <c r="EQ33" s="163">
        <v>-88.487099999999998</v>
      </c>
      <c r="ER33" s="163">
        <v>-89.993600000000001</v>
      </c>
      <c r="ES33" s="163">
        <v>-1.5104</v>
      </c>
      <c r="ET33" s="163">
        <v>17.510000000000002</v>
      </c>
      <c r="EU33" s="163">
        <v>-19.61</v>
      </c>
      <c r="EV33" s="163">
        <v>102.7</v>
      </c>
      <c r="EW33" s="163">
        <v>20.956</v>
      </c>
      <c r="EX33" s="163">
        <v>-166.63220000000001</v>
      </c>
      <c r="EY33" s="163">
        <v>-34.265799999999999</v>
      </c>
      <c r="EZ33" s="163">
        <v>-33.131399999999999</v>
      </c>
      <c r="FA33" s="163">
        <v>4.5039999999999996</v>
      </c>
      <c r="FB33" s="163">
        <v>-41.701799999999999</v>
      </c>
      <c r="FC33" s="163">
        <v>0</v>
      </c>
      <c r="FD33" s="163">
        <v>21.355699999999999</v>
      </c>
      <c r="FE33" s="163">
        <v>21.661000000000001</v>
      </c>
      <c r="FF33" s="164"/>
      <c r="FG33" s="163">
        <v>40.3262</v>
      </c>
      <c r="FH33" s="163">
        <v>40.742600000000003</v>
      </c>
      <c r="FI33" s="163">
        <v>38.136299999999999</v>
      </c>
      <c r="FJ33" s="163">
        <v>104.4927</v>
      </c>
      <c r="FK33" s="163">
        <v>104.15779999999999</v>
      </c>
      <c r="FL33" s="163">
        <v>-123.4153</v>
      </c>
      <c r="FM33" s="163">
        <v>80.834900000000005</v>
      </c>
      <c r="FN33" s="163">
        <v>81.141199999999998</v>
      </c>
      <c r="FO33" s="163">
        <v>-93.834199999999996</v>
      </c>
      <c r="FP33" s="163">
        <v>-84.281300000000002</v>
      </c>
      <c r="FQ33" s="163">
        <v>-33.653500000000001</v>
      </c>
      <c r="FR33" s="163">
        <v>-30.3</v>
      </c>
      <c r="FS33" s="163">
        <v>16.065300000000001</v>
      </c>
      <c r="FT33" s="163">
        <v>0.91579999999999995</v>
      </c>
      <c r="FU33" s="163">
        <v>-10.18</v>
      </c>
      <c r="FV33" s="163">
        <v>15.67</v>
      </c>
      <c r="FW33" s="163">
        <v>-34.021900000000002</v>
      </c>
      <c r="FX33" s="164"/>
      <c r="FY33" s="163">
        <v>-14.003</v>
      </c>
      <c r="FZ33" s="163">
        <v>4.2359999999999998</v>
      </c>
      <c r="GA33" s="164"/>
      <c r="GB33" s="163">
        <v>36.64</v>
      </c>
      <c r="GC33" s="163">
        <v>85.453900000000004</v>
      </c>
      <c r="GD33" s="163">
        <v>95.342399999999998</v>
      </c>
      <c r="GE33" s="163">
        <v>15.71</v>
      </c>
      <c r="GF33" s="163">
        <v>92.899900000000002</v>
      </c>
      <c r="GG33" s="163">
        <v>20.8</v>
      </c>
      <c r="GH33" s="163">
        <v>-26.0273</v>
      </c>
      <c r="GI33" s="163">
        <v>-1.5373000000000001</v>
      </c>
      <c r="GJ33" s="163">
        <v>-1.6961999999999999</v>
      </c>
      <c r="GK33" s="163">
        <v>2.0286</v>
      </c>
      <c r="GL33" s="164"/>
      <c r="GM33" s="164"/>
      <c r="GN33" s="163">
        <v>-14.336</v>
      </c>
      <c r="GO33" s="163">
        <v>-43.966299999999997</v>
      </c>
      <c r="GP33" s="163">
        <v>18.929200000000002</v>
      </c>
      <c r="GQ33" s="163">
        <v>46.086300000000001</v>
      </c>
      <c r="GR33" s="163">
        <v>62.857399999999998</v>
      </c>
      <c r="GS33" s="163">
        <v>65.5595</v>
      </c>
      <c r="GT33" s="163">
        <v>-171.10740000000001</v>
      </c>
      <c r="GU33" s="163">
        <v>-27.937200000000001</v>
      </c>
      <c r="GV33" s="163">
        <v>29.313199999999998</v>
      </c>
      <c r="GW33" s="163">
        <v>-63.456299999999999</v>
      </c>
      <c r="GX33" s="163">
        <v>8.4736999999999991</v>
      </c>
      <c r="GY33" s="163">
        <v>12.463800000000001</v>
      </c>
      <c r="GZ33" s="163">
        <v>12.110799999999999</v>
      </c>
      <c r="HA33" s="163">
        <v>10</v>
      </c>
      <c r="HB33" s="163">
        <v>83.008300000000006</v>
      </c>
      <c r="HC33" s="163">
        <v>85.556899999999999</v>
      </c>
      <c r="HD33" s="163">
        <v>284.5</v>
      </c>
      <c r="HE33" s="163">
        <v>-282.2654</v>
      </c>
      <c r="HF33" s="163">
        <v>-562.89869999999996</v>
      </c>
      <c r="HG33" s="163">
        <v>565.77279999999996</v>
      </c>
      <c r="HH33" s="163">
        <v>212.44</v>
      </c>
      <c r="HI33" s="163">
        <v>-82.697100000000006</v>
      </c>
      <c r="HJ33" s="163">
        <v>-80.677400000000006</v>
      </c>
      <c r="HK33" s="163">
        <v>-59.861199999999997</v>
      </c>
      <c r="HL33" s="163">
        <v>-52.055999999999997</v>
      </c>
      <c r="HM33" s="163">
        <v>76.753600000000006</v>
      </c>
      <c r="HN33" s="163">
        <v>77.489699999999999</v>
      </c>
      <c r="HO33" s="164"/>
      <c r="HP33" s="164"/>
      <c r="HQ33" s="163">
        <v>30.2486</v>
      </c>
      <c r="HR33" s="163">
        <v>30.160699999999999</v>
      </c>
      <c r="HS33" s="163">
        <v>-2.4605999999999999</v>
      </c>
      <c r="HT33" s="163">
        <v>-1.9159999999999999</v>
      </c>
      <c r="HU33" s="163">
        <v>36.22</v>
      </c>
      <c r="HV33" s="163">
        <v>35.47</v>
      </c>
      <c r="HW33" s="163">
        <v>12.2</v>
      </c>
      <c r="HX33" s="163">
        <v>12.6</v>
      </c>
      <c r="HY33" s="163">
        <v>21.288900000000002</v>
      </c>
      <c r="HZ33" s="163">
        <v>-56.56</v>
      </c>
      <c r="IA33" s="163">
        <v>-306.95319999999998</v>
      </c>
      <c r="IB33" s="163">
        <v>93.051900000000003</v>
      </c>
      <c r="IC33" s="163">
        <v>93.355099999999993</v>
      </c>
      <c r="ID33" s="163">
        <v>14.5</v>
      </c>
      <c r="IE33" s="163">
        <v>-40.5</v>
      </c>
      <c r="IF33" s="163">
        <v>-29.8</v>
      </c>
      <c r="IG33" s="163">
        <v>-29.4</v>
      </c>
      <c r="IH33" s="164"/>
      <c r="II33" s="164"/>
      <c r="IJ33" s="163">
        <v>-205.31120000000001</v>
      </c>
      <c r="IK33" s="163">
        <v>120.49509999999999</v>
      </c>
      <c r="IL33" s="163">
        <v>143.97300000000001</v>
      </c>
      <c r="IM33" s="163">
        <v>109.4545</v>
      </c>
      <c r="IN33" s="163">
        <v>61.390900000000002</v>
      </c>
      <c r="IO33" s="163">
        <v>-108.8159</v>
      </c>
      <c r="IP33" s="163">
        <v>101.0938</v>
      </c>
      <c r="IQ33" s="163">
        <v>-180.80539999999999</v>
      </c>
      <c r="IR33" s="163">
        <v>-61.472099999999998</v>
      </c>
      <c r="IS33" s="163">
        <v>-97.0428</v>
      </c>
      <c r="IT33" s="163">
        <v>114.97320000000001</v>
      </c>
      <c r="IU33" s="163">
        <v>113.8878</v>
      </c>
      <c r="IV33" s="163">
        <v>185.17089999999999</v>
      </c>
      <c r="IW33" s="163">
        <v>-128.64169999999999</v>
      </c>
      <c r="IX33" s="163">
        <v>62.928600000000003</v>
      </c>
      <c r="IY33" s="163">
        <v>-69.132099999999994</v>
      </c>
      <c r="IZ33" s="163">
        <v>70.369200000000006</v>
      </c>
      <c r="JA33" s="163">
        <v>-8.9910999999999994</v>
      </c>
      <c r="JB33" s="163">
        <v>19.161999999999999</v>
      </c>
      <c r="JC33" s="163">
        <v>16.72</v>
      </c>
      <c r="JD33" s="163">
        <v>0.20499999999999999</v>
      </c>
      <c r="JE33" s="163">
        <v>0.19900000000000001</v>
      </c>
      <c r="JF33" s="163">
        <v>-16.079999999999998</v>
      </c>
      <c r="JG33" s="163">
        <v>-4.24</v>
      </c>
      <c r="JH33" s="164"/>
      <c r="JI33" s="163">
        <v>4.6311</v>
      </c>
      <c r="JJ33" s="163">
        <v>-14.5006</v>
      </c>
      <c r="JK33" s="163">
        <v>-39.052399999999999</v>
      </c>
      <c r="JL33" s="163">
        <v>24.4</v>
      </c>
      <c r="JM33" s="163">
        <v>53.237000000000002</v>
      </c>
      <c r="JN33" s="163">
        <v>53.298000000000002</v>
      </c>
      <c r="JO33" s="164"/>
      <c r="JP33" s="163">
        <v>13.2956</v>
      </c>
      <c r="JQ33" s="163">
        <v>50.749299999999998</v>
      </c>
      <c r="JR33" s="163">
        <v>50.124400000000001</v>
      </c>
      <c r="JS33" s="163">
        <v>50.2273</v>
      </c>
      <c r="JT33" s="164"/>
      <c r="JU33" s="163">
        <v>40.299999999999997</v>
      </c>
      <c r="JV33" s="163">
        <v>16.545400000000001</v>
      </c>
      <c r="JW33" s="163">
        <v>8.3000000000000007</v>
      </c>
      <c r="JX33" s="164"/>
      <c r="JY33" s="163">
        <v>-53.902700000000003</v>
      </c>
      <c r="JZ33" s="163">
        <v>81.763300000000001</v>
      </c>
      <c r="KA33" s="163">
        <v>61.9054</v>
      </c>
      <c r="KB33" s="163">
        <v>-52.762599999999999</v>
      </c>
      <c r="KC33" s="163">
        <v>-81.1327</v>
      </c>
      <c r="KD33" s="163">
        <v>52.0396</v>
      </c>
      <c r="KE33" s="163">
        <v>28.761399999999998</v>
      </c>
      <c r="KF33" s="163">
        <v>-56.1</v>
      </c>
      <c r="KG33" s="163">
        <v>55.8</v>
      </c>
      <c r="KH33" s="163">
        <v>-349.11590000000001</v>
      </c>
      <c r="KI33" s="163">
        <v>546.07439999999997</v>
      </c>
    </row>
    <row r="34" spans="1:295" ht="18" customHeight="1" x14ac:dyDescent="0.3">
      <c r="A34" s="162" t="s">
        <v>62</v>
      </c>
      <c r="B34" s="162" t="s">
        <v>757</v>
      </c>
      <c r="C34" s="166">
        <v>0</v>
      </c>
      <c r="D34" s="167"/>
      <c r="E34" s="166">
        <v>-28.499400000000001</v>
      </c>
      <c r="F34" s="166">
        <v>-30.448599999999999</v>
      </c>
      <c r="G34" s="166">
        <v>25.988299999999999</v>
      </c>
      <c r="H34" s="167"/>
      <c r="I34" s="166">
        <v>55.020299999999999</v>
      </c>
      <c r="J34" s="166">
        <v>-103.2891</v>
      </c>
      <c r="K34" s="166">
        <v>73.442499999999995</v>
      </c>
      <c r="L34" s="166">
        <v>36.9069</v>
      </c>
      <c r="M34" s="166">
        <v>36.105699999999999</v>
      </c>
      <c r="N34" s="166">
        <v>-24.42</v>
      </c>
      <c r="O34" s="166">
        <v>-63.222999999999999</v>
      </c>
      <c r="P34" s="166">
        <v>55</v>
      </c>
      <c r="Q34" s="166">
        <v>16.559999999999999</v>
      </c>
      <c r="R34" s="166">
        <v>-55</v>
      </c>
      <c r="S34" s="166">
        <v>14.19</v>
      </c>
      <c r="T34" s="166">
        <v>60.595999999999997</v>
      </c>
      <c r="U34" s="166">
        <v>14.268800000000001</v>
      </c>
      <c r="V34" s="166">
        <v>14.323399999999999</v>
      </c>
      <c r="W34" s="166">
        <v>23.6509</v>
      </c>
      <c r="X34" s="166">
        <v>16.750599999999999</v>
      </c>
      <c r="Y34" s="166">
        <v>5.9496000000000002</v>
      </c>
      <c r="Z34" s="166">
        <v>7.6121999999999996</v>
      </c>
      <c r="AA34" s="167"/>
      <c r="AB34" s="167"/>
      <c r="AC34" s="166">
        <v>-92.39</v>
      </c>
      <c r="AD34" s="166">
        <v>-92.38</v>
      </c>
      <c r="AE34" s="167"/>
      <c r="AF34" s="166">
        <v>24.42</v>
      </c>
      <c r="AG34" s="166">
        <v>61.6</v>
      </c>
      <c r="AH34" s="166">
        <v>8.6639999999999997</v>
      </c>
      <c r="AI34" s="166">
        <v>0.16400000000000001</v>
      </c>
      <c r="AJ34" s="168">
        <v>-78.760000000000005</v>
      </c>
      <c r="AK34" s="166">
        <v>-77.88</v>
      </c>
      <c r="AL34" s="166">
        <v>-45.63</v>
      </c>
      <c r="AM34" s="166">
        <v>78.760000000000005</v>
      </c>
      <c r="AN34" s="166">
        <v>80.72</v>
      </c>
      <c r="AO34" s="166">
        <v>13.6349</v>
      </c>
      <c r="AP34" s="166">
        <v>11.093500000000001</v>
      </c>
      <c r="AQ34" s="166">
        <v>70.389099999999999</v>
      </c>
      <c r="AR34" s="166">
        <v>72.715999999999994</v>
      </c>
      <c r="AS34" s="166">
        <v>52.830800000000004</v>
      </c>
      <c r="AT34" s="166">
        <v>0</v>
      </c>
      <c r="AU34" s="166">
        <v>0</v>
      </c>
      <c r="AV34" s="166">
        <v>29.0306</v>
      </c>
      <c r="AW34" s="166">
        <v>30.165199999999999</v>
      </c>
      <c r="AX34" s="166">
        <v>69.983699999999999</v>
      </c>
      <c r="AY34" s="166">
        <v>71.938100000000006</v>
      </c>
      <c r="AZ34" s="166">
        <v>-25.482800000000001</v>
      </c>
      <c r="BA34" s="166">
        <v>-22.413499999999999</v>
      </c>
      <c r="BB34" s="166">
        <v>-495.09219999999999</v>
      </c>
      <c r="BC34" s="166">
        <v>-16.092199999999998</v>
      </c>
      <c r="BD34" s="166">
        <v>-12.4</v>
      </c>
      <c r="BE34" s="166">
        <v>-12.4</v>
      </c>
      <c r="BF34" s="166">
        <v>0</v>
      </c>
      <c r="BG34" s="166">
        <v>0</v>
      </c>
      <c r="BH34" s="166">
        <v>-7.2961</v>
      </c>
      <c r="BI34" s="167"/>
      <c r="BJ34" s="166">
        <v>-6.7967000000000004</v>
      </c>
      <c r="BK34" s="166">
        <v>13.3543</v>
      </c>
      <c r="BL34" s="166">
        <v>7.1955999999999998</v>
      </c>
      <c r="BM34" s="166">
        <v>4.8471000000000002</v>
      </c>
      <c r="BN34" s="166">
        <v>525.95579999999995</v>
      </c>
      <c r="BO34" s="166">
        <v>88.0154</v>
      </c>
      <c r="BP34" s="166">
        <v>87.771199999999993</v>
      </c>
      <c r="BQ34" s="167"/>
      <c r="BR34" s="166">
        <v>478.4085</v>
      </c>
      <c r="BS34" s="167"/>
      <c r="BT34" s="166">
        <v>-86.724599999999995</v>
      </c>
      <c r="BU34" s="166">
        <v>88.009600000000006</v>
      </c>
      <c r="BV34" s="166">
        <v>109.32599999999999</v>
      </c>
      <c r="BW34" s="166">
        <v>28.18</v>
      </c>
      <c r="BX34" s="166">
        <v>29.41</v>
      </c>
      <c r="BY34" s="166">
        <v>76.650000000000006</v>
      </c>
      <c r="BZ34" s="166">
        <v>90.29</v>
      </c>
      <c r="CA34" s="166">
        <v>-102.607</v>
      </c>
      <c r="CB34" s="166">
        <v>-102.8749</v>
      </c>
      <c r="CC34" s="166">
        <v>169.11490000000001</v>
      </c>
      <c r="CD34" s="166">
        <v>170.4426</v>
      </c>
      <c r="CE34" s="167"/>
      <c r="CF34" s="166">
        <v>-136.68559999999999</v>
      </c>
      <c r="CG34" s="166">
        <v>-134.83179999999999</v>
      </c>
      <c r="CH34" s="166">
        <v>-6.4908000000000001</v>
      </c>
      <c r="CI34" s="167"/>
      <c r="CJ34" s="167"/>
      <c r="CK34" s="167"/>
      <c r="CL34" s="166">
        <v>136.69999999999999</v>
      </c>
      <c r="CM34" s="166">
        <v>123.2</v>
      </c>
      <c r="CN34" s="166">
        <v>-17.41</v>
      </c>
      <c r="CO34" s="166">
        <v>77.182100000000005</v>
      </c>
      <c r="CP34" s="166">
        <v>75.366600000000005</v>
      </c>
      <c r="CQ34" s="166">
        <v>75.703599999999994</v>
      </c>
      <c r="CR34" s="166">
        <v>31.345099999999999</v>
      </c>
      <c r="CS34" s="166">
        <v>31.839099999999998</v>
      </c>
      <c r="CT34" s="166">
        <v>-41.486899999999999</v>
      </c>
      <c r="CU34" s="166">
        <v>-46.120600000000003</v>
      </c>
      <c r="CV34" s="166">
        <v>-38.938200000000002</v>
      </c>
      <c r="CW34" s="166">
        <v>14.981299999999999</v>
      </c>
      <c r="CX34" s="166">
        <v>57.09</v>
      </c>
      <c r="CY34" s="166">
        <v>91.15</v>
      </c>
      <c r="CZ34" s="166">
        <v>56.726100000000002</v>
      </c>
      <c r="DA34" s="166">
        <v>53.617899999999999</v>
      </c>
      <c r="DB34" s="166">
        <v>35.856299999999997</v>
      </c>
      <c r="DC34" s="167"/>
      <c r="DD34" s="167"/>
      <c r="DE34" s="167"/>
      <c r="DF34" s="166">
        <v>-115.527</v>
      </c>
      <c r="DG34" s="167"/>
      <c r="DH34" s="166">
        <v>-19.431000000000001</v>
      </c>
      <c r="DI34" s="166">
        <v>-104.9</v>
      </c>
      <c r="DJ34" s="166">
        <v>-104.1</v>
      </c>
      <c r="DK34" s="166">
        <v>30.962199999999999</v>
      </c>
      <c r="DL34" s="167"/>
      <c r="DM34" s="166">
        <v>72.340199999999996</v>
      </c>
      <c r="DN34" s="167"/>
      <c r="DO34" s="167"/>
      <c r="DP34" s="166">
        <v>-21.65</v>
      </c>
      <c r="DQ34" s="166">
        <v>66.805000000000007</v>
      </c>
      <c r="DR34" s="166">
        <v>114.76900000000001</v>
      </c>
      <c r="DS34" s="166">
        <v>-29.82</v>
      </c>
      <c r="DT34" s="166">
        <v>-30.03</v>
      </c>
      <c r="DU34" s="166">
        <v>127.97</v>
      </c>
      <c r="DV34" s="166">
        <v>75.41</v>
      </c>
      <c r="DW34" s="166">
        <v>116.6</v>
      </c>
      <c r="DX34" s="166">
        <v>113.1636</v>
      </c>
      <c r="DY34" s="166">
        <v>-74.209199999999996</v>
      </c>
      <c r="DZ34" s="166">
        <v>-78.618200000000002</v>
      </c>
      <c r="EA34" s="166">
        <v>223.8</v>
      </c>
      <c r="EB34" s="166">
        <v>175.0977</v>
      </c>
      <c r="EC34" s="166">
        <v>169.03299999999999</v>
      </c>
      <c r="ED34" s="166">
        <v>170.0292</v>
      </c>
      <c r="EE34" s="166">
        <v>60.44</v>
      </c>
      <c r="EF34" s="166">
        <v>34.516500000000001</v>
      </c>
      <c r="EG34" s="166">
        <v>-35.337000000000003</v>
      </c>
      <c r="EH34" s="167"/>
      <c r="EI34" s="166">
        <v>-105.75839999999999</v>
      </c>
      <c r="EJ34" s="167"/>
      <c r="EK34" s="166">
        <v>-35.981900000000003</v>
      </c>
      <c r="EL34" s="166">
        <v>-32.604399999999998</v>
      </c>
      <c r="EM34" s="166">
        <v>38.839100000000002</v>
      </c>
      <c r="EN34" s="166">
        <v>-3.2202000000000002</v>
      </c>
      <c r="EO34" s="166">
        <v>-3.6901000000000002</v>
      </c>
      <c r="EP34" s="166">
        <v>63.024000000000001</v>
      </c>
      <c r="EQ34" s="166">
        <v>-79.403700000000001</v>
      </c>
      <c r="ER34" s="166">
        <v>-81.1096</v>
      </c>
      <c r="ES34" s="166">
        <v>7.5944000000000003</v>
      </c>
      <c r="ET34" s="166">
        <v>7.71</v>
      </c>
      <c r="EU34" s="166">
        <v>-16.940000000000001</v>
      </c>
      <c r="EV34" s="166">
        <v>1.2</v>
      </c>
      <c r="EW34" s="166">
        <v>20.735299999999999</v>
      </c>
      <c r="EX34" s="166">
        <v>-89.922499999999999</v>
      </c>
      <c r="EY34" s="166">
        <v>-35.085500000000003</v>
      </c>
      <c r="EZ34" s="166">
        <v>-34.442599999999999</v>
      </c>
      <c r="FA34" s="166">
        <v>7.0119999999999996</v>
      </c>
      <c r="FB34" s="166">
        <v>-33.413400000000003</v>
      </c>
      <c r="FC34" s="166">
        <v>0</v>
      </c>
      <c r="FD34" s="166">
        <v>21.314399999999999</v>
      </c>
      <c r="FE34" s="166">
        <v>21.027799999999999</v>
      </c>
      <c r="FF34" s="167"/>
      <c r="FG34" s="166">
        <v>40.7911</v>
      </c>
      <c r="FH34" s="166">
        <v>39.200699999999998</v>
      </c>
      <c r="FI34" s="166">
        <v>39.4664</v>
      </c>
      <c r="FJ34" s="166">
        <v>101.3111</v>
      </c>
      <c r="FK34" s="166">
        <v>102.8182</v>
      </c>
      <c r="FL34" s="166">
        <v>-117.5543</v>
      </c>
      <c r="FM34" s="166">
        <v>76.944699999999997</v>
      </c>
      <c r="FN34" s="166">
        <v>78.051599999999993</v>
      </c>
      <c r="FO34" s="166">
        <v>-91.503</v>
      </c>
      <c r="FP34" s="166">
        <v>-84.094499999999996</v>
      </c>
      <c r="FQ34" s="166">
        <v>-31.3536</v>
      </c>
      <c r="FR34" s="166">
        <v>-29.69</v>
      </c>
      <c r="FS34" s="166">
        <v>15.7821</v>
      </c>
      <c r="FT34" s="166">
        <v>0.90359999999999996</v>
      </c>
      <c r="FU34" s="166">
        <v>-10.06</v>
      </c>
      <c r="FV34" s="166">
        <v>16.63</v>
      </c>
      <c r="FW34" s="166">
        <v>-33.924500000000002</v>
      </c>
      <c r="FX34" s="167"/>
      <c r="FY34" s="166">
        <v>-14.164</v>
      </c>
      <c r="FZ34" s="166">
        <v>4.2969999999999997</v>
      </c>
      <c r="GA34" s="167"/>
      <c r="GB34" s="166">
        <v>36.39</v>
      </c>
      <c r="GC34" s="166">
        <v>83.397999999999996</v>
      </c>
      <c r="GD34" s="166">
        <v>93.837000000000003</v>
      </c>
      <c r="GE34" s="166">
        <v>15.48</v>
      </c>
      <c r="GF34" s="166">
        <v>91.686400000000006</v>
      </c>
      <c r="GG34" s="166">
        <v>20.100000000000001</v>
      </c>
      <c r="GH34" s="166">
        <v>-26.734000000000002</v>
      </c>
      <c r="GI34" s="166">
        <v>-1.3294999999999999</v>
      </c>
      <c r="GJ34" s="166">
        <v>-1.2638</v>
      </c>
      <c r="GK34" s="166">
        <v>2.0036</v>
      </c>
      <c r="GL34" s="167"/>
      <c r="GM34" s="167"/>
      <c r="GN34" s="166">
        <v>-14.519</v>
      </c>
      <c r="GO34" s="166">
        <v>-43.741700000000002</v>
      </c>
      <c r="GP34" s="166">
        <v>17.9864</v>
      </c>
      <c r="GQ34" s="166">
        <v>45.866</v>
      </c>
      <c r="GR34" s="166">
        <v>61.2532</v>
      </c>
      <c r="GS34" s="166">
        <v>61.315100000000001</v>
      </c>
      <c r="GT34" s="166">
        <v>-170.25749999999999</v>
      </c>
      <c r="GU34" s="166">
        <v>-27.866299999999999</v>
      </c>
      <c r="GV34" s="166">
        <v>28.939900000000002</v>
      </c>
      <c r="GW34" s="166">
        <v>-62.3718</v>
      </c>
      <c r="GX34" s="167"/>
      <c r="GY34" s="166">
        <v>11.946199999999999</v>
      </c>
      <c r="GZ34" s="166">
        <v>11.657299999999999</v>
      </c>
      <c r="HA34" s="166">
        <v>9.6281999999999996</v>
      </c>
      <c r="HB34" s="166">
        <v>92.950400000000002</v>
      </c>
      <c r="HC34" s="166">
        <v>92.923100000000005</v>
      </c>
      <c r="HD34" s="166">
        <v>281.2</v>
      </c>
      <c r="HE34" s="166">
        <v>-279.4479</v>
      </c>
      <c r="HF34" s="166">
        <v>-554.27739999999994</v>
      </c>
      <c r="HG34" s="166">
        <v>555.30169999999998</v>
      </c>
      <c r="HH34" s="166">
        <v>203.3612</v>
      </c>
      <c r="HI34" s="166">
        <v>-90.370900000000006</v>
      </c>
      <c r="HJ34" s="166">
        <v>-88.048500000000004</v>
      </c>
      <c r="HK34" s="166">
        <v>-57.2834</v>
      </c>
      <c r="HL34" s="166">
        <v>-48.852699999999999</v>
      </c>
      <c r="HM34" s="166">
        <v>82.535899999999998</v>
      </c>
      <c r="HN34" s="166">
        <v>82.493899999999996</v>
      </c>
      <c r="HO34" s="167"/>
      <c r="HP34" s="167"/>
      <c r="HQ34" s="166">
        <v>36.335099999999997</v>
      </c>
      <c r="HR34" s="166">
        <v>35.192500000000003</v>
      </c>
      <c r="HS34" s="166">
        <v>-19.785699999999999</v>
      </c>
      <c r="HT34" s="166">
        <v>-20.435700000000001</v>
      </c>
      <c r="HU34" s="166">
        <v>27.18</v>
      </c>
      <c r="HV34" s="166">
        <v>27.09</v>
      </c>
      <c r="HW34" s="166">
        <v>12.1</v>
      </c>
      <c r="HX34" s="166">
        <v>12.9</v>
      </c>
      <c r="HY34" s="166">
        <v>21.064599999999999</v>
      </c>
      <c r="HZ34" s="166">
        <v>-14.56</v>
      </c>
      <c r="IA34" s="166">
        <v>-312.90010000000001</v>
      </c>
      <c r="IB34" s="166">
        <v>97.663600000000002</v>
      </c>
      <c r="IC34" s="166">
        <v>97.430499999999995</v>
      </c>
      <c r="ID34" s="166">
        <v>14.5</v>
      </c>
      <c r="IE34" s="166">
        <v>-39.200000000000003</v>
      </c>
      <c r="IF34" s="166">
        <v>-35.200000000000003</v>
      </c>
      <c r="IG34" s="166">
        <v>-35.6</v>
      </c>
      <c r="IH34" s="166">
        <v>1.3852</v>
      </c>
      <c r="II34" s="166">
        <v>1.2058</v>
      </c>
      <c r="IJ34" s="166">
        <v>-195.09129999999999</v>
      </c>
      <c r="IK34" s="166">
        <v>124.36969999999999</v>
      </c>
      <c r="IL34" s="166">
        <v>204.32040000000001</v>
      </c>
      <c r="IM34" s="166">
        <v>159.387</v>
      </c>
      <c r="IN34" s="166">
        <v>109.8793</v>
      </c>
      <c r="IO34" s="166">
        <v>-155.71940000000001</v>
      </c>
      <c r="IP34" s="166">
        <v>149.62950000000001</v>
      </c>
      <c r="IQ34" s="166">
        <v>-217.73490000000001</v>
      </c>
      <c r="IR34" s="166">
        <v>-96.529899999999998</v>
      </c>
      <c r="IS34" s="166">
        <v>-149.02889999999999</v>
      </c>
      <c r="IT34" s="166">
        <v>116.0801</v>
      </c>
      <c r="IU34" s="166">
        <v>115.21729999999999</v>
      </c>
      <c r="IV34" s="166">
        <v>220.1241</v>
      </c>
      <c r="IW34" s="166">
        <v>-192.97980000000001</v>
      </c>
      <c r="IX34" s="166">
        <v>97.430700000000002</v>
      </c>
      <c r="IY34" s="166">
        <v>-99.072500000000005</v>
      </c>
      <c r="IZ34" s="166">
        <v>96.550899999999999</v>
      </c>
      <c r="JA34" s="166">
        <v>-8.4636999999999993</v>
      </c>
      <c r="JB34" s="166">
        <v>20.114000000000001</v>
      </c>
      <c r="JC34" s="166">
        <v>14.24</v>
      </c>
      <c r="JD34" s="166">
        <v>0.66600000000000004</v>
      </c>
      <c r="JE34" s="166">
        <v>0.66</v>
      </c>
      <c r="JF34" s="166">
        <v>-14.96</v>
      </c>
      <c r="JG34" s="166">
        <v>-5.52</v>
      </c>
      <c r="JH34" s="167"/>
      <c r="JI34" s="166">
        <v>5.9189999999999996</v>
      </c>
      <c r="JJ34" s="166">
        <v>-14.4427</v>
      </c>
      <c r="JK34" s="166">
        <v>-39.259900000000002</v>
      </c>
      <c r="JL34" s="166">
        <v>23.7</v>
      </c>
      <c r="JM34" s="166">
        <v>51.64</v>
      </c>
      <c r="JN34" s="166">
        <v>49.256</v>
      </c>
      <c r="JO34" s="166">
        <v>10.9803</v>
      </c>
      <c r="JP34" s="166">
        <v>13.195600000000001</v>
      </c>
      <c r="JQ34" s="166">
        <v>53.783799999999999</v>
      </c>
      <c r="JR34" s="166">
        <v>51.922600000000003</v>
      </c>
      <c r="JS34" s="166">
        <v>53.816099999999999</v>
      </c>
      <c r="JT34" s="167"/>
      <c r="JU34" s="166">
        <v>40.6</v>
      </c>
      <c r="JV34" s="166">
        <v>18.241700000000002</v>
      </c>
      <c r="JW34" s="166">
        <v>8.18</v>
      </c>
      <c r="JX34" s="167"/>
      <c r="JY34" s="166">
        <v>-50.310899999999997</v>
      </c>
      <c r="JZ34" s="166">
        <v>78.018199999999993</v>
      </c>
      <c r="KA34" s="166">
        <v>58.314599999999999</v>
      </c>
      <c r="KB34" s="166">
        <v>-48.9377</v>
      </c>
      <c r="KC34" s="166">
        <v>-76.733199999999997</v>
      </c>
      <c r="KD34" s="166">
        <v>47.991599999999998</v>
      </c>
      <c r="KE34" s="166">
        <v>28.680800000000001</v>
      </c>
      <c r="KF34" s="166">
        <v>-57.3</v>
      </c>
      <c r="KG34" s="166">
        <v>57.9</v>
      </c>
      <c r="KH34" s="166">
        <v>-344.35</v>
      </c>
      <c r="KI34" s="166">
        <v>545.62260000000003</v>
      </c>
    </row>
    <row r="35" spans="1:295" ht="18" customHeight="1" x14ac:dyDescent="0.3">
      <c r="A35" s="162" t="s">
        <v>62</v>
      </c>
      <c r="B35" s="162" t="s">
        <v>758</v>
      </c>
      <c r="C35" s="166">
        <v>0</v>
      </c>
      <c r="D35" s="166">
        <v>20.0139</v>
      </c>
      <c r="E35" s="166">
        <v>-28.415700000000001</v>
      </c>
      <c r="F35" s="166">
        <v>-29.6295</v>
      </c>
      <c r="G35" s="166">
        <v>24.8674</v>
      </c>
      <c r="H35" s="167"/>
      <c r="I35" s="166">
        <v>54.461799999999997</v>
      </c>
      <c r="J35" s="166">
        <v>-99.570099999999996</v>
      </c>
      <c r="K35" s="166">
        <v>69.263499999999993</v>
      </c>
      <c r="L35" s="166">
        <v>35.178899999999999</v>
      </c>
      <c r="M35" s="166">
        <v>34.3431</v>
      </c>
      <c r="N35" s="166">
        <v>-17.760000000000002</v>
      </c>
      <c r="O35" s="166">
        <v>-61.610999999999997</v>
      </c>
      <c r="P35" s="166">
        <v>52.8</v>
      </c>
      <c r="Q35" s="166">
        <v>16.559999999999999</v>
      </c>
      <c r="R35" s="166">
        <v>-52.8</v>
      </c>
      <c r="S35" s="166">
        <v>14.1739</v>
      </c>
      <c r="T35" s="166">
        <v>59.7438</v>
      </c>
      <c r="U35" s="166">
        <v>13.6623</v>
      </c>
      <c r="V35" s="166">
        <v>13.8994</v>
      </c>
      <c r="W35" s="166">
        <v>22.491</v>
      </c>
      <c r="X35" s="166">
        <v>17.200900000000001</v>
      </c>
      <c r="Y35" s="166">
        <v>5.5594999999999999</v>
      </c>
      <c r="Z35" s="166">
        <v>7.4611999999999998</v>
      </c>
      <c r="AA35" s="167"/>
      <c r="AB35" s="167"/>
      <c r="AC35" s="166">
        <v>-91.17</v>
      </c>
      <c r="AD35" s="166">
        <v>-91.12</v>
      </c>
      <c r="AE35" s="167"/>
      <c r="AF35" s="166">
        <v>17.760000000000002</v>
      </c>
      <c r="AG35" s="166">
        <v>61.6</v>
      </c>
      <c r="AH35" s="166">
        <v>8.9819999999999993</v>
      </c>
      <c r="AI35" s="166">
        <v>0.16500000000000001</v>
      </c>
      <c r="AJ35" s="168">
        <v>-74.709999999999994</v>
      </c>
      <c r="AK35" s="166">
        <v>-74.010000000000005</v>
      </c>
      <c r="AL35" s="166">
        <v>-46.74</v>
      </c>
      <c r="AM35" s="166">
        <v>74.709999999999994</v>
      </c>
      <c r="AN35" s="166">
        <v>75.78</v>
      </c>
      <c r="AO35" s="166">
        <v>13.5236</v>
      </c>
      <c r="AP35" s="166">
        <v>11.153</v>
      </c>
      <c r="AQ35" s="166">
        <v>69.125</v>
      </c>
      <c r="AR35" s="166">
        <v>72.510000000000005</v>
      </c>
      <c r="AS35" s="166">
        <v>48.301000000000002</v>
      </c>
      <c r="AT35" s="166">
        <v>0</v>
      </c>
      <c r="AU35" s="166">
        <v>0</v>
      </c>
      <c r="AV35" s="166">
        <v>20.267099999999999</v>
      </c>
      <c r="AW35" s="166">
        <v>23.4069</v>
      </c>
      <c r="AX35" s="166">
        <v>67.401499999999999</v>
      </c>
      <c r="AY35" s="166">
        <v>70.045400000000001</v>
      </c>
      <c r="AZ35" s="166">
        <v>-35.834000000000003</v>
      </c>
      <c r="BA35" s="166">
        <v>-31.537199999999999</v>
      </c>
      <c r="BB35" s="166">
        <v>-462.84050000000002</v>
      </c>
      <c r="BC35" s="166">
        <v>-15.0253</v>
      </c>
      <c r="BD35" s="166">
        <v>-13.7</v>
      </c>
      <c r="BE35" s="166">
        <v>-13.8</v>
      </c>
      <c r="BF35" s="166">
        <v>0</v>
      </c>
      <c r="BG35" s="166">
        <v>0</v>
      </c>
      <c r="BH35" s="166">
        <v>-7.2752999999999997</v>
      </c>
      <c r="BI35" s="167"/>
      <c r="BJ35" s="166">
        <v>-6.0682</v>
      </c>
      <c r="BK35" s="166">
        <v>12.639900000000001</v>
      </c>
      <c r="BL35" s="166">
        <v>7.5082000000000004</v>
      </c>
      <c r="BM35" s="166">
        <v>5.1426999999999996</v>
      </c>
      <c r="BN35" s="166">
        <v>497.17689999999999</v>
      </c>
      <c r="BO35" s="166">
        <v>81.881100000000004</v>
      </c>
      <c r="BP35" s="166">
        <v>81.637</v>
      </c>
      <c r="BQ35" s="167"/>
      <c r="BR35" s="166">
        <v>463.39420000000001</v>
      </c>
      <c r="BS35" s="167"/>
      <c r="BT35" s="166">
        <v>-90.993700000000004</v>
      </c>
      <c r="BU35" s="166">
        <v>92.039100000000005</v>
      </c>
      <c r="BV35" s="166">
        <v>105.3342</v>
      </c>
      <c r="BW35" s="166">
        <v>26.75</v>
      </c>
      <c r="BX35" s="166">
        <v>27.55</v>
      </c>
      <c r="BY35" s="166">
        <v>75.05</v>
      </c>
      <c r="BZ35" s="166">
        <v>88.38</v>
      </c>
      <c r="CA35" s="166">
        <v>-100.9995</v>
      </c>
      <c r="CB35" s="166">
        <v>-100.1957</v>
      </c>
      <c r="CC35" s="166">
        <v>170.7773</v>
      </c>
      <c r="CD35" s="166">
        <v>172.3569</v>
      </c>
      <c r="CE35" s="167"/>
      <c r="CF35" s="166">
        <v>-130.1669</v>
      </c>
      <c r="CG35" s="166">
        <v>-131.10040000000001</v>
      </c>
      <c r="CH35" s="166">
        <v>-7.5564999999999998</v>
      </c>
      <c r="CI35" s="167"/>
      <c r="CJ35" s="167"/>
      <c r="CK35" s="167"/>
      <c r="CL35" s="166">
        <v>135.4</v>
      </c>
      <c r="CM35" s="166">
        <v>122.4</v>
      </c>
      <c r="CN35" s="166">
        <v>-17.32</v>
      </c>
      <c r="CO35" s="166">
        <v>79.931799999999996</v>
      </c>
      <c r="CP35" s="166">
        <v>78.021299999999997</v>
      </c>
      <c r="CQ35" s="166">
        <v>77.523200000000003</v>
      </c>
      <c r="CR35" s="166">
        <v>29.9922</v>
      </c>
      <c r="CS35" s="166">
        <v>30.737300000000001</v>
      </c>
      <c r="CT35" s="166">
        <v>-46.853299999999997</v>
      </c>
      <c r="CU35" s="166">
        <v>-39.2624</v>
      </c>
      <c r="CV35" s="166">
        <v>-42.926499999999997</v>
      </c>
      <c r="CW35" s="166">
        <v>14.98</v>
      </c>
      <c r="CX35" s="166">
        <v>54.71</v>
      </c>
      <c r="CY35" s="166">
        <v>80.87</v>
      </c>
      <c r="CZ35" s="166">
        <v>56.0229</v>
      </c>
      <c r="DA35" s="166">
        <v>53.0319</v>
      </c>
      <c r="DB35" s="166">
        <v>34.815899999999999</v>
      </c>
      <c r="DC35" s="167"/>
      <c r="DD35" s="167"/>
      <c r="DE35" s="167"/>
      <c r="DF35" s="166">
        <v>-99.575400000000002</v>
      </c>
      <c r="DG35" s="167"/>
      <c r="DH35" s="166">
        <v>-18.9069</v>
      </c>
      <c r="DI35" s="166">
        <v>-106.1</v>
      </c>
      <c r="DJ35" s="166">
        <v>-106</v>
      </c>
      <c r="DK35" s="166">
        <v>30.995200000000001</v>
      </c>
      <c r="DL35" s="166">
        <v>72.079499999999996</v>
      </c>
      <c r="DM35" s="166">
        <v>67.643699999999995</v>
      </c>
      <c r="DN35" s="166">
        <v>101.9714</v>
      </c>
      <c r="DO35" s="166">
        <v>71.09</v>
      </c>
      <c r="DP35" s="166">
        <v>-17.7</v>
      </c>
      <c r="DQ35" s="166">
        <v>69.811999999999998</v>
      </c>
      <c r="DR35" s="166">
        <v>98.465599999999995</v>
      </c>
      <c r="DS35" s="166">
        <v>-30.2</v>
      </c>
      <c r="DT35" s="166">
        <v>-30.47</v>
      </c>
      <c r="DU35" s="166">
        <v>132.37</v>
      </c>
      <c r="DV35" s="166">
        <v>75.56</v>
      </c>
      <c r="DW35" s="166">
        <v>101.56359999999999</v>
      </c>
      <c r="DX35" s="166">
        <v>99.290899999999993</v>
      </c>
      <c r="DY35" s="166">
        <v>-79.089200000000005</v>
      </c>
      <c r="DZ35" s="166">
        <v>-78.181799999999996</v>
      </c>
      <c r="EA35" s="166">
        <v>210.1902</v>
      </c>
      <c r="EB35" s="166">
        <v>163.59549999999999</v>
      </c>
      <c r="EC35" s="166">
        <v>158.84829999999999</v>
      </c>
      <c r="ED35" s="166">
        <v>158.35769999999999</v>
      </c>
      <c r="EE35" s="166">
        <v>85.363799999999998</v>
      </c>
      <c r="EF35" s="166">
        <v>60.484900000000003</v>
      </c>
      <c r="EG35" s="166">
        <v>-34.003999999999998</v>
      </c>
      <c r="EH35" s="166">
        <v>0</v>
      </c>
      <c r="EI35" s="166">
        <v>-73.194900000000004</v>
      </c>
      <c r="EJ35" s="167"/>
      <c r="EK35" s="166">
        <v>-36.027900000000002</v>
      </c>
      <c r="EL35" s="166">
        <v>-32.010100000000001</v>
      </c>
      <c r="EM35" s="166">
        <v>9.2675000000000001</v>
      </c>
      <c r="EN35" s="166">
        <v>2.9043999999999999</v>
      </c>
      <c r="EO35" s="166">
        <v>2.0503</v>
      </c>
      <c r="EP35" s="166">
        <v>147.51599999999999</v>
      </c>
      <c r="EQ35" s="166">
        <v>-96.575900000000004</v>
      </c>
      <c r="ER35" s="166">
        <v>-97.818399999999997</v>
      </c>
      <c r="ES35" s="166">
        <v>-14.9185</v>
      </c>
      <c r="ET35" s="166">
        <v>0</v>
      </c>
      <c r="EU35" s="166">
        <v>-17.899999999999999</v>
      </c>
      <c r="EV35" s="166">
        <v>96.4</v>
      </c>
      <c r="EW35" s="166">
        <v>20.347200000000001</v>
      </c>
      <c r="EX35" s="166">
        <v>-75.433999999999997</v>
      </c>
      <c r="EY35" s="166">
        <v>-36.379399999999997</v>
      </c>
      <c r="EZ35" s="166">
        <v>-35.468299999999999</v>
      </c>
      <c r="FA35" s="166">
        <v>7.5185000000000004</v>
      </c>
      <c r="FB35" s="166">
        <v>-56.928600000000003</v>
      </c>
      <c r="FC35" s="166">
        <v>22.380299999999998</v>
      </c>
      <c r="FD35" s="166">
        <v>21.700900000000001</v>
      </c>
      <c r="FE35" s="166">
        <v>22.166699999999999</v>
      </c>
      <c r="FF35" s="167"/>
      <c r="FG35" s="166">
        <v>38.832799999999999</v>
      </c>
      <c r="FH35" s="166">
        <v>38.817300000000003</v>
      </c>
      <c r="FI35" s="166">
        <v>37.737699999999997</v>
      </c>
      <c r="FJ35" s="166">
        <v>101.8134</v>
      </c>
      <c r="FK35" s="166">
        <v>101.646</v>
      </c>
      <c r="FL35" s="166">
        <v>-126.0946</v>
      </c>
      <c r="FM35" s="166">
        <v>80.395700000000005</v>
      </c>
      <c r="FN35" s="166">
        <v>79.875699999999995</v>
      </c>
      <c r="FO35" s="166">
        <v>-97.020700000000005</v>
      </c>
      <c r="FP35" s="166">
        <v>-89.834000000000003</v>
      </c>
      <c r="FQ35" s="166">
        <v>-32.884399999999999</v>
      </c>
      <c r="FR35" s="166">
        <v>-29.68</v>
      </c>
      <c r="FS35" s="166">
        <v>16.4877</v>
      </c>
      <c r="FT35" s="166">
        <v>0.89390000000000003</v>
      </c>
      <c r="FU35" s="166">
        <v>-10.42</v>
      </c>
      <c r="FV35" s="166">
        <v>16.71</v>
      </c>
      <c r="FW35" s="166">
        <v>-34.289200000000001</v>
      </c>
      <c r="FX35" s="167"/>
      <c r="FY35" s="166">
        <v>-14.316000000000001</v>
      </c>
      <c r="FZ35" s="166">
        <v>4.3490000000000002</v>
      </c>
      <c r="GA35" s="167"/>
      <c r="GB35" s="166">
        <v>36.71</v>
      </c>
      <c r="GC35" s="166">
        <v>90.741900000000001</v>
      </c>
      <c r="GD35" s="166">
        <v>101.6129</v>
      </c>
      <c r="GE35" s="167"/>
      <c r="GF35" s="166">
        <v>91.122200000000007</v>
      </c>
      <c r="GG35" s="166">
        <v>21.1</v>
      </c>
      <c r="GH35" s="166">
        <v>-25.647600000000001</v>
      </c>
      <c r="GI35" s="166">
        <v>-1.3574999999999999</v>
      </c>
      <c r="GJ35" s="166">
        <v>-1.2688999999999999</v>
      </c>
      <c r="GK35" s="166">
        <v>1.8957999999999999</v>
      </c>
      <c r="GL35" s="167"/>
      <c r="GM35" s="167"/>
      <c r="GN35" s="166">
        <v>-14.884499999999999</v>
      </c>
      <c r="GO35" s="166">
        <v>-42.821599999999997</v>
      </c>
      <c r="GP35" s="166">
        <v>18.3063</v>
      </c>
      <c r="GQ35" s="166">
        <v>44.6693</v>
      </c>
      <c r="GR35" s="166">
        <v>57.631900000000002</v>
      </c>
      <c r="GS35" s="166">
        <v>59.229599999999998</v>
      </c>
      <c r="GT35" s="166">
        <v>-167.16220000000001</v>
      </c>
      <c r="GU35" s="166">
        <v>-27.270499999999998</v>
      </c>
      <c r="GV35" s="166">
        <v>28.747699999999998</v>
      </c>
      <c r="GW35" s="166">
        <v>-61.395200000000003</v>
      </c>
      <c r="GX35" s="166">
        <v>8.9863</v>
      </c>
      <c r="GY35" s="166">
        <v>10.9696</v>
      </c>
      <c r="GZ35" s="166">
        <v>10.6013</v>
      </c>
      <c r="HA35" s="166">
        <v>10.2957</v>
      </c>
      <c r="HB35" s="166">
        <v>98.649500000000003</v>
      </c>
      <c r="HC35" s="166">
        <v>99.284899999999993</v>
      </c>
      <c r="HD35" s="166">
        <v>287.5</v>
      </c>
      <c r="HE35" s="166">
        <v>-286.78870000000001</v>
      </c>
      <c r="HF35" s="166">
        <v>-560.13840000000005</v>
      </c>
      <c r="HG35" s="166">
        <v>570.09339999999997</v>
      </c>
      <c r="HH35" s="166">
        <v>237.1448</v>
      </c>
      <c r="HI35" s="166">
        <v>-96.011200000000002</v>
      </c>
      <c r="HJ35" s="166">
        <v>-93.454499999999996</v>
      </c>
      <c r="HK35" s="166">
        <v>-63.073999999999998</v>
      </c>
      <c r="HL35" s="166">
        <v>-55.055100000000003</v>
      </c>
      <c r="HM35" s="166">
        <v>81.297600000000003</v>
      </c>
      <c r="HN35" s="166">
        <v>80.040800000000004</v>
      </c>
      <c r="HO35" s="166">
        <v>-49.953600000000002</v>
      </c>
      <c r="HP35" s="166">
        <v>-51.124000000000002</v>
      </c>
      <c r="HQ35" s="166">
        <v>30.259599999999999</v>
      </c>
      <c r="HR35" s="166">
        <v>29.413599999999999</v>
      </c>
      <c r="HS35" s="166">
        <v>-23.605</v>
      </c>
      <c r="HT35" s="166">
        <v>-23.5212</v>
      </c>
      <c r="HU35" s="166">
        <v>57.56</v>
      </c>
      <c r="HV35" s="166">
        <v>57.77</v>
      </c>
      <c r="HW35" s="166">
        <v>7.5</v>
      </c>
      <c r="HX35" s="166">
        <v>7</v>
      </c>
      <c r="HY35" s="166">
        <v>21.474799999999998</v>
      </c>
      <c r="HZ35" s="166">
        <v>-3.92</v>
      </c>
      <c r="IA35" s="166">
        <v>-305.072</v>
      </c>
      <c r="IB35" s="166">
        <v>92.847099999999998</v>
      </c>
      <c r="IC35" s="166">
        <v>92.647599999999997</v>
      </c>
      <c r="ID35" s="166">
        <v>14.5</v>
      </c>
      <c r="IE35" s="166">
        <v>-42.8</v>
      </c>
      <c r="IF35" s="166">
        <v>-29.3</v>
      </c>
      <c r="IG35" s="166">
        <v>-29.5</v>
      </c>
      <c r="IH35" s="166">
        <v>1.5041</v>
      </c>
      <c r="II35" s="166">
        <v>1.3287</v>
      </c>
      <c r="IJ35" s="166">
        <v>-232.52680000000001</v>
      </c>
      <c r="IK35" s="166">
        <v>91.656899999999993</v>
      </c>
      <c r="IL35" s="166">
        <v>247.50739999999999</v>
      </c>
      <c r="IM35" s="166">
        <v>200.44159999999999</v>
      </c>
      <c r="IN35" s="166">
        <v>114.53440000000001</v>
      </c>
      <c r="IO35" s="166">
        <v>-194.20859999999999</v>
      </c>
      <c r="IP35" s="166">
        <v>191.0822</v>
      </c>
      <c r="IQ35" s="166">
        <v>-163.4828</v>
      </c>
      <c r="IR35" s="166">
        <v>-115.97880000000001</v>
      </c>
      <c r="IS35" s="166">
        <v>-189.66650000000001</v>
      </c>
      <c r="IT35" s="166">
        <v>92.327100000000002</v>
      </c>
      <c r="IU35" s="166">
        <v>92.679000000000002</v>
      </c>
      <c r="IV35" s="166">
        <v>162.4853</v>
      </c>
      <c r="IW35" s="166">
        <v>-235.97900000000001</v>
      </c>
      <c r="IX35" s="166">
        <v>119.0746</v>
      </c>
      <c r="IY35" s="166">
        <v>-117.08880000000001</v>
      </c>
      <c r="IZ35" s="166">
        <v>117.38200000000001</v>
      </c>
      <c r="JA35" s="166">
        <v>-9.2546999999999997</v>
      </c>
      <c r="JB35" s="166">
        <v>19.286999999999999</v>
      </c>
      <c r="JC35" s="166">
        <v>13.76</v>
      </c>
      <c r="JD35" s="166">
        <v>0.61299999999999999</v>
      </c>
      <c r="JE35" s="166">
        <v>0.61099999999999999</v>
      </c>
      <c r="JF35" s="166">
        <v>-13.28</v>
      </c>
      <c r="JG35" s="166">
        <v>-7.84</v>
      </c>
      <c r="JH35" s="167"/>
      <c r="JI35" s="166">
        <v>9.4346999999999994</v>
      </c>
      <c r="JJ35" s="166">
        <v>-16.817</v>
      </c>
      <c r="JK35" s="166">
        <v>-40.547800000000002</v>
      </c>
      <c r="JL35" s="166">
        <v>22.7</v>
      </c>
      <c r="JM35" s="166">
        <v>46.959000000000003</v>
      </c>
      <c r="JN35" s="166">
        <v>48.872</v>
      </c>
      <c r="JO35" s="166">
        <v>10.9788</v>
      </c>
      <c r="JP35" s="167"/>
      <c r="JQ35" s="166">
        <v>52.562800000000003</v>
      </c>
      <c r="JR35" s="166">
        <v>52.719200000000001</v>
      </c>
      <c r="JS35" s="166">
        <v>52.197899999999997</v>
      </c>
      <c r="JT35" s="167"/>
      <c r="JU35" s="166">
        <v>45.1</v>
      </c>
      <c r="JV35" s="166">
        <v>19.977599999999999</v>
      </c>
      <c r="JW35" s="166">
        <v>8.06</v>
      </c>
      <c r="JX35" s="167"/>
      <c r="JY35" s="166">
        <v>-56.210999999999999</v>
      </c>
      <c r="JZ35" s="166">
        <v>83.791799999999995</v>
      </c>
      <c r="KA35" s="166">
        <v>64.899500000000003</v>
      </c>
      <c r="KB35" s="166">
        <v>-55.672499999999999</v>
      </c>
      <c r="KC35" s="166">
        <v>-82.61</v>
      </c>
      <c r="KD35" s="166">
        <v>54.414400000000001</v>
      </c>
      <c r="KE35" s="166">
        <v>27.599299999999999</v>
      </c>
      <c r="KF35" s="166">
        <v>-60.1</v>
      </c>
      <c r="KG35" s="166">
        <v>60.5</v>
      </c>
      <c r="KH35" s="166">
        <v>-316.44150000000002</v>
      </c>
      <c r="KI35" s="166">
        <v>520.7396</v>
      </c>
    </row>
    <row r="36" spans="1:295" ht="18" customHeight="1" x14ac:dyDescent="0.3">
      <c r="A36" s="162" t="s">
        <v>62</v>
      </c>
      <c r="B36" s="162" t="s">
        <v>759</v>
      </c>
      <c r="C36" s="166">
        <v>0</v>
      </c>
      <c r="D36" s="166">
        <v>20.013000000000002</v>
      </c>
      <c r="E36" s="167"/>
      <c r="F36" s="166">
        <v>-30.989100000000001</v>
      </c>
      <c r="G36" s="166">
        <v>25.5562</v>
      </c>
      <c r="H36" s="167"/>
      <c r="I36" s="166">
        <v>53.959499999999998</v>
      </c>
      <c r="J36" s="166">
        <v>-98.844700000000003</v>
      </c>
      <c r="K36" s="166">
        <v>68.407499999999999</v>
      </c>
      <c r="L36" s="166">
        <v>34.454900000000002</v>
      </c>
      <c r="M36" s="166">
        <v>33.606400000000001</v>
      </c>
      <c r="N36" s="166">
        <v>-13.32</v>
      </c>
      <c r="O36" s="166">
        <v>-61.633000000000003</v>
      </c>
      <c r="P36" s="166">
        <v>52.8</v>
      </c>
      <c r="Q36" s="166">
        <v>15.731999999999999</v>
      </c>
      <c r="R36" s="166">
        <v>-52.8</v>
      </c>
      <c r="S36" s="166">
        <v>14.683299999999999</v>
      </c>
      <c r="T36" s="166">
        <v>59.628</v>
      </c>
      <c r="U36" s="166">
        <v>12.8466</v>
      </c>
      <c r="V36" s="166">
        <v>12.879799999999999</v>
      </c>
      <c r="W36" s="166">
        <v>21.246700000000001</v>
      </c>
      <c r="X36" s="166">
        <v>17.147500000000001</v>
      </c>
      <c r="Y36" s="166">
        <v>2.0537999999999998</v>
      </c>
      <c r="Z36" s="166">
        <v>7.3334999999999999</v>
      </c>
      <c r="AA36" s="167"/>
      <c r="AB36" s="167"/>
      <c r="AC36" s="166">
        <v>-84</v>
      </c>
      <c r="AD36" s="166">
        <v>-84.08</v>
      </c>
      <c r="AE36" s="167"/>
      <c r="AF36" s="166">
        <v>13.32</v>
      </c>
      <c r="AG36" s="166">
        <v>59.4</v>
      </c>
      <c r="AH36" s="166">
        <v>9.5129999999999999</v>
      </c>
      <c r="AI36" s="166">
        <v>0.16900000000000001</v>
      </c>
      <c r="AJ36" s="168">
        <v>-61.57</v>
      </c>
      <c r="AK36" s="166">
        <v>-61</v>
      </c>
      <c r="AL36" s="166">
        <v>-60.58</v>
      </c>
      <c r="AM36" s="166">
        <v>61.57</v>
      </c>
      <c r="AN36" s="166">
        <v>62.02</v>
      </c>
      <c r="AO36" s="166">
        <v>13.4086</v>
      </c>
      <c r="AP36" s="166">
        <v>11.087999999999999</v>
      </c>
      <c r="AQ36" s="166">
        <v>68.216099999999997</v>
      </c>
      <c r="AR36" s="166">
        <v>71.111999999999995</v>
      </c>
      <c r="AS36" s="166">
        <v>47.3431</v>
      </c>
      <c r="AT36" s="166">
        <v>-80.307299999999998</v>
      </c>
      <c r="AU36" s="166">
        <v>0</v>
      </c>
      <c r="AV36" s="166">
        <v>25.066500000000001</v>
      </c>
      <c r="AW36" s="166">
        <v>27.0562</v>
      </c>
      <c r="AX36" s="166">
        <v>73.078999999999994</v>
      </c>
      <c r="AY36" s="166">
        <v>75.152500000000003</v>
      </c>
      <c r="AZ36" s="166">
        <v>-18.517600000000002</v>
      </c>
      <c r="BA36" s="166">
        <v>-23.239899999999999</v>
      </c>
      <c r="BB36" s="166">
        <v>-405.01459999999997</v>
      </c>
      <c r="BC36" s="166">
        <v>-16.1797</v>
      </c>
      <c r="BD36" s="166">
        <v>-13.2</v>
      </c>
      <c r="BE36" s="166">
        <v>-13.2</v>
      </c>
      <c r="BF36" s="166">
        <v>88.142200000000003</v>
      </c>
      <c r="BG36" s="166">
        <v>0</v>
      </c>
      <c r="BH36" s="166">
        <v>-6.3158000000000003</v>
      </c>
      <c r="BI36" s="167"/>
      <c r="BJ36" s="166">
        <v>-31.154</v>
      </c>
      <c r="BK36" s="166">
        <v>11.714</v>
      </c>
      <c r="BL36" s="166">
        <v>7.6459999999999999</v>
      </c>
      <c r="BM36" s="166">
        <v>5.0185000000000004</v>
      </c>
      <c r="BN36" s="166">
        <v>431.16539999999998</v>
      </c>
      <c r="BO36" s="166">
        <v>101.6876</v>
      </c>
      <c r="BP36" s="166">
        <v>100.9247</v>
      </c>
      <c r="BQ36" s="167"/>
      <c r="BR36" s="166">
        <v>442.01679999999999</v>
      </c>
      <c r="BS36" s="167"/>
      <c r="BT36" s="166">
        <v>-87.579300000000003</v>
      </c>
      <c r="BU36" s="166">
        <v>89.472700000000003</v>
      </c>
      <c r="BV36" s="166">
        <v>104.20650000000001</v>
      </c>
      <c r="BW36" s="166">
        <v>27.96</v>
      </c>
      <c r="BX36" s="166">
        <v>28.69</v>
      </c>
      <c r="BY36" s="166">
        <v>74.260000000000005</v>
      </c>
      <c r="BZ36" s="166">
        <v>89.33</v>
      </c>
      <c r="CA36" s="166">
        <v>-98.454300000000003</v>
      </c>
      <c r="CB36" s="166">
        <v>-98.052400000000006</v>
      </c>
      <c r="CC36" s="166">
        <v>167.11949999999999</v>
      </c>
      <c r="CD36" s="166">
        <v>168.1996</v>
      </c>
      <c r="CE36" s="167"/>
      <c r="CF36" s="166">
        <v>-144.75489999999999</v>
      </c>
      <c r="CG36" s="166">
        <v>-145.64850000000001</v>
      </c>
      <c r="CH36" s="166">
        <v>-0.49619999999999997</v>
      </c>
      <c r="CI36" s="167"/>
      <c r="CJ36" s="167"/>
      <c r="CK36" s="167"/>
      <c r="CL36" s="166">
        <v>142.1</v>
      </c>
      <c r="CM36" s="166">
        <v>128.30000000000001</v>
      </c>
      <c r="CN36" s="166">
        <v>-17.45</v>
      </c>
      <c r="CO36" s="166">
        <v>73.875699999999995</v>
      </c>
      <c r="CP36" s="166">
        <v>72.518600000000006</v>
      </c>
      <c r="CQ36" s="166">
        <v>72.502300000000005</v>
      </c>
      <c r="CR36" s="166">
        <v>22.575800000000001</v>
      </c>
      <c r="CS36" s="166">
        <v>23.543199999999999</v>
      </c>
      <c r="CT36" s="166">
        <v>-23.6418</v>
      </c>
      <c r="CU36" s="166">
        <v>-53.587699999999998</v>
      </c>
      <c r="CV36" s="166">
        <v>-19.8645</v>
      </c>
      <c r="CW36" s="166">
        <v>15.1114</v>
      </c>
      <c r="CX36" s="166">
        <v>71.14</v>
      </c>
      <c r="CY36" s="166">
        <v>38.049999999999997</v>
      </c>
      <c r="CZ36" s="166">
        <v>54.616700000000002</v>
      </c>
      <c r="DA36" s="166">
        <v>51.86</v>
      </c>
      <c r="DB36" s="166">
        <v>34.436300000000003</v>
      </c>
      <c r="DC36" s="167"/>
      <c r="DD36" s="167"/>
      <c r="DE36" s="167"/>
      <c r="DF36" s="166">
        <v>-105.1297</v>
      </c>
      <c r="DG36" s="167"/>
      <c r="DH36" s="166">
        <v>-18.6523</v>
      </c>
      <c r="DI36" s="166">
        <v>-111.2</v>
      </c>
      <c r="DJ36" s="166">
        <v>-111.3</v>
      </c>
      <c r="DK36" s="166">
        <v>30.6326</v>
      </c>
      <c r="DL36" s="166">
        <v>70.321700000000007</v>
      </c>
      <c r="DM36" s="166">
        <v>67.643699999999995</v>
      </c>
      <c r="DN36" s="166">
        <v>99.627700000000004</v>
      </c>
      <c r="DO36" s="166">
        <v>70.349999999999994</v>
      </c>
      <c r="DP36" s="166">
        <v>-18.27</v>
      </c>
      <c r="DQ36" s="166">
        <v>68.882000000000005</v>
      </c>
      <c r="DR36" s="166">
        <v>103.2384</v>
      </c>
      <c r="DS36" s="166">
        <v>-32.15</v>
      </c>
      <c r="DT36" s="166">
        <v>-32.51</v>
      </c>
      <c r="DU36" s="166">
        <v>134.69</v>
      </c>
      <c r="DV36" s="166">
        <v>74.53</v>
      </c>
      <c r="DW36" s="166">
        <v>107.0909</v>
      </c>
      <c r="DX36" s="166">
        <v>105.1636</v>
      </c>
      <c r="DY36" s="166">
        <v>-72.786299999999997</v>
      </c>
      <c r="DZ36" s="166">
        <v>-71.4636</v>
      </c>
      <c r="EA36" s="166">
        <v>216.51519999999999</v>
      </c>
      <c r="EB36" s="166">
        <v>165.81739999999999</v>
      </c>
      <c r="EC36" s="166">
        <v>161.477</v>
      </c>
      <c r="ED36" s="166">
        <v>164.00110000000001</v>
      </c>
      <c r="EE36" s="166">
        <v>56.515700000000002</v>
      </c>
      <c r="EF36" s="166">
        <v>30.2788</v>
      </c>
      <c r="EG36" s="166">
        <v>-35.404000000000003</v>
      </c>
      <c r="EH36" s="167"/>
      <c r="EI36" s="166">
        <v>-46.571399999999997</v>
      </c>
      <c r="EJ36" s="167"/>
      <c r="EK36" s="166">
        <v>-35.078400000000002</v>
      </c>
      <c r="EL36" s="166">
        <v>-31.503</v>
      </c>
      <c r="EM36" s="166">
        <v>40.431699999999999</v>
      </c>
      <c r="EN36" s="166">
        <v>-5.4858000000000002</v>
      </c>
      <c r="EO36" s="166">
        <v>-5.194</v>
      </c>
      <c r="EP36" s="166">
        <v>49.2</v>
      </c>
      <c r="EQ36" s="166">
        <v>-75.466399999999993</v>
      </c>
      <c r="ER36" s="166">
        <v>-75.929000000000002</v>
      </c>
      <c r="ES36" s="166">
        <v>12.3765</v>
      </c>
      <c r="ET36" s="166">
        <v>0</v>
      </c>
      <c r="EU36" s="166">
        <v>-17.809999999999999</v>
      </c>
      <c r="EV36" s="166">
        <v>1</v>
      </c>
      <c r="EW36" s="166">
        <v>19.910799999999998</v>
      </c>
      <c r="EX36" s="166">
        <v>-90.235600000000005</v>
      </c>
      <c r="EY36" s="166">
        <v>-34.912199999999999</v>
      </c>
      <c r="EZ36" s="166">
        <v>-34.0578</v>
      </c>
      <c r="FA36" s="166">
        <v>4.7538</v>
      </c>
      <c r="FB36" s="166">
        <v>-28.5229</v>
      </c>
      <c r="FC36" s="166">
        <v>-6.218</v>
      </c>
      <c r="FD36" s="166">
        <v>22.218299999999999</v>
      </c>
      <c r="FE36" s="166">
        <v>21.991599999999998</v>
      </c>
      <c r="FF36" s="167"/>
      <c r="FG36" s="166">
        <v>39.475000000000001</v>
      </c>
      <c r="FH36" s="166">
        <v>39.716099999999997</v>
      </c>
      <c r="FI36" s="166">
        <v>38.105499999999999</v>
      </c>
      <c r="FJ36" s="166">
        <v>99.804000000000002</v>
      </c>
      <c r="FK36" s="166">
        <v>98.464299999999994</v>
      </c>
      <c r="FL36" s="166">
        <v>-116.21469999999999</v>
      </c>
      <c r="FM36" s="166">
        <v>75.248199999999997</v>
      </c>
      <c r="FN36" s="166">
        <v>75.796000000000006</v>
      </c>
      <c r="FO36" s="166">
        <v>-92.468999999999994</v>
      </c>
      <c r="FP36" s="166">
        <v>-83.024500000000003</v>
      </c>
      <c r="FQ36" s="166">
        <v>-33.653500000000001</v>
      </c>
      <c r="FR36" s="166">
        <v>-28.25</v>
      </c>
      <c r="FS36" s="166">
        <v>16.978400000000001</v>
      </c>
      <c r="FT36" s="166">
        <v>0.89270000000000005</v>
      </c>
      <c r="FU36" s="166">
        <v>-10.7</v>
      </c>
      <c r="FV36" s="166">
        <v>16.48</v>
      </c>
      <c r="FW36" s="166">
        <v>-34.036900000000003</v>
      </c>
      <c r="FX36" s="167"/>
      <c r="FY36" s="167"/>
      <c r="FZ36" s="166">
        <v>4.3280000000000003</v>
      </c>
      <c r="GA36" s="167"/>
      <c r="GB36" s="166">
        <v>37.14</v>
      </c>
      <c r="GC36" s="166">
        <v>82.460099999999997</v>
      </c>
      <c r="GD36" s="166">
        <v>93.02</v>
      </c>
      <c r="GE36" s="166">
        <v>15.72</v>
      </c>
      <c r="GF36" s="166">
        <v>93.339100000000002</v>
      </c>
      <c r="GG36" s="166">
        <v>23.1</v>
      </c>
      <c r="GH36" s="166">
        <v>-25.806799999999999</v>
      </c>
      <c r="GI36" s="166">
        <v>-1.1399999999999999</v>
      </c>
      <c r="GJ36" s="166">
        <v>0</v>
      </c>
      <c r="GK36" s="166">
        <v>1.8404</v>
      </c>
      <c r="GL36" s="167"/>
      <c r="GM36" s="167"/>
      <c r="GN36" s="166">
        <v>-14.7507</v>
      </c>
      <c r="GO36" s="166">
        <v>-42.375900000000001</v>
      </c>
      <c r="GP36" s="166">
        <v>19.9224</v>
      </c>
      <c r="GQ36" s="166">
        <v>44.119900000000001</v>
      </c>
      <c r="GR36" s="167"/>
      <c r="GS36" s="167"/>
      <c r="GT36" s="166">
        <v>-169.23650000000001</v>
      </c>
      <c r="GU36" s="166">
        <v>-27.620799999999999</v>
      </c>
      <c r="GV36" s="166">
        <v>28.323699999999999</v>
      </c>
      <c r="GW36" s="166">
        <v>-61.837299999999999</v>
      </c>
      <c r="GX36" s="166">
        <v>9.1153999999999993</v>
      </c>
      <c r="GY36" s="166">
        <v>10.6668</v>
      </c>
      <c r="GZ36" s="166">
        <v>10.3376</v>
      </c>
      <c r="HA36" s="166">
        <v>10</v>
      </c>
      <c r="HB36" s="166">
        <v>106.01739999999999</v>
      </c>
      <c r="HC36" s="166">
        <v>105.8184</v>
      </c>
      <c r="HD36" s="166">
        <v>277.8</v>
      </c>
      <c r="HE36" s="166">
        <v>-279.92309999999998</v>
      </c>
      <c r="HF36" s="166">
        <v>-561.01089999999999</v>
      </c>
      <c r="HG36" s="166">
        <v>562.85910000000001</v>
      </c>
      <c r="HH36" s="166">
        <v>259.57400000000001</v>
      </c>
      <c r="HI36" s="166">
        <v>-103.2167</v>
      </c>
      <c r="HJ36" s="166">
        <v>-101.75700000000001</v>
      </c>
      <c r="HK36" s="166">
        <v>-61.110599999999998</v>
      </c>
      <c r="HL36" s="166">
        <v>-53.217399999999998</v>
      </c>
      <c r="HM36" s="166">
        <v>82.027299999999997</v>
      </c>
      <c r="HN36" s="166">
        <v>85.383099999999999</v>
      </c>
      <c r="HO36" s="166">
        <v>-63.684699999999999</v>
      </c>
      <c r="HP36" s="166">
        <v>-61.339100000000002</v>
      </c>
      <c r="HQ36" s="166">
        <v>33.698300000000003</v>
      </c>
      <c r="HR36" s="166">
        <v>32.885300000000001</v>
      </c>
      <c r="HS36" s="166">
        <v>-25.7882</v>
      </c>
      <c r="HT36" s="166">
        <v>-25.515899999999998</v>
      </c>
      <c r="HU36" s="166">
        <v>61.15</v>
      </c>
      <c r="HV36" s="166">
        <v>60.6</v>
      </c>
      <c r="HW36" s="166">
        <v>7.6</v>
      </c>
      <c r="HX36" s="166">
        <v>7.8</v>
      </c>
      <c r="HY36" s="166">
        <v>21.391500000000001</v>
      </c>
      <c r="HZ36" s="166">
        <v>5.52</v>
      </c>
      <c r="IA36" s="166">
        <v>-312.54680000000002</v>
      </c>
      <c r="IB36" s="166">
        <v>98.388099999999994</v>
      </c>
      <c r="IC36" s="166">
        <v>98.194900000000004</v>
      </c>
      <c r="ID36" s="166">
        <v>13.9</v>
      </c>
      <c r="IE36" s="166">
        <v>-42.3</v>
      </c>
      <c r="IF36" s="166">
        <v>-32.700000000000003</v>
      </c>
      <c r="IG36" s="166">
        <v>-32.1</v>
      </c>
      <c r="IH36" s="167"/>
      <c r="II36" s="167"/>
      <c r="IJ36" s="166">
        <v>-259.99220000000003</v>
      </c>
      <c r="IK36" s="166">
        <v>64.631900000000002</v>
      </c>
      <c r="IL36" s="166">
        <v>288.8451</v>
      </c>
      <c r="IM36" s="166">
        <v>231.8749</v>
      </c>
      <c r="IN36" s="166">
        <v>125.91119999999999</v>
      </c>
      <c r="IO36" s="166">
        <v>-223.39529999999999</v>
      </c>
      <c r="IP36" s="166">
        <v>224.16069999999999</v>
      </c>
      <c r="IQ36" s="166">
        <v>-171.07980000000001</v>
      </c>
      <c r="IR36" s="166">
        <v>-140.00960000000001</v>
      </c>
      <c r="IS36" s="166">
        <v>-220.30590000000001</v>
      </c>
      <c r="IT36" s="166">
        <v>89.321399999999997</v>
      </c>
      <c r="IU36" s="166">
        <v>86.584100000000007</v>
      </c>
      <c r="IV36" s="166">
        <v>170.9194</v>
      </c>
      <c r="IW36" s="166">
        <v>-274.07319999999999</v>
      </c>
      <c r="IX36" s="166">
        <v>142.9007</v>
      </c>
      <c r="IY36" s="166">
        <v>-130.4846</v>
      </c>
      <c r="IZ36" s="166">
        <v>132.07929999999999</v>
      </c>
      <c r="JA36" s="166">
        <v>-9.8618000000000006</v>
      </c>
      <c r="JB36" s="166">
        <v>14.143000000000001</v>
      </c>
      <c r="JC36" s="166">
        <v>13.44</v>
      </c>
      <c r="JD36" s="166">
        <v>0.66100000000000003</v>
      </c>
      <c r="JE36" s="166">
        <v>0.66200000000000003</v>
      </c>
      <c r="JF36" s="166">
        <v>-13.44</v>
      </c>
      <c r="JG36" s="166">
        <v>-8.24</v>
      </c>
      <c r="JH36" s="167"/>
      <c r="JI36" s="166">
        <v>9.2027000000000001</v>
      </c>
      <c r="JJ36" s="166">
        <v>-17.781300000000002</v>
      </c>
      <c r="JK36" s="166">
        <v>-38.994399999999999</v>
      </c>
      <c r="JL36" s="166">
        <v>23.3</v>
      </c>
      <c r="JM36" s="166">
        <v>47.965000000000003</v>
      </c>
      <c r="JN36" s="166">
        <v>48.143999999999998</v>
      </c>
      <c r="JO36" s="166">
        <v>11.027799999999999</v>
      </c>
      <c r="JP36" s="166">
        <v>13.219099999999999</v>
      </c>
      <c r="JQ36" s="166">
        <v>52.862099999999998</v>
      </c>
      <c r="JR36" s="166">
        <v>52.745199999999997</v>
      </c>
      <c r="JS36" s="166">
        <v>52.720199999999998</v>
      </c>
      <c r="JT36" s="167"/>
      <c r="JU36" s="166">
        <v>43.6</v>
      </c>
      <c r="JV36" s="166">
        <v>20.011299999999999</v>
      </c>
      <c r="JW36" s="166">
        <v>7.87</v>
      </c>
      <c r="JX36" s="167"/>
      <c r="JY36" s="166">
        <v>-54.003300000000003</v>
      </c>
      <c r="JZ36" s="166">
        <v>80.620199999999997</v>
      </c>
      <c r="KA36" s="166">
        <v>63.078000000000003</v>
      </c>
      <c r="KB36" s="166">
        <v>-53.483699999999999</v>
      </c>
      <c r="KC36" s="166">
        <v>-79.885999999999996</v>
      </c>
      <c r="KD36" s="166">
        <v>52.390599999999999</v>
      </c>
      <c r="KE36" s="166">
        <v>26.7727</v>
      </c>
      <c r="KF36" s="166">
        <v>-60.4</v>
      </c>
      <c r="KG36" s="166">
        <v>61</v>
      </c>
      <c r="KH36" s="166">
        <v>-300.29469999999998</v>
      </c>
      <c r="KI36" s="166">
        <v>503.66269999999997</v>
      </c>
    </row>
    <row r="37" spans="1:295" ht="18" customHeight="1" x14ac:dyDescent="0.3">
      <c r="A37" s="162" t="s">
        <v>62</v>
      </c>
      <c r="B37" s="162" t="s">
        <v>760</v>
      </c>
      <c r="C37" s="166">
        <v>0</v>
      </c>
      <c r="D37" s="166">
        <v>19.774000000000001</v>
      </c>
      <c r="E37" s="167"/>
      <c r="F37" s="166">
        <v>-30.619599999999998</v>
      </c>
      <c r="G37" s="166">
        <v>26.7636</v>
      </c>
      <c r="H37" s="167"/>
      <c r="I37" s="166">
        <v>54.377299999999998</v>
      </c>
      <c r="J37" s="166">
        <v>-103.9097</v>
      </c>
      <c r="K37" s="166">
        <v>67.563299999999998</v>
      </c>
      <c r="L37" s="166">
        <v>34.408999999999999</v>
      </c>
      <c r="M37" s="166">
        <v>33.7789</v>
      </c>
      <c r="N37" s="166">
        <v>-15.54</v>
      </c>
      <c r="O37" s="166">
        <v>-61.018999999999998</v>
      </c>
      <c r="P37" s="167"/>
      <c r="Q37" s="166">
        <v>15.731999999999999</v>
      </c>
      <c r="R37" s="166">
        <v>-52.8</v>
      </c>
      <c r="S37" s="166">
        <v>14.446300000000001</v>
      </c>
      <c r="T37" s="166">
        <v>62.427999999999997</v>
      </c>
      <c r="U37" s="166">
        <v>13.0693</v>
      </c>
      <c r="V37" s="166">
        <v>13.213100000000001</v>
      </c>
      <c r="W37" s="166">
        <v>22.1356</v>
      </c>
      <c r="X37" s="166">
        <v>17.143799999999999</v>
      </c>
      <c r="Y37" s="166">
        <v>0.68220000000000003</v>
      </c>
      <c r="Z37" s="166">
        <v>7.6092000000000004</v>
      </c>
      <c r="AA37" s="167"/>
      <c r="AB37" s="167"/>
      <c r="AC37" s="166">
        <v>-84.96</v>
      </c>
      <c r="AD37" s="166">
        <v>-84.83</v>
      </c>
      <c r="AE37" s="167"/>
      <c r="AF37" s="166">
        <v>15.54</v>
      </c>
      <c r="AG37" s="167"/>
      <c r="AH37" s="166">
        <v>9.9169999999999998</v>
      </c>
      <c r="AI37" s="166">
        <v>0.16800000000000001</v>
      </c>
      <c r="AJ37" s="168">
        <v>-61.78</v>
      </c>
      <c r="AK37" s="166">
        <v>-60.41</v>
      </c>
      <c r="AL37" s="166">
        <v>-60.79</v>
      </c>
      <c r="AM37" s="166">
        <v>61.78</v>
      </c>
      <c r="AN37" s="166">
        <v>62.68</v>
      </c>
      <c r="AO37" s="166">
        <v>13.4201</v>
      </c>
      <c r="AP37" s="166">
        <v>10.4641</v>
      </c>
      <c r="AQ37" s="166">
        <v>69.758300000000006</v>
      </c>
      <c r="AR37" s="166">
        <v>71.587299999999999</v>
      </c>
      <c r="AS37" s="166">
        <v>46.224200000000003</v>
      </c>
      <c r="AT37" s="166">
        <v>-81.715699999999998</v>
      </c>
      <c r="AU37" s="166">
        <v>0</v>
      </c>
      <c r="AV37" s="166">
        <v>34.906399999999998</v>
      </c>
      <c r="AW37" s="166">
        <v>29.832999999999998</v>
      </c>
      <c r="AX37" s="166">
        <v>74.358000000000004</v>
      </c>
      <c r="AY37" s="166">
        <v>75.588499999999996</v>
      </c>
      <c r="AZ37" s="166">
        <v>-18.8188</v>
      </c>
      <c r="BA37" s="166">
        <v>-24.486899999999999</v>
      </c>
      <c r="BB37" s="166">
        <v>-401.84500000000003</v>
      </c>
      <c r="BC37" s="166">
        <v>-16.049299999999999</v>
      </c>
      <c r="BD37" s="166">
        <v>-13.5</v>
      </c>
      <c r="BE37" s="166">
        <v>-13.4</v>
      </c>
      <c r="BF37" s="166">
        <v>85.927800000000005</v>
      </c>
      <c r="BG37" s="166">
        <v>0</v>
      </c>
      <c r="BH37" s="166">
        <v>-6.5761000000000003</v>
      </c>
      <c r="BI37" s="167"/>
      <c r="BJ37" s="166">
        <v>-33.061300000000003</v>
      </c>
      <c r="BK37" s="166">
        <v>11.513199999999999</v>
      </c>
      <c r="BL37" s="166">
        <v>7.7794999999999996</v>
      </c>
      <c r="BM37" s="166">
        <v>5.4688999999999997</v>
      </c>
      <c r="BN37" s="166">
        <v>439.31380000000001</v>
      </c>
      <c r="BO37" s="166">
        <v>100.86360000000001</v>
      </c>
      <c r="BP37" s="166">
        <v>101.29089999999999</v>
      </c>
      <c r="BQ37" s="167"/>
      <c r="BR37" s="166">
        <v>443.10050000000001</v>
      </c>
      <c r="BS37" s="167"/>
      <c r="BT37" s="166">
        <v>-97.607399999999998</v>
      </c>
      <c r="BU37" s="166">
        <v>98.591800000000006</v>
      </c>
      <c r="BV37" s="166">
        <v>103.2085</v>
      </c>
      <c r="BW37" s="166">
        <v>27.81</v>
      </c>
      <c r="BX37" s="166">
        <v>28.93</v>
      </c>
      <c r="BY37" s="166">
        <v>75.010000000000005</v>
      </c>
      <c r="BZ37" s="166">
        <v>88.7</v>
      </c>
      <c r="CA37" s="166">
        <v>-95.105400000000003</v>
      </c>
      <c r="CB37" s="166">
        <v>-94.703500000000005</v>
      </c>
      <c r="CC37" s="166">
        <v>165.92750000000001</v>
      </c>
      <c r="CD37" s="166">
        <v>167.83320000000001</v>
      </c>
      <c r="CE37" s="167"/>
      <c r="CF37" s="166">
        <v>-146.251</v>
      </c>
      <c r="CG37" s="166">
        <v>-147.0008</v>
      </c>
      <c r="CH37" s="166">
        <v>0.71399999999999997</v>
      </c>
      <c r="CI37" s="167"/>
      <c r="CJ37" s="167"/>
      <c r="CK37" s="167"/>
      <c r="CL37" s="166">
        <v>140.9</v>
      </c>
      <c r="CM37" s="166">
        <v>127.2</v>
      </c>
      <c r="CN37" s="166">
        <v>-17.04</v>
      </c>
      <c r="CO37" s="166">
        <v>74.074600000000004</v>
      </c>
      <c r="CP37" s="166">
        <v>72.111999999999995</v>
      </c>
      <c r="CQ37" s="166">
        <v>71.309600000000003</v>
      </c>
      <c r="CR37" s="166">
        <v>18.927800000000001</v>
      </c>
      <c r="CS37" s="166">
        <v>19.534700000000001</v>
      </c>
      <c r="CT37" s="166">
        <v>-21.813600000000001</v>
      </c>
      <c r="CU37" s="166">
        <v>-51.676000000000002</v>
      </c>
      <c r="CV37" s="166">
        <v>-17.413799999999998</v>
      </c>
      <c r="CW37" s="166">
        <v>15.180999999999999</v>
      </c>
      <c r="CX37" s="166">
        <v>73.650000000000006</v>
      </c>
      <c r="CY37" s="166">
        <v>39.869999999999997</v>
      </c>
      <c r="CZ37" s="166">
        <v>53.913600000000002</v>
      </c>
      <c r="DA37" s="166">
        <v>51.274099999999997</v>
      </c>
      <c r="DB37" s="166">
        <v>34.100999999999999</v>
      </c>
      <c r="DC37" s="167"/>
      <c r="DD37" s="167"/>
      <c r="DE37" s="167"/>
      <c r="DF37" s="166">
        <v>-103.51430000000001</v>
      </c>
      <c r="DG37" s="167"/>
      <c r="DH37" s="166">
        <v>-18.569700000000001</v>
      </c>
      <c r="DI37" s="166">
        <v>-113.8</v>
      </c>
      <c r="DJ37" s="166">
        <v>-113.9</v>
      </c>
      <c r="DK37" s="166">
        <v>31.011700000000001</v>
      </c>
      <c r="DL37" s="166">
        <v>70.321700000000007</v>
      </c>
      <c r="DM37" s="166">
        <v>66.704400000000007</v>
      </c>
      <c r="DN37" s="166">
        <v>98.455799999999996</v>
      </c>
      <c r="DO37" s="166">
        <v>69.75</v>
      </c>
      <c r="DP37" s="166">
        <v>-18.45</v>
      </c>
      <c r="DQ37" s="166">
        <v>68.587500000000006</v>
      </c>
      <c r="DR37" s="166">
        <v>103.3659</v>
      </c>
      <c r="DS37" s="166">
        <v>-32.369999999999997</v>
      </c>
      <c r="DT37" s="166">
        <v>-32.67</v>
      </c>
      <c r="DU37" s="166">
        <v>136.26</v>
      </c>
      <c r="DV37" s="166">
        <v>74.83</v>
      </c>
      <c r="DW37" s="166">
        <v>102.6909</v>
      </c>
      <c r="DX37" s="166">
        <v>101.6</v>
      </c>
      <c r="DY37" s="166">
        <v>-71.114500000000007</v>
      </c>
      <c r="DZ37" s="166">
        <v>-69.609099999999998</v>
      </c>
      <c r="EA37" s="166">
        <v>216.9212</v>
      </c>
      <c r="EB37" s="166">
        <v>169.37870000000001</v>
      </c>
      <c r="EC37" s="166">
        <v>163.2414</v>
      </c>
      <c r="ED37" s="166">
        <v>165.5325</v>
      </c>
      <c r="EE37" s="166">
        <v>78.284199999999998</v>
      </c>
      <c r="EF37" s="166">
        <v>55.060200000000002</v>
      </c>
      <c r="EG37" s="166">
        <v>-33.305</v>
      </c>
      <c r="EH37" s="167"/>
      <c r="EI37" s="166">
        <v>-51.0319</v>
      </c>
      <c r="EJ37" s="167"/>
      <c r="EK37" s="166">
        <v>-34.9544</v>
      </c>
      <c r="EL37" s="166">
        <v>-31.669599999999999</v>
      </c>
      <c r="EM37" s="166">
        <v>15.6906</v>
      </c>
      <c r="EN37" s="166">
        <v>-11.385300000000001</v>
      </c>
      <c r="EO37" s="166">
        <v>-10.439</v>
      </c>
      <c r="EP37" s="166">
        <v>175.16399999999999</v>
      </c>
      <c r="EQ37" s="166">
        <v>-90.418000000000006</v>
      </c>
      <c r="ER37" s="166">
        <v>-90.701899999999995</v>
      </c>
      <c r="ES37" s="166">
        <v>-14.922599999999999</v>
      </c>
      <c r="ET37" s="166">
        <v>0</v>
      </c>
      <c r="EU37" s="166">
        <v>-15.48</v>
      </c>
      <c r="EV37" s="166">
        <v>107.2</v>
      </c>
      <c r="EW37" s="166">
        <v>19.4453</v>
      </c>
      <c r="EX37" s="166">
        <v>-100.6979</v>
      </c>
      <c r="EY37" s="166">
        <v>-35.498600000000003</v>
      </c>
      <c r="EZ37" s="166">
        <v>-34.926000000000002</v>
      </c>
      <c r="FA37" s="166">
        <v>5.4198000000000004</v>
      </c>
      <c r="FB37" s="166">
        <v>-50.816899999999997</v>
      </c>
      <c r="FC37" s="166">
        <v>21.111699999999999</v>
      </c>
      <c r="FD37" s="166">
        <v>22.006699999999999</v>
      </c>
      <c r="FE37" s="166">
        <v>21.28</v>
      </c>
      <c r="FF37" s="167"/>
      <c r="FG37" s="166">
        <v>39.162399999999998</v>
      </c>
      <c r="FH37" s="166">
        <v>39.017000000000003</v>
      </c>
      <c r="FI37" s="166">
        <v>38.766399999999997</v>
      </c>
      <c r="FJ37" s="166">
        <v>95.450100000000006</v>
      </c>
      <c r="FK37" s="166">
        <v>95.450100000000006</v>
      </c>
      <c r="FL37" s="166">
        <v>-116.0472</v>
      </c>
      <c r="FM37" s="166">
        <v>73.917299999999997</v>
      </c>
      <c r="FN37" s="166">
        <v>73.421700000000001</v>
      </c>
      <c r="FO37" s="166">
        <v>-92.610399999999998</v>
      </c>
      <c r="FP37" s="166">
        <v>-81.904799999999994</v>
      </c>
      <c r="FQ37" s="166">
        <v>-32.466900000000003</v>
      </c>
      <c r="FR37" s="166">
        <v>-29.06</v>
      </c>
      <c r="FS37" s="166">
        <v>17.0761</v>
      </c>
      <c r="FT37" s="166">
        <v>0.94030000000000002</v>
      </c>
      <c r="FU37" s="166">
        <v>-10.73</v>
      </c>
      <c r="FV37" s="166">
        <v>17.82</v>
      </c>
      <c r="FW37" s="166">
        <v>-31.9541</v>
      </c>
      <c r="FX37" s="167"/>
      <c r="FY37" s="167"/>
      <c r="FZ37" s="166">
        <v>4.3140000000000001</v>
      </c>
      <c r="GA37" s="167"/>
      <c r="GB37" s="166">
        <v>36.67</v>
      </c>
      <c r="GC37" s="166">
        <v>84.128200000000007</v>
      </c>
      <c r="GD37" s="166">
        <v>94.152299999999997</v>
      </c>
      <c r="GE37" s="166">
        <v>15.9</v>
      </c>
      <c r="GF37" s="166">
        <v>91.77</v>
      </c>
      <c r="GG37" s="166">
        <v>23.7</v>
      </c>
      <c r="GH37" s="166">
        <v>-26.0214</v>
      </c>
      <c r="GI37" s="166">
        <v>-0.97370000000000001</v>
      </c>
      <c r="GJ37" s="166">
        <v>0</v>
      </c>
      <c r="GK37" s="166">
        <v>1.8633999999999999</v>
      </c>
      <c r="GL37" s="167"/>
      <c r="GM37" s="167"/>
      <c r="GN37" s="166">
        <v>-14.350300000000001</v>
      </c>
      <c r="GO37" s="166">
        <v>-42.522599999999997</v>
      </c>
      <c r="GP37" s="166">
        <v>19.875399999999999</v>
      </c>
      <c r="GQ37" s="166">
        <v>45.026000000000003</v>
      </c>
      <c r="GR37" s="166">
        <v>59.732500000000002</v>
      </c>
      <c r="GS37" s="166">
        <v>58.687199999999997</v>
      </c>
      <c r="GT37" s="166">
        <v>-169.9648</v>
      </c>
      <c r="GU37" s="166">
        <v>-27.37</v>
      </c>
      <c r="GV37" s="166">
        <v>28.2942</v>
      </c>
      <c r="GW37" s="166">
        <v>-61.461500000000001</v>
      </c>
      <c r="GX37" s="166">
        <v>9.2590000000000003</v>
      </c>
      <c r="GY37" s="166">
        <v>10.491</v>
      </c>
      <c r="GZ37" s="166">
        <v>10.2005</v>
      </c>
      <c r="HA37" s="166">
        <v>11</v>
      </c>
      <c r="HB37" s="166">
        <v>108.0775</v>
      </c>
      <c r="HC37" s="166">
        <v>109.6696</v>
      </c>
      <c r="HD37" s="166">
        <v>284.5</v>
      </c>
      <c r="HE37" s="166">
        <v>-281.13729999999998</v>
      </c>
      <c r="HF37" s="166">
        <v>-555.66420000000005</v>
      </c>
      <c r="HG37" s="166">
        <v>558.40409999999997</v>
      </c>
      <c r="HH37" s="166">
        <v>256.08620000000002</v>
      </c>
      <c r="HI37" s="166">
        <v>-105.3793</v>
      </c>
      <c r="HJ37" s="166">
        <v>-103.0836</v>
      </c>
      <c r="HK37" s="166">
        <v>-61.213999999999999</v>
      </c>
      <c r="HL37" s="166">
        <v>-52.295200000000001</v>
      </c>
      <c r="HM37" s="166">
        <v>81.385499999999993</v>
      </c>
      <c r="HN37" s="166">
        <v>80.237099999999998</v>
      </c>
      <c r="HO37" s="167"/>
      <c r="HP37" s="167"/>
      <c r="HQ37" s="166">
        <v>32.808399999999999</v>
      </c>
      <c r="HR37" s="166">
        <v>32.753500000000003</v>
      </c>
      <c r="HS37" s="166">
        <v>-28.312899999999999</v>
      </c>
      <c r="HT37" s="166">
        <v>-27.844200000000001</v>
      </c>
      <c r="HU37" s="166">
        <v>68.540000000000006</v>
      </c>
      <c r="HV37" s="166">
        <v>68.290000000000006</v>
      </c>
      <c r="HW37" s="166">
        <v>9.5</v>
      </c>
      <c r="HX37" s="166">
        <v>9.4</v>
      </c>
      <c r="HY37" s="166">
        <v>21.372199999999999</v>
      </c>
      <c r="HZ37" s="166">
        <v>11.92</v>
      </c>
      <c r="IA37" s="166">
        <v>-311.22719999999998</v>
      </c>
      <c r="IB37" s="166">
        <v>94.625100000000003</v>
      </c>
      <c r="IC37" s="166">
        <v>94.431200000000004</v>
      </c>
      <c r="ID37" s="166">
        <v>14.6</v>
      </c>
      <c r="IE37" s="166">
        <v>-41.3</v>
      </c>
      <c r="IF37" s="166">
        <v>-31.9</v>
      </c>
      <c r="IG37" s="166">
        <v>-32.1</v>
      </c>
      <c r="IH37" s="167"/>
      <c r="II37" s="166">
        <v>1.2168000000000001</v>
      </c>
      <c r="IJ37" s="166">
        <v>-248.92590000000001</v>
      </c>
      <c r="IK37" s="166">
        <v>70.218999999999994</v>
      </c>
      <c r="IL37" s="166">
        <v>324.73910000000001</v>
      </c>
      <c r="IM37" s="166">
        <v>262.5616</v>
      </c>
      <c r="IN37" s="166">
        <v>151.97739999999999</v>
      </c>
      <c r="IO37" s="166">
        <v>-254.78739999999999</v>
      </c>
      <c r="IP37" s="166">
        <v>254.00919999999999</v>
      </c>
      <c r="IQ37" s="166">
        <v>-158.85470000000001</v>
      </c>
      <c r="IR37" s="166">
        <v>-154.12209999999999</v>
      </c>
      <c r="IS37" s="166">
        <v>-253.14400000000001</v>
      </c>
      <c r="IT37" s="166">
        <v>80.702500000000001</v>
      </c>
      <c r="IU37" s="166">
        <v>77.519400000000005</v>
      </c>
      <c r="IV37" s="166">
        <v>162.5915</v>
      </c>
      <c r="IW37" s="166">
        <v>-305.2654</v>
      </c>
      <c r="IX37" s="166">
        <v>159.16669999999999</v>
      </c>
      <c r="IY37" s="166">
        <v>-147.69399999999999</v>
      </c>
      <c r="IZ37" s="166">
        <v>148.21430000000001</v>
      </c>
      <c r="JA37" s="166">
        <v>-10.5731</v>
      </c>
      <c r="JB37" s="166">
        <v>14.667999999999999</v>
      </c>
      <c r="JC37" s="166">
        <v>14.56</v>
      </c>
      <c r="JD37" s="166">
        <v>0.61099999999999999</v>
      </c>
      <c r="JE37" s="166">
        <v>0.61099999999999999</v>
      </c>
      <c r="JF37" s="166">
        <v>-13.92</v>
      </c>
      <c r="JG37" s="166">
        <v>-7.68</v>
      </c>
      <c r="JH37" s="167"/>
      <c r="JI37" s="166">
        <v>8.9372000000000007</v>
      </c>
      <c r="JJ37" s="166">
        <v>-17.607399999999998</v>
      </c>
      <c r="JK37" s="166">
        <v>-39.259900000000002</v>
      </c>
      <c r="JL37" s="166">
        <v>23.4</v>
      </c>
      <c r="JM37" s="166">
        <v>49.555</v>
      </c>
      <c r="JN37" s="166">
        <v>50.07</v>
      </c>
      <c r="JO37" s="167"/>
      <c r="JP37" s="167"/>
      <c r="JQ37" s="166">
        <v>52.1798</v>
      </c>
      <c r="JR37" s="166">
        <v>52.532800000000002</v>
      </c>
      <c r="JS37" s="166">
        <v>53.975000000000001</v>
      </c>
      <c r="JT37" s="167"/>
      <c r="JU37" s="166">
        <v>41.8</v>
      </c>
      <c r="JV37" s="166">
        <v>18.892199999999999</v>
      </c>
      <c r="JW37" s="166">
        <v>7.95</v>
      </c>
      <c r="JX37" s="167"/>
      <c r="JY37" s="166">
        <v>-52.740499999999997</v>
      </c>
      <c r="JZ37" s="166">
        <v>81.674499999999995</v>
      </c>
      <c r="KA37" s="166">
        <v>62.556800000000003</v>
      </c>
      <c r="KB37" s="166">
        <v>-50.7911</v>
      </c>
      <c r="KC37" s="166">
        <v>-80.156800000000004</v>
      </c>
      <c r="KD37" s="166">
        <v>50.789200000000001</v>
      </c>
      <c r="KE37" s="166">
        <v>27.7331</v>
      </c>
      <c r="KF37" s="166">
        <v>-58.5</v>
      </c>
      <c r="KG37" s="166">
        <v>59.1</v>
      </c>
      <c r="KH37" s="166">
        <v>-298.28100000000001</v>
      </c>
      <c r="KI37" s="166">
        <v>497.25069999999999</v>
      </c>
    </row>
    <row r="38" spans="1:295" ht="18" customHeight="1" x14ac:dyDescent="0.3">
      <c r="A38" s="162" t="s">
        <v>62</v>
      </c>
      <c r="B38" s="162" t="s">
        <v>761</v>
      </c>
      <c r="C38" s="166">
        <v>0</v>
      </c>
      <c r="D38" s="167"/>
      <c r="E38" s="167"/>
      <c r="F38" s="166">
        <v>-31.651399999999999</v>
      </c>
      <c r="G38" s="166">
        <v>24.902699999999999</v>
      </c>
      <c r="H38" s="167"/>
      <c r="I38" s="166">
        <v>54.0443</v>
      </c>
      <c r="J38" s="166">
        <v>-104.1692</v>
      </c>
      <c r="K38" s="166">
        <v>67.359700000000004</v>
      </c>
      <c r="L38" s="167"/>
      <c r="M38" s="166">
        <v>33.472099999999998</v>
      </c>
      <c r="N38" s="166">
        <v>-15.54</v>
      </c>
      <c r="O38" s="166">
        <v>-61.918999999999997</v>
      </c>
      <c r="P38" s="166">
        <v>52.8</v>
      </c>
      <c r="Q38" s="166">
        <v>15.731999999999999</v>
      </c>
      <c r="R38" s="167"/>
      <c r="S38" s="166">
        <v>14.2896</v>
      </c>
      <c r="T38" s="166">
        <v>63.790599999999998</v>
      </c>
      <c r="U38" s="166">
        <v>13.3352</v>
      </c>
      <c r="V38" s="166">
        <v>13.7468</v>
      </c>
      <c r="W38" s="166">
        <v>22.234300000000001</v>
      </c>
      <c r="X38" s="166">
        <v>17.003499999999999</v>
      </c>
      <c r="Y38" s="166">
        <v>0.51639999999999997</v>
      </c>
      <c r="Z38" s="166">
        <v>7.5095000000000001</v>
      </c>
      <c r="AA38" s="167"/>
      <c r="AB38" s="167"/>
      <c r="AC38" s="166">
        <v>-83.43</v>
      </c>
      <c r="AD38" s="166">
        <v>-83.87</v>
      </c>
      <c r="AE38" s="167"/>
      <c r="AF38" s="166">
        <v>15.54</v>
      </c>
      <c r="AG38" s="166">
        <v>59.4</v>
      </c>
      <c r="AH38" s="166">
        <v>9.3870000000000005</v>
      </c>
      <c r="AI38" s="166">
        <v>0.16700000000000001</v>
      </c>
      <c r="AJ38" s="168">
        <v>-57.44</v>
      </c>
      <c r="AK38" s="166">
        <v>-56.8</v>
      </c>
      <c r="AL38" s="166">
        <v>-68.260000000000005</v>
      </c>
      <c r="AM38" s="166">
        <v>57.44</v>
      </c>
      <c r="AN38" s="166">
        <v>57.5</v>
      </c>
      <c r="AO38" s="166">
        <v>13.231299999999999</v>
      </c>
      <c r="AP38" s="166">
        <v>10.5905</v>
      </c>
      <c r="AQ38" s="166">
        <v>68.453500000000005</v>
      </c>
      <c r="AR38" s="166">
        <v>70.509399999999999</v>
      </c>
      <c r="AS38" s="166">
        <v>44.541400000000003</v>
      </c>
      <c r="AT38" s="166">
        <v>-75.837800000000001</v>
      </c>
      <c r="AU38" s="166">
        <v>0</v>
      </c>
      <c r="AV38" s="166">
        <v>8.9709000000000003</v>
      </c>
      <c r="AW38" s="166">
        <v>8.9385999999999992</v>
      </c>
      <c r="AX38" s="166">
        <v>76.093999999999994</v>
      </c>
      <c r="AY38" s="166">
        <v>77.957599999999999</v>
      </c>
      <c r="AZ38" s="166">
        <v>-34.4634</v>
      </c>
      <c r="BA38" s="166">
        <v>-38.277200000000001</v>
      </c>
      <c r="BB38" s="166">
        <v>-381.09800000000001</v>
      </c>
      <c r="BC38" s="166">
        <v>-15.257999999999999</v>
      </c>
      <c r="BD38" s="166">
        <v>-13.5</v>
      </c>
      <c r="BE38" s="166">
        <v>-13.3</v>
      </c>
      <c r="BF38" s="166">
        <v>82.409899999999993</v>
      </c>
      <c r="BG38" s="166">
        <v>0</v>
      </c>
      <c r="BH38" s="166">
        <v>-6.2023999999999999</v>
      </c>
      <c r="BI38" s="167"/>
      <c r="BJ38" s="166">
        <v>-29.361000000000001</v>
      </c>
      <c r="BK38" s="166">
        <v>11.840299999999999</v>
      </c>
      <c r="BL38" s="166">
        <v>7.5141999999999998</v>
      </c>
      <c r="BM38" s="166">
        <v>5.0349000000000004</v>
      </c>
      <c r="BN38" s="166">
        <v>413.89190000000002</v>
      </c>
      <c r="BO38" s="166">
        <v>101.0162</v>
      </c>
      <c r="BP38" s="166">
        <v>100.98569999999999</v>
      </c>
      <c r="BQ38" s="167"/>
      <c r="BR38" s="166">
        <v>420.55450000000002</v>
      </c>
      <c r="BS38" s="167"/>
      <c r="BT38" s="166">
        <v>-79.848299999999995</v>
      </c>
      <c r="BU38" s="166">
        <v>81.918199999999999</v>
      </c>
      <c r="BV38" s="167"/>
      <c r="BW38" s="166">
        <v>27.68</v>
      </c>
      <c r="BX38" s="166">
        <v>29.07</v>
      </c>
      <c r="BY38" s="166">
        <v>73.459999999999994</v>
      </c>
      <c r="BZ38" s="166">
        <v>86.9</v>
      </c>
      <c r="CA38" s="166">
        <v>-93.899699999999996</v>
      </c>
      <c r="CB38" s="166">
        <v>-93.23</v>
      </c>
      <c r="CC38" s="166">
        <v>166.7097</v>
      </c>
      <c r="CD38" s="166">
        <v>166.8227</v>
      </c>
      <c r="CE38" s="167"/>
      <c r="CF38" s="166">
        <v>-138.6277</v>
      </c>
      <c r="CG38" s="166">
        <v>-138.7422</v>
      </c>
      <c r="CH38" s="166">
        <v>0.85919999999999996</v>
      </c>
      <c r="CI38" s="167"/>
      <c r="CJ38" s="167"/>
      <c r="CK38" s="167"/>
      <c r="CL38" s="166">
        <v>139.9</v>
      </c>
      <c r="CM38" s="166">
        <v>126.3</v>
      </c>
      <c r="CN38" s="166">
        <v>-16.68</v>
      </c>
      <c r="CO38" s="166">
        <v>74.224000000000004</v>
      </c>
      <c r="CP38" s="166">
        <v>72.117500000000007</v>
      </c>
      <c r="CQ38" s="166">
        <v>71.232600000000005</v>
      </c>
      <c r="CR38" s="166">
        <v>19.532399999999999</v>
      </c>
      <c r="CS38" s="166">
        <v>19.552700000000002</v>
      </c>
      <c r="CT38" s="166">
        <v>-23.553799999999999</v>
      </c>
      <c r="CU38" s="166">
        <v>-50.610500000000002</v>
      </c>
      <c r="CV38" s="166">
        <v>-19.539200000000001</v>
      </c>
      <c r="CW38" s="166">
        <v>15.7454</v>
      </c>
      <c r="CX38" s="166">
        <v>71.209999999999994</v>
      </c>
      <c r="CY38" s="166">
        <v>38.54</v>
      </c>
      <c r="CZ38" s="167"/>
      <c r="DA38" s="167"/>
      <c r="DB38" s="166">
        <v>34.118600000000001</v>
      </c>
      <c r="DC38" s="167"/>
      <c r="DD38" s="167"/>
      <c r="DE38" s="167"/>
      <c r="DF38" s="166">
        <v>-112.6835</v>
      </c>
      <c r="DG38" s="167"/>
      <c r="DH38" s="166">
        <v>-18.817</v>
      </c>
      <c r="DI38" s="166">
        <v>-112.1</v>
      </c>
      <c r="DJ38" s="166">
        <v>-110.9</v>
      </c>
      <c r="DK38" s="166">
        <v>30.753499999999999</v>
      </c>
      <c r="DL38" s="166">
        <v>69.442700000000002</v>
      </c>
      <c r="DM38" s="166">
        <v>68.113399999999999</v>
      </c>
      <c r="DN38" s="167"/>
      <c r="DO38" s="166">
        <v>69.02</v>
      </c>
      <c r="DP38" s="166">
        <v>-19.55</v>
      </c>
      <c r="DQ38" s="166">
        <v>67.626499999999993</v>
      </c>
      <c r="DR38" s="166">
        <v>109.55119999999999</v>
      </c>
      <c r="DS38" s="166">
        <v>-30.88</v>
      </c>
      <c r="DT38" s="166">
        <v>-31.26</v>
      </c>
      <c r="DU38" s="166">
        <v>130.91</v>
      </c>
      <c r="DV38" s="166">
        <v>74.11</v>
      </c>
      <c r="DW38" s="166">
        <v>110.43640000000001</v>
      </c>
      <c r="DX38" s="166">
        <v>108.0364</v>
      </c>
      <c r="DY38" s="166">
        <v>-66.451999999999998</v>
      </c>
      <c r="DZ38" s="166">
        <v>-66.509100000000004</v>
      </c>
      <c r="EA38" s="166">
        <v>219.45820000000001</v>
      </c>
      <c r="EB38" s="166">
        <v>170.57</v>
      </c>
      <c r="EC38" s="166">
        <v>165.94890000000001</v>
      </c>
      <c r="ED38" s="166">
        <v>168.91470000000001</v>
      </c>
      <c r="EE38" s="166">
        <v>80.148700000000005</v>
      </c>
      <c r="EF38" s="166">
        <v>55.471499999999999</v>
      </c>
      <c r="EG38" s="166">
        <v>-32.441000000000003</v>
      </c>
      <c r="EH38" s="167"/>
      <c r="EI38" s="166">
        <v>-24.356400000000001</v>
      </c>
      <c r="EJ38" s="167"/>
      <c r="EK38" s="166">
        <v>-34.725900000000003</v>
      </c>
      <c r="EL38" s="166">
        <v>-31.4407</v>
      </c>
      <c r="EM38" s="166">
        <v>0</v>
      </c>
      <c r="EN38" s="166">
        <v>-10.4316</v>
      </c>
      <c r="EO38" s="166">
        <v>-9.3574999999999999</v>
      </c>
      <c r="EP38" s="166">
        <v>164.41200000000001</v>
      </c>
      <c r="EQ38" s="166">
        <v>-86.708500000000001</v>
      </c>
      <c r="ER38" s="166">
        <v>-88.020300000000006</v>
      </c>
      <c r="ES38" s="166">
        <v>-17.543900000000001</v>
      </c>
      <c r="ET38" s="166">
        <v>14.61</v>
      </c>
      <c r="EU38" s="166">
        <v>-15.42</v>
      </c>
      <c r="EV38" s="166">
        <v>106.9</v>
      </c>
      <c r="EW38" s="166">
        <v>19.367000000000001</v>
      </c>
      <c r="EX38" s="166">
        <v>-98.532799999999995</v>
      </c>
      <c r="EY38" s="166">
        <v>-35.672899999999998</v>
      </c>
      <c r="EZ38" s="166">
        <v>-35.111699999999999</v>
      </c>
      <c r="FA38" s="166">
        <v>5.984</v>
      </c>
      <c r="FB38" s="166">
        <v>-55.7517</v>
      </c>
      <c r="FC38" s="166">
        <v>22.9374</v>
      </c>
      <c r="FD38" s="166">
        <v>21.980399999999999</v>
      </c>
      <c r="FE38" s="166">
        <v>22.101299999999998</v>
      </c>
      <c r="FF38" s="167"/>
      <c r="FG38" s="166">
        <v>39.403500000000001</v>
      </c>
      <c r="FH38" s="166">
        <v>40.244199999999999</v>
      </c>
      <c r="FI38" s="166">
        <v>38.684100000000001</v>
      </c>
      <c r="FJ38" s="166">
        <v>94.947699999999998</v>
      </c>
      <c r="FK38" s="166">
        <v>95.617599999999996</v>
      </c>
      <c r="FL38" s="166">
        <v>-121.5733</v>
      </c>
      <c r="FM38" s="166">
        <v>68.125399999999999</v>
      </c>
      <c r="FN38" s="166">
        <v>68.0505</v>
      </c>
      <c r="FO38" s="166">
        <v>-93.1614</v>
      </c>
      <c r="FP38" s="166">
        <v>-83.484099999999998</v>
      </c>
      <c r="FQ38" s="166">
        <v>-33.7194</v>
      </c>
      <c r="FR38" s="166">
        <v>-28.71</v>
      </c>
      <c r="FS38" s="166">
        <v>17.066299999999998</v>
      </c>
      <c r="FT38" s="166">
        <v>0.89139999999999997</v>
      </c>
      <c r="FU38" s="166">
        <v>-10.87</v>
      </c>
      <c r="FV38" s="166">
        <v>17.100000000000001</v>
      </c>
      <c r="FW38" s="166">
        <v>-32.933900000000001</v>
      </c>
      <c r="FX38" s="167"/>
      <c r="FY38" s="167"/>
      <c r="FZ38" s="166">
        <v>4.1890000000000001</v>
      </c>
      <c r="GA38" s="167"/>
      <c r="GB38" s="166">
        <v>37.24</v>
      </c>
      <c r="GC38" s="166">
        <v>85.129300000000001</v>
      </c>
      <c r="GD38" s="166">
        <v>94.705399999999997</v>
      </c>
      <c r="GE38" s="166">
        <v>15.59</v>
      </c>
      <c r="GF38" s="166">
        <v>93.574799999999996</v>
      </c>
      <c r="GG38" s="166">
        <v>24.4</v>
      </c>
      <c r="GH38" s="166">
        <v>-25.466999999999999</v>
      </c>
      <c r="GI38" s="166">
        <v>-1.1921999999999999</v>
      </c>
      <c r="GJ38" s="166">
        <v>0</v>
      </c>
      <c r="GK38" s="166">
        <v>1.861</v>
      </c>
      <c r="GL38" s="167"/>
      <c r="GM38" s="167"/>
      <c r="GN38" s="166">
        <v>-14.6195</v>
      </c>
      <c r="GO38" s="166">
        <v>-41.467199999999998</v>
      </c>
      <c r="GP38" s="166">
        <v>21.571300000000001</v>
      </c>
      <c r="GQ38" s="166">
        <v>43.716900000000003</v>
      </c>
      <c r="GR38" s="166">
        <v>62.179000000000002</v>
      </c>
      <c r="GS38" s="166">
        <v>60.578800000000001</v>
      </c>
      <c r="GT38" s="166">
        <v>-168.56360000000001</v>
      </c>
      <c r="GU38" s="166">
        <v>-27.356000000000002</v>
      </c>
      <c r="GV38" s="166">
        <v>27.702100000000002</v>
      </c>
      <c r="GW38" s="166">
        <v>-61.763399999999997</v>
      </c>
      <c r="GX38" s="166">
        <v>9.1601999999999997</v>
      </c>
      <c r="GY38" s="167"/>
      <c r="GZ38" s="166">
        <v>10.0528</v>
      </c>
      <c r="HA38" s="167"/>
      <c r="HB38" s="166">
        <v>113.8981</v>
      </c>
      <c r="HC38" s="166">
        <v>114.11839999999999</v>
      </c>
      <c r="HD38" s="166">
        <v>282.89999999999998</v>
      </c>
      <c r="HE38" s="166">
        <v>-283.48180000000002</v>
      </c>
      <c r="HF38" s="166">
        <v>-556.93029999999999</v>
      </c>
      <c r="HG38" s="166">
        <v>561.31669999999997</v>
      </c>
      <c r="HH38" s="166">
        <v>278.33999999999997</v>
      </c>
      <c r="HI38" s="166">
        <v>-112.87990000000001</v>
      </c>
      <c r="HJ38" s="166">
        <v>-109.717</v>
      </c>
      <c r="HK38" s="166">
        <v>-59.652299999999997</v>
      </c>
      <c r="HL38" s="166">
        <v>-50.710299999999997</v>
      </c>
      <c r="HM38" s="166">
        <v>82.911000000000001</v>
      </c>
      <c r="HN38" s="166">
        <v>82.098299999999995</v>
      </c>
      <c r="HO38" s="167"/>
      <c r="HP38" s="167"/>
      <c r="HQ38" s="166">
        <v>31.8306</v>
      </c>
      <c r="HR38" s="166">
        <v>30.918700000000001</v>
      </c>
      <c r="HS38" s="166">
        <v>-34.215400000000002</v>
      </c>
      <c r="HT38" s="166">
        <v>-33.5657</v>
      </c>
      <c r="HU38" s="166">
        <v>71.2</v>
      </c>
      <c r="HV38" s="166">
        <v>70.75</v>
      </c>
      <c r="HW38" s="166">
        <v>11.6</v>
      </c>
      <c r="HX38" s="166">
        <v>12.8</v>
      </c>
      <c r="HY38" s="166">
        <v>21.5154</v>
      </c>
      <c r="HZ38" s="166">
        <v>22.24</v>
      </c>
      <c r="IA38" s="166">
        <v>-313.88319999999999</v>
      </c>
      <c r="IB38" s="166">
        <v>98.562299999999993</v>
      </c>
      <c r="IC38" s="166">
        <v>98.905600000000007</v>
      </c>
      <c r="ID38" s="166">
        <v>13.9</v>
      </c>
      <c r="IE38" s="166">
        <v>-37.1</v>
      </c>
      <c r="IF38" s="166">
        <v>-30.1</v>
      </c>
      <c r="IG38" s="166">
        <v>-30.4</v>
      </c>
      <c r="IH38" s="166">
        <v>1.3391</v>
      </c>
      <c r="II38" s="166">
        <v>1.167</v>
      </c>
      <c r="IJ38" s="166">
        <v>-271.15410000000003</v>
      </c>
      <c r="IK38" s="166">
        <v>40.2562</v>
      </c>
      <c r="IL38" s="166">
        <v>341.78739999999999</v>
      </c>
      <c r="IM38" s="166">
        <v>280.34129999999999</v>
      </c>
      <c r="IN38" s="166">
        <v>150.86500000000001</v>
      </c>
      <c r="IO38" s="166">
        <v>-275.09679999999997</v>
      </c>
      <c r="IP38" s="166">
        <v>270.54629999999997</v>
      </c>
      <c r="IQ38" s="166">
        <v>-156.76599999999999</v>
      </c>
      <c r="IR38" s="166">
        <v>-164.91569999999999</v>
      </c>
      <c r="IS38" s="166">
        <v>-269.85570000000001</v>
      </c>
      <c r="IT38" s="166">
        <v>78.712400000000002</v>
      </c>
      <c r="IU38" s="166">
        <v>77.619900000000001</v>
      </c>
      <c r="IV38" s="166">
        <v>154.66730000000001</v>
      </c>
      <c r="IW38" s="166">
        <v>-329.98739999999998</v>
      </c>
      <c r="IX38" s="166">
        <v>168.28899999999999</v>
      </c>
      <c r="IY38" s="166">
        <v>-162.73490000000001</v>
      </c>
      <c r="IZ38" s="166">
        <v>163.1353</v>
      </c>
      <c r="JA38" s="166">
        <v>-10.6775</v>
      </c>
      <c r="JB38" s="166">
        <v>14.25</v>
      </c>
      <c r="JC38" s="166">
        <v>14.72</v>
      </c>
      <c r="JD38" s="166">
        <v>0.53400000000000003</v>
      </c>
      <c r="JE38" s="166">
        <v>0.53</v>
      </c>
      <c r="JF38" s="166">
        <v>-14.64</v>
      </c>
      <c r="JG38" s="166">
        <v>-7.92</v>
      </c>
      <c r="JH38" s="167"/>
      <c r="JI38" s="166">
        <v>8.5862999999999996</v>
      </c>
      <c r="JJ38" s="166">
        <v>-17.842400000000001</v>
      </c>
      <c r="JK38" s="166">
        <v>-39.171399999999998</v>
      </c>
      <c r="JL38" s="166">
        <v>23.5</v>
      </c>
      <c r="JM38" s="166">
        <v>50.972000000000001</v>
      </c>
      <c r="JN38" s="166">
        <v>49.767000000000003</v>
      </c>
      <c r="JO38" s="167"/>
      <c r="JP38" s="167"/>
      <c r="JQ38" s="166">
        <v>54.1633</v>
      </c>
      <c r="JR38" s="166">
        <v>53.555799999999998</v>
      </c>
      <c r="JS38" s="166">
        <v>54.470100000000002</v>
      </c>
      <c r="JT38" s="167"/>
      <c r="JU38" s="166">
        <v>40.700000000000003</v>
      </c>
      <c r="JV38" s="166">
        <v>17.641100000000002</v>
      </c>
      <c r="JW38" s="166">
        <v>7.87</v>
      </c>
      <c r="JX38" s="167"/>
      <c r="JY38" s="166">
        <v>-50.926400000000001</v>
      </c>
      <c r="JZ38" s="166">
        <v>80.256500000000003</v>
      </c>
      <c r="KA38" s="166">
        <v>61.182099999999998</v>
      </c>
      <c r="KB38" s="166">
        <v>-50.827500000000001</v>
      </c>
      <c r="KC38" s="166">
        <v>-78.306600000000003</v>
      </c>
      <c r="KD38" s="166">
        <v>49.6126</v>
      </c>
      <c r="KE38" s="166">
        <v>28.374600000000001</v>
      </c>
      <c r="KF38" s="166">
        <v>-56.7</v>
      </c>
      <c r="KG38" s="166">
        <v>55.4</v>
      </c>
      <c r="KH38" s="166">
        <v>-278.61970000000002</v>
      </c>
      <c r="KI38" s="166">
        <v>477.64060000000001</v>
      </c>
    </row>
    <row r="39" spans="1:295" ht="18" customHeight="1" x14ac:dyDescent="0.3">
      <c r="A39" s="162" t="s">
        <v>62</v>
      </c>
      <c r="B39" s="162" t="s">
        <v>762</v>
      </c>
      <c r="C39" s="166">
        <v>0</v>
      </c>
      <c r="D39" s="166">
        <v>20.017600000000002</v>
      </c>
      <c r="E39" s="166">
        <v>-28.722999999999999</v>
      </c>
      <c r="F39" s="166">
        <v>-31.058900000000001</v>
      </c>
      <c r="G39" s="166">
        <v>26.7502</v>
      </c>
      <c r="H39" s="167"/>
      <c r="I39" s="166">
        <v>53.778500000000001</v>
      </c>
      <c r="J39" s="166">
        <v>-102.5802</v>
      </c>
      <c r="K39" s="167"/>
      <c r="L39" s="166">
        <v>34.122999999999998</v>
      </c>
      <c r="M39" s="166">
        <v>33.062899999999999</v>
      </c>
      <c r="N39" s="166">
        <v>-15.54</v>
      </c>
      <c r="O39" s="166">
        <v>-61.878999999999998</v>
      </c>
      <c r="P39" s="166">
        <v>52.8</v>
      </c>
      <c r="Q39" s="166">
        <v>15.731999999999999</v>
      </c>
      <c r="R39" s="167"/>
      <c r="S39" s="166">
        <v>14.9099</v>
      </c>
      <c r="T39" s="166">
        <v>61.955800000000004</v>
      </c>
      <c r="U39" s="166">
        <v>13.793799999999999</v>
      </c>
      <c r="V39" s="166">
        <v>13.801299999999999</v>
      </c>
      <c r="W39" s="166">
        <v>23.3096</v>
      </c>
      <c r="X39" s="166">
        <v>17.465599999999998</v>
      </c>
      <c r="Y39" s="166">
        <v>0.42599999999999999</v>
      </c>
      <c r="Z39" s="166">
        <v>7.2649999999999997</v>
      </c>
      <c r="AA39" s="167"/>
      <c r="AB39" s="167"/>
      <c r="AC39" s="166">
        <v>-84.32</v>
      </c>
      <c r="AD39" s="166">
        <v>-84.24</v>
      </c>
      <c r="AE39" s="167"/>
      <c r="AF39" s="166">
        <v>15.54</v>
      </c>
      <c r="AG39" s="166">
        <v>61.6</v>
      </c>
      <c r="AH39" s="166">
        <v>10.989000000000001</v>
      </c>
      <c r="AI39" s="166">
        <v>0.17699999999999999</v>
      </c>
      <c r="AJ39" s="168">
        <v>-59.62</v>
      </c>
      <c r="AK39" s="166">
        <v>-58.08</v>
      </c>
      <c r="AL39" s="166">
        <v>-66.33</v>
      </c>
      <c r="AM39" s="166">
        <v>59.62</v>
      </c>
      <c r="AN39" s="166">
        <v>59.21</v>
      </c>
      <c r="AO39" s="166">
        <v>14.512700000000001</v>
      </c>
      <c r="AP39" s="166">
        <v>9.8528000000000002</v>
      </c>
      <c r="AQ39" s="166">
        <v>67.969399999999993</v>
      </c>
      <c r="AR39" s="166">
        <v>70.647000000000006</v>
      </c>
      <c r="AS39" s="166">
        <v>42.185200000000002</v>
      </c>
      <c r="AT39" s="166">
        <v>-78.120800000000003</v>
      </c>
      <c r="AU39" s="166">
        <v>0</v>
      </c>
      <c r="AV39" s="166">
        <v>12.049899999999999</v>
      </c>
      <c r="AW39" s="166">
        <v>13.545299999999999</v>
      </c>
      <c r="AX39" s="166">
        <v>74.645899999999997</v>
      </c>
      <c r="AY39" s="166">
        <v>76.755799999999994</v>
      </c>
      <c r="AZ39" s="166">
        <v>-33.095799999999997</v>
      </c>
      <c r="BA39" s="166">
        <v>-33.470100000000002</v>
      </c>
      <c r="BB39" s="166">
        <v>-373.62310000000002</v>
      </c>
      <c r="BC39" s="166">
        <v>-13.6745</v>
      </c>
      <c r="BD39" s="166">
        <v>-13.6</v>
      </c>
      <c r="BE39" s="166">
        <v>-13.7</v>
      </c>
      <c r="BF39" s="166">
        <v>81.455500000000001</v>
      </c>
      <c r="BG39" s="166">
        <v>0</v>
      </c>
      <c r="BH39" s="166">
        <v>-6.3129999999999997</v>
      </c>
      <c r="BI39" s="167"/>
      <c r="BJ39" s="166">
        <v>-27.65</v>
      </c>
      <c r="BK39" s="166">
        <v>11.7516</v>
      </c>
      <c r="BL39" s="166">
        <v>6.8307000000000002</v>
      </c>
      <c r="BM39" s="166">
        <v>4.62</v>
      </c>
      <c r="BN39" s="166">
        <v>411.32830000000001</v>
      </c>
      <c r="BO39" s="166">
        <v>93.111900000000006</v>
      </c>
      <c r="BP39" s="166">
        <v>92.959400000000002</v>
      </c>
      <c r="BQ39" s="167"/>
      <c r="BR39" s="166">
        <v>422.75529999999998</v>
      </c>
      <c r="BS39" s="167"/>
      <c r="BT39" s="166">
        <v>-99.186700000000002</v>
      </c>
      <c r="BU39" s="166">
        <v>100.8197</v>
      </c>
      <c r="BV39" s="166">
        <v>102.8792</v>
      </c>
      <c r="BW39" s="166">
        <v>27.63</v>
      </c>
      <c r="BX39" s="166">
        <v>28.77</v>
      </c>
      <c r="BY39" s="167"/>
      <c r="BZ39" s="166">
        <v>86.89</v>
      </c>
      <c r="CA39" s="166">
        <v>-91.8904</v>
      </c>
      <c r="CB39" s="166">
        <v>-92.158299999999997</v>
      </c>
      <c r="CC39" s="166">
        <v>163.97730000000001</v>
      </c>
      <c r="CD39" s="166">
        <v>165.024</v>
      </c>
      <c r="CE39" s="167"/>
      <c r="CF39" s="166">
        <v>-142.16319999999999</v>
      </c>
      <c r="CG39" s="166">
        <v>-141.55779999999999</v>
      </c>
      <c r="CH39" s="166">
        <v>-0.91080000000000005</v>
      </c>
      <c r="CI39" s="167"/>
      <c r="CJ39" s="167"/>
      <c r="CK39" s="167"/>
      <c r="CL39" s="166">
        <v>140.4</v>
      </c>
      <c r="CM39" s="166">
        <v>126.7</v>
      </c>
      <c r="CN39" s="166">
        <v>-16.510000000000002</v>
      </c>
      <c r="CO39" s="166">
        <v>72.540199999999999</v>
      </c>
      <c r="CP39" s="166">
        <v>71.522800000000004</v>
      </c>
      <c r="CQ39" s="166">
        <v>70.3476</v>
      </c>
      <c r="CR39" s="166">
        <v>16.595199999999998</v>
      </c>
      <c r="CS39" s="166">
        <v>16.514099999999999</v>
      </c>
      <c r="CT39" s="166">
        <v>-24.379300000000001</v>
      </c>
      <c r="CU39" s="166">
        <v>-45.570500000000003</v>
      </c>
      <c r="CV39" s="166">
        <v>-20.728999999999999</v>
      </c>
      <c r="CW39" s="166">
        <v>15.950699999999999</v>
      </c>
      <c r="CX39" s="166">
        <v>68.489999999999995</v>
      </c>
      <c r="CY39" s="166">
        <v>37.54</v>
      </c>
      <c r="CZ39" s="166">
        <v>53.2104</v>
      </c>
      <c r="DA39" s="166">
        <v>50.688200000000002</v>
      </c>
      <c r="DB39" s="166">
        <v>34.015000000000001</v>
      </c>
      <c r="DC39" s="167"/>
      <c r="DD39" s="167"/>
      <c r="DE39" s="167"/>
      <c r="DF39" s="166">
        <v>-104.0549</v>
      </c>
      <c r="DG39" s="167"/>
      <c r="DH39" s="166">
        <v>-18.567900000000002</v>
      </c>
      <c r="DI39" s="166">
        <v>-109</v>
      </c>
      <c r="DJ39" s="166">
        <v>-108.8</v>
      </c>
      <c r="DK39" s="166">
        <v>30.77</v>
      </c>
      <c r="DL39" s="166">
        <v>68.563800000000001</v>
      </c>
      <c r="DM39" s="166">
        <v>66.234800000000007</v>
      </c>
      <c r="DN39" s="166">
        <v>97.283900000000003</v>
      </c>
      <c r="DO39" s="166">
        <v>68.260000000000005</v>
      </c>
      <c r="DP39" s="166">
        <v>-18.100000000000001</v>
      </c>
      <c r="DQ39" s="166">
        <v>65.875</v>
      </c>
      <c r="DR39" s="166">
        <v>100.7307</v>
      </c>
      <c r="DS39" s="166">
        <v>-26.05</v>
      </c>
      <c r="DT39" s="166">
        <v>-26.28</v>
      </c>
      <c r="DU39" s="166">
        <v>120.85</v>
      </c>
      <c r="DV39" s="166">
        <v>73.59</v>
      </c>
      <c r="DW39" s="166">
        <v>103.9273</v>
      </c>
      <c r="DX39" s="166">
        <v>100.8182</v>
      </c>
      <c r="DY39" s="166">
        <v>-66.9726</v>
      </c>
      <c r="DZ39" s="166">
        <v>-66.400000000000006</v>
      </c>
      <c r="EA39" s="166">
        <v>211.07740000000001</v>
      </c>
      <c r="EB39" s="166">
        <v>162.2603</v>
      </c>
      <c r="EC39" s="166">
        <v>156.5685</v>
      </c>
      <c r="ED39" s="166">
        <v>160.36689999999999</v>
      </c>
      <c r="EE39" s="166">
        <v>84.049800000000005</v>
      </c>
      <c r="EF39" s="166">
        <v>60.063000000000002</v>
      </c>
      <c r="EG39" s="166">
        <v>-32.110999999999997</v>
      </c>
      <c r="EH39" s="167"/>
      <c r="EI39" s="166">
        <v>-6.3533999999999997</v>
      </c>
      <c r="EJ39" s="167"/>
      <c r="EK39" s="166">
        <v>-37.4129</v>
      </c>
      <c r="EL39" s="166">
        <v>-34.328899999999997</v>
      </c>
      <c r="EM39" s="166">
        <v>8.3359000000000005</v>
      </c>
      <c r="EN39" s="166">
        <v>-14.207700000000001</v>
      </c>
      <c r="EO39" s="166">
        <v>-12.8307</v>
      </c>
      <c r="EP39" s="166">
        <v>170.55600000000001</v>
      </c>
      <c r="EQ39" s="166">
        <v>-87.152900000000002</v>
      </c>
      <c r="ER39" s="166">
        <v>-88.483400000000003</v>
      </c>
      <c r="ES39" s="166">
        <v>-18.008099999999999</v>
      </c>
      <c r="ET39" s="166">
        <v>15.05</v>
      </c>
      <c r="EU39" s="166">
        <v>-5.49</v>
      </c>
      <c r="EV39" s="166">
        <v>120.5</v>
      </c>
      <c r="EW39" s="166">
        <v>19.060199999999998</v>
      </c>
      <c r="EX39" s="166">
        <v>-104.8254</v>
      </c>
      <c r="EY39" s="166">
        <v>-34.527999999999999</v>
      </c>
      <c r="EZ39" s="166">
        <v>-34.206400000000002</v>
      </c>
      <c r="FA39" s="166">
        <v>3.5636999999999999</v>
      </c>
      <c r="FB39" s="166">
        <v>-58.417200000000001</v>
      </c>
      <c r="FC39" s="166">
        <v>24.231000000000002</v>
      </c>
      <c r="FD39" s="166">
        <v>21.933</v>
      </c>
      <c r="FE39" s="166">
        <v>21.412299999999998</v>
      </c>
      <c r="FF39" s="167"/>
      <c r="FG39" s="166">
        <v>38.690199999999997</v>
      </c>
      <c r="FH39" s="166">
        <v>40.726900000000001</v>
      </c>
      <c r="FI39" s="166">
        <v>38.5642</v>
      </c>
      <c r="FJ39" s="166">
        <v>93.273200000000003</v>
      </c>
      <c r="FK39" s="166">
        <v>91.598600000000005</v>
      </c>
      <c r="FL39" s="166">
        <v>-118.89400000000001</v>
      </c>
      <c r="FM39" s="166">
        <v>69.291399999999996</v>
      </c>
      <c r="FN39" s="166">
        <v>70.0197</v>
      </c>
      <c r="FO39" s="166">
        <v>-96.150899999999993</v>
      </c>
      <c r="FP39" s="166">
        <v>-87.180199999999999</v>
      </c>
      <c r="FQ39" s="166">
        <v>-31.075299999999999</v>
      </c>
      <c r="FR39" s="166">
        <v>-31.03</v>
      </c>
      <c r="FS39" s="166">
        <v>16.275300000000001</v>
      </c>
      <c r="FT39" s="166">
        <v>0.89270000000000005</v>
      </c>
      <c r="FU39" s="166">
        <v>-10.27</v>
      </c>
      <c r="FV39" s="166">
        <v>17.47</v>
      </c>
      <c r="FW39" s="166">
        <v>-32.047899999999998</v>
      </c>
      <c r="FX39" s="167"/>
      <c r="FY39" s="166">
        <v>-14.243</v>
      </c>
      <c r="FZ39" s="166">
        <v>4.2759999999999998</v>
      </c>
      <c r="GA39" s="167"/>
      <c r="GB39" s="166">
        <v>37.950000000000003</v>
      </c>
      <c r="GC39" s="166">
        <v>89.4482</v>
      </c>
      <c r="GD39" s="166">
        <v>95.045100000000005</v>
      </c>
      <c r="GE39" s="166">
        <v>15.82</v>
      </c>
      <c r="GF39" s="166">
        <v>94.300399999999996</v>
      </c>
      <c r="GG39" s="166">
        <v>23.8</v>
      </c>
      <c r="GH39" s="166">
        <v>-24.206499999999998</v>
      </c>
      <c r="GI39" s="166">
        <v>-1.6631</v>
      </c>
      <c r="GJ39" s="166">
        <v>-1.6279999999999999</v>
      </c>
      <c r="GK39" s="166">
        <v>1.8972</v>
      </c>
      <c r="GL39" s="167"/>
      <c r="GM39" s="167"/>
      <c r="GN39" s="166">
        <v>-14.3233</v>
      </c>
      <c r="GO39" s="166">
        <v>-40.799199999999999</v>
      </c>
      <c r="GP39" s="166">
        <v>22.116900000000001</v>
      </c>
      <c r="GQ39" s="166">
        <v>42.747399999999999</v>
      </c>
      <c r="GR39" s="166">
        <v>51.892499999999998</v>
      </c>
      <c r="GS39" s="166">
        <v>53.625399999999999</v>
      </c>
      <c r="GT39" s="166">
        <v>-165.06790000000001</v>
      </c>
      <c r="GU39" s="166">
        <v>-27.048999999999999</v>
      </c>
      <c r="GV39" s="166">
        <v>27.340499999999999</v>
      </c>
      <c r="GW39" s="166">
        <v>-61.828099999999999</v>
      </c>
      <c r="GX39" s="167"/>
      <c r="GY39" s="166">
        <v>10.588699999999999</v>
      </c>
      <c r="GZ39" s="166">
        <v>10.2743</v>
      </c>
      <c r="HA39" s="166">
        <v>10</v>
      </c>
      <c r="HB39" s="166">
        <v>120.10209999999999</v>
      </c>
      <c r="HC39" s="166">
        <v>121.2088</v>
      </c>
      <c r="HD39" s="166">
        <v>286.2</v>
      </c>
      <c r="HE39" s="166">
        <v>-283.81220000000002</v>
      </c>
      <c r="HF39" s="166">
        <v>-562.24770000000001</v>
      </c>
      <c r="HG39" s="166">
        <v>566.35649999999998</v>
      </c>
      <c r="HH39" s="166">
        <v>292.36020000000002</v>
      </c>
      <c r="HI39" s="166">
        <v>-116.727</v>
      </c>
      <c r="HJ39" s="166">
        <v>-114.604</v>
      </c>
      <c r="HK39" s="166">
        <v>-52.735300000000002</v>
      </c>
      <c r="HL39" s="166">
        <v>-43.922499999999999</v>
      </c>
      <c r="HM39" s="166">
        <v>81.552300000000002</v>
      </c>
      <c r="HN39" s="166">
        <v>86.284599999999998</v>
      </c>
      <c r="HO39" s="167"/>
      <c r="HP39" s="166">
        <v>-69.569400000000002</v>
      </c>
      <c r="HQ39" s="166">
        <v>31.874600000000001</v>
      </c>
      <c r="HR39" s="166">
        <v>31.050599999999999</v>
      </c>
      <c r="HS39" s="166">
        <v>-37.018799999999999</v>
      </c>
      <c r="HT39" s="166">
        <v>-36.4131</v>
      </c>
      <c r="HU39" s="166">
        <v>70.849999999999994</v>
      </c>
      <c r="HV39" s="166">
        <v>71.02</v>
      </c>
      <c r="HW39" s="166">
        <v>13</v>
      </c>
      <c r="HX39" s="166">
        <v>14.2</v>
      </c>
      <c r="HY39" s="166">
        <v>21.391500000000001</v>
      </c>
      <c r="HZ39" s="166">
        <v>27.92</v>
      </c>
      <c r="IA39" s="166">
        <v>-324.11430000000001</v>
      </c>
      <c r="IB39" s="166">
        <v>101.5582</v>
      </c>
      <c r="IC39" s="166">
        <v>101.37350000000001</v>
      </c>
      <c r="ID39" s="166">
        <v>13.9</v>
      </c>
      <c r="IE39" s="166">
        <v>-38.700000000000003</v>
      </c>
      <c r="IF39" s="166">
        <v>-31</v>
      </c>
      <c r="IG39" s="166">
        <v>-31.3</v>
      </c>
      <c r="IH39" s="166">
        <v>1.4735</v>
      </c>
      <c r="II39" s="167"/>
      <c r="IJ39" s="166">
        <v>-290.93560000000002</v>
      </c>
      <c r="IK39" s="166">
        <v>23.1709</v>
      </c>
      <c r="IL39" s="166">
        <v>360.32650000000001</v>
      </c>
      <c r="IM39" s="166">
        <v>294.51409999999998</v>
      </c>
      <c r="IN39" s="166">
        <v>148.56440000000001</v>
      </c>
      <c r="IO39" s="166">
        <v>-287.27640000000002</v>
      </c>
      <c r="IP39" s="166">
        <v>284.88920000000002</v>
      </c>
      <c r="IQ39" s="166">
        <v>-156.589</v>
      </c>
      <c r="IR39" s="166">
        <v>-170.614</v>
      </c>
      <c r="IS39" s="166">
        <v>-283.9359</v>
      </c>
      <c r="IT39" s="166">
        <v>75.864999999999995</v>
      </c>
      <c r="IU39" s="166">
        <v>74.501199999999997</v>
      </c>
      <c r="IV39" s="166">
        <v>152.64490000000001</v>
      </c>
      <c r="IW39" s="166">
        <v>-344.69970000000001</v>
      </c>
      <c r="IX39" s="166">
        <v>173.42869999999999</v>
      </c>
      <c r="IY39" s="166">
        <v>-171.8939</v>
      </c>
      <c r="IZ39" s="166">
        <v>172.91460000000001</v>
      </c>
      <c r="JA39" s="166">
        <v>-11.152699999999999</v>
      </c>
      <c r="JB39" s="166">
        <v>14.747</v>
      </c>
      <c r="JC39" s="166">
        <v>14.24</v>
      </c>
      <c r="JD39" s="166">
        <v>0.51100000000000001</v>
      </c>
      <c r="JE39" s="166">
        <v>0.505</v>
      </c>
      <c r="JF39" s="166">
        <v>-14.4</v>
      </c>
      <c r="JG39" s="166">
        <v>-9.0399999999999991</v>
      </c>
      <c r="JH39" s="167"/>
      <c r="JI39" s="166">
        <v>8.5282999999999998</v>
      </c>
      <c r="JJ39" s="166">
        <v>-16.347000000000001</v>
      </c>
      <c r="JK39" s="166">
        <v>-37.938499999999998</v>
      </c>
      <c r="JL39" s="166">
        <v>22.7</v>
      </c>
      <c r="JM39" s="166">
        <v>50.277999999999999</v>
      </c>
      <c r="JN39" s="166">
        <v>50.38</v>
      </c>
      <c r="JO39" s="167"/>
      <c r="JP39" s="167"/>
      <c r="JQ39" s="166">
        <v>53.841900000000003</v>
      </c>
      <c r="JR39" s="166">
        <v>54.8416</v>
      </c>
      <c r="JS39" s="166">
        <v>53.520299999999999</v>
      </c>
      <c r="JT39" s="167"/>
      <c r="JU39" s="166">
        <v>38</v>
      </c>
      <c r="JV39" s="166">
        <v>16.975200000000001</v>
      </c>
      <c r="JW39" s="166">
        <v>8.02</v>
      </c>
      <c r="JX39" s="167"/>
      <c r="JY39" s="166">
        <v>-43.479900000000001</v>
      </c>
      <c r="JZ39" s="166">
        <v>74.814599999999999</v>
      </c>
      <c r="KA39" s="166">
        <v>56.008800000000001</v>
      </c>
      <c r="KB39" s="166">
        <v>-41.7637</v>
      </c>
      <c r="KC39" s="166">
        <v>-74.308599999999998</v>
      </c>
      <c r="KD39" s="166">
        <v>43.097099999999998</v>
      </c>
      <c r="KE39" s="166">
        <v>30.118099999999998</v>
      </c>
      <c r="KF39" s="166">
        <v>-53.6</v>
      </c>
      <c r="KG39" s="166">
        <v>55.2</v>
      </c>
      <c r="KH39" s="166">
        <v>-262.16739999999999</v>
      </c>
      <c r="KI39" s="166">
        <v>465.24009999999998</v>
      </c>
    </row>
    <row r="40" spans="1:295" ht="18" customHeight="1" x14ac:dyDescent="0.3">
      <c r="A40" s="162" t="s">
        <v>62</v>
      </c>
      <c r="B40" s="162" t="s">
        <v>763</v>
      </c>
      <c r="C40" s="169">
        <v>0</v>
      </c>
      <c r="D40" s="170"/>
      <c r="E40" s="170"/>
      <c r="F40" s="169">
        <v>-31.8567</v>
      </c>
      <c r="G40" s="169">
        <v>23.434899999999999</v>
      </c>
      <c r="H40" s="170"/>
      <c r="I40" s="169">
        <v>53.706200000000003</v>
      </c>
      <c r="J40" s="169">
        <v>-101.3934</v>
      </c>
      <c r="K40" s="169">
        <v>66.648600000000002</v>
      </c>
      <c r="L40" s="169">
        <v>33.680999999999997</v>
      </c>
      <c r="M40" s="169">
        <v>32.328400000000002</v>
      </c>
      <c r="N40" s="169">
        <v>-13.32</v>
      </c>
      <c r="O40" s="169">
        <v>-59.688000000000002</v>
      </c>
      <c r="P40" s="169">
        <v>52.8</v>
      </c>
      <c r="Q40" s="169">
        <v>14.904</v>
      </c>
      <c r="R40" s="169">
        <v>-50.6</v>
      </c>
      <c r="S40" s="169">
        <v>14.494400000000001</v>
      </c>
      <c r="T40" s="169">
        <v>60.631399999999999</v>
      </c>
      <c r="U40" s="169">
        <v>14.2225</v>
      </c>
      <c r="V40" s="169">
        <v>14.3339</v>
      </c>
      <c r="W40" s="169">
        <v>23.062999999999999</v>
      </c>
      <c r="X40" s="169">
        <v>17.4054</v>
      </c>
      <c r="Y40" s="169">
        <v>0.52370000000000005</v>
      </c>
      <c r="Z40" s="169">
        <v>7.8339999999999996</v>
      </c>
      <c r="AA40" s="170"/>
      <c r="AB40" s="170"/>
      <c r="AC40" s="169">
        <v>-82.75</v>
      </c>
      <c r="AD40" s="169">
        <v>-83.16</v>
      </c>
      <c r="AE40" s="170"/>
      <c r="AF40" s="169">
        <v>13.32</v>
      </c>
      <c r="AG40" s="169">
        <v>59.4</v>
      </c>
      <c r="AH40" s="169">
        <v>10.84</v>
      </c>
      <c r="AI40" s="169">
        <v>0.17899999999999999</v>
      </c>
      <c r="AJ40" s="171">
        <v>-60.46</v>
      </c>
      <c r="AK40" s="169">
        <v>-60.14</v>
      </c>
      <c r="AL40" s="169">
        <v>-62.33</v>
      </c>
      <c r="AM40" s="169">
        <v>60.46</v>
      </c>
      <c r="AN40" s="169">
        <v>61.33</v>
      </c>
      <c r="AO40" s="169">
        <v>15.0052</v>
      </c>
      <c r="AP40" s="169">
        <v>9.7646999999999995</v>
      </c>
      <c r="AQ40" s="169">
        <v>68.59</v>
      </c>
      <c r="AR40" s="169">
        <v>69.842699999999994</v>
      </c>
      <c r="AS40" s="169">
        <v>40.573799999999999</v>
      </c>
      <c r="AT40" s="169">
        <v>-77.9392</v>
      </c>
      <c r="AU40" s="169">
        <v>0</v>
      </c>
      <c r="AV40" s="169">
        <v>24.829499999999999</v>
      </c>
      <c r="AW40" s="169">
        <v>26.7761</v>
      </c>
      <c r="AX40" s="169">
        <v>71.483699999999999</v>
      </c>
      <c r="AY40" s="169">
        <v>75.374499999999998</v>
      </c>
      <c r="AZ40" s="169">
        <v>-15.4079</v>
      </c>
      <c r="BA40" s="169">
        <v>-30.4497</v>
      </c>
      <c r="BB40" s="169">
        <v>-390.45699999999999</v>
      </c>
      <c r="BC40" s="169">
        <v>-16.2834</v>
      </c>
      <c r="BD40" s="169">
        <v>-13</v>
      </c>
      <c r="BE40" s="169">
        <v>-12.9</v>
      </c>
      <c r="BF40" s="169">
        <v>85.484499999999997</v>
      </c>
      <c r="BG40" s="169">
        <v>0</v>
      </c>
      <c r="BH40" s="169">
        <v>-6.0129999999999999</v>
      </c>
      <c r="BI40" s="170"/>
      <c r="BJ40" s="169">
        <v>-31.052199999999999</v>
      </c>
      <c r="BK40" s="169">
        <v>11.1496</v>
      </c>
      <c r="BL40" s="169">
        <v>6.6239999999999997</v>
      </c>
      <c r="BM40" s="169">
        <v>4.4686000000000003</v>
      </c>
      <c r="BN40" s="169">
        <v>422.0403</v>
      </c>
      <c r="BO40" s="169">
        <v>91.433400000000006</v>
      </c>
      <c r="BP40" s="169">
        <v>91.311400000000006</v>
      </c>
      <c r="BQ40" s="170"/>
      <c r="BR40" s="169">
        <v>427.23250000000002</v>
      </c>
      <c r="BS40" s="170"/>
      <c r="BT40" s="169">
        <v>-90.215000000000003</v>
      </c>
      <c r="BU40" s="169">
        <v>91.896600000000007</v>
      </c>
      <c r="BV40" s="169">
        <v>102.10080000000001</v>
      </c>
      <c r="BW40" s="169">
        <v>27.58</v>
      </c>
      <c r="BX40" s="169">
        <v>28.26</v>
      </c>
      <c r="BY40" s="169">
        <v>72.55</v>
      </c>
      <c r="BZ40" s="169">
        <v>86.86</v>
      </c>
      <c r="CA40" s="169">
        <v>-94.167699999999996</v>
      </c>
      <c r="CB40" s="169">
        <v>-94.033699999999996</v>
      </c>
      <c r="CC40" s="169">
        <v>164.73560000000001</v>
      </c>
      <c r="CD40" s="169">
        <v>165.81479999999999</v>
      </c>
      <c r="CE40" s="170"/>
      <c r="CF40" s="169">
        <v>-140.06549999999999</v>
      </c>
      <c r="CG40" s="169">
        <v>-138.06299999999999</v>
      </c>
      <c r="CH40" s="169">
        <v>-2.1692</v>
      </c>
      <c r="CI40" s="170"/>
      <c r="CJ40" s="170"/>
      <c r="CK40" s="170"/>
      <c r="CL40" s="169">
        <v>139.30000000000001</v>
      </c>
      <c r="CM40" s="169">
        <v>126.6</v>
      </c>
      <c r="CN40" s="169">
        <v>-16.62</v>
      </c>
      <c r="CO40" s="169">
        <v>73.377600000000001</v>
      </c>
      <c r="CP40" s="169">
        <v>71.930999999999997</v>
      </c>
      <c r="CQ40" s="169">
        <v>71.443399999999997</v>
      </c>
      <c r="CR40" s="169">
        <v>14.458399999999999</v>
      </c>
      <c r="CS40" s="169">
        <v>14.645200000000001</v>
      </c>
      <c r="CT40" s="169">
        <v>-22.880700000000001</v>
      </c>
      <c r="CU40" s="169">
        <v>-45.566099999999999</v>
      </c>
      <c r="CV40" s="169">
        <v>-20.196300000000001</v>
      </c>
      <c r="CW40" s="169">
        <v>15.8071</v>
      </c>
      <c r="CX40" s="169">
        <v>65.89</v>
      </c>
      <c r="CY40" s="169">
        <v>36.380000000000003</v>
      </c>
      <c r="CZ40" s="170"/>
      <c r="DA40" s="169">
        <v>50.248699999999999</v>
      </c>
      <c r="DB40" s="169">
        <v>33.458399999999997</v>
      </c>
      <c r="DC40" s="170"/>
      <c r="DD40" s="170"/>
      <c r="DE40" s="170"/>
      <c r="DF40" s="169">
        <v>-101.35899999999999</v>
      </c>
      <c r="DG40" s="170"/>
      <c r="DH40" s="169">
        <v>-18.386500000000002</v>
      </c>
      <c r="DI40" s="169">
        <v>-108.6</v>
      </c>
      <c r="DJ40" s="169">
        <v>-110</v>
      </c>
      <c r="DK40" s="169">
        <v>30.682099999999998</v>
      </c>
      <c r="DL40" s="170"/>
      <c r="DM40" s="169">
        <v>64.825800000000001</v>
      </c>
      <c r="DN40" s="169">
        <v>96.112099999999998</v>
      </c>
      <c r="DO40" s="169">
        <v>67.53</v>
      </c>
      <c r="DP40" s="169">
        <v>-17.03</v>
      </c>
      <c r="DQ40" s="169">
        <v>65.007000000000005</v>
      </c>
      <c r="DR40" s="169">
        <v>100.4757</v>
      </c>
      <c r="DS40" s="169">
        <v>-27.27</v>
      </c>
      <c r="DT40" s="169">
        <v>-27.83</v>
      </c>
      <c r="DU40" s="169">
        <v>123.12</v>
      </c>
      <c r="DV40" s="169">
        <v>72.900000000000006</v>
      </c>
      <c r="DW40" s="169">
        <v>102.0364</v>
      </c>
      <c r="DX40" s="169">
        <v>99.090900000000005</v>
      </c>
      <c r="DY40" s="169">
        <v>-69.992400000000004</v>
      </c>
      <c r="DZ40" s="169">
        <v>-68.445499999999996</v>
      </c>
      <c r="EA40" s="169">
        <v>209.07050000000001</v>
      </c>
      <c r="EB40" s="169">
        <v>160.26410000000001</v>
      </c>
      <c r="EC40" s="169">
        <v>154.55709999999999</v>
      </c>
      <c r="ED40" s="169">
        <v>155.7595</v>
      </c>
      <c r="EE40" s="169">
        <v>52.505499999999998</v>
      </c>
      <c r="EF40" s="169">
        <v>27.160499999999999</v>
      </c>
      <c r="EG40" s="169">
        <v>-33.786000000000001</v>
      </c>
      <c r="EH40" s="170"/>
      <c r="EI40" s="169">
        <v>-8.8254999999999999</v>
      </c>
      <c r="EJ40" s="170"/>
      <c r="EK40" s="169">
        <v>-36.299799999999998</v>
      </c>
      <c r="EL40" s="169">
        <v>-33.231200000000001</v>
      </c>
      <c r="EM40" s="169">
        <v>40.609900000000003</v>
      </c>
      <c r="EN40" s="169">
        <v>-10.1189</v>
      </c>
      <c r="EO40" s="169">
        <v>-9.8422999999999998</v>
      </c>
      <c r="EP40" s="169">
        <v>43.055999999999997</v>
      </c>
      <c r="EQ40" s="169">
        <v>-71.762</v>
      </c>
      <c r="ER40" s="169">
        <v>-72.204800000000006</v>
      </c>
      <c r="ES40" s="169">
        <v>13.9795</v>
      </c>
      <c r="ET40" s="169">
        <v>0</v>
      </c>
      <c r="EU40" s="169">
        <v>-5.79</v>
      </c>
      <c r="EV40" s="169">
        <v>1</v>
      </c>
      <c r="EW40" s="169">
        <v>18.920999999999999</v>
      </c>
      <c r="EX40" s="169">
        <v>-95.786500000000004</v>
      </c>
      <c r="EY40" s="169">
        <v>-33.638100000000001</v>
      </c>
      <c r="EZ40" s="169">
        <v>-32.662199999999999</v>
      </c>
      <c r="FA40" s="169">
        <v>2.8498999999999999</v>
      </c>
      <c r="FB40" s="169">
        <v>-26.582699999999999</v>
      </c>
      <c r="FC40" s="169">
        <v>-9.2425999999999995</v>
      </c>
      <c r="FD40" s="169">
        <v>20.7715</v>
      </c>
      <c r="FE40" s="169">
        <v>20.992000000000001</v>
      </c>
      <c r="FF40" s="170"/>
      <c r="FG40" s="169">
        <v>39.447899999999997</v>
      </c>
      <c r="FH40" s="169">
        <v>39.034999999999997</v>
      </c>
      <c r="FI40" s="169">
        <v>38.218800000000002</v>
      </c>
      <c r="FJ40" s="169">
        <v>94.445400000000006</v>
      </c>
      <c r="FK40" s="169">
        <v>94.277900000000002</v>
      </c>
      <c r="FL40" s="169">
        <v>-122.2431</v>
      </c>
      <c r="FM40" s="169">
        <v>72.361699999999999</v>
      </c>
      <c r="FN40" s="169">
        <v>72.050799999999995</v>
      </c>
      <c r="FO40" s="169">
        <v>-93.75</v>
      </c>
      <c r="FP40" s="169">
        <v>-83.537099999999995</v>
      </c>
      <c r="FQ40" s="169">
        <v>-31.097300000000001</v>
      </c>
      <c r="FR40" s="169">
        <v>-30.47</v>
      </c>
      <c r="FS40" s="169">
        <v>16.275300000000001</v>
      </c>
      <c r="FT40" s="169">
        <v>0.88039999999999996</v>
      </c>
      <c r="FU40" s="169">
        <v>-10.29</v>
      </c>
      <c r="FV40" s="169">
        <v>17.829999999999998</v>
      </c>
      <c r="FW40" s="169">
        <v>-31.053100000000001</v>
      </c>
      <c r="FX40" s="170"/>
      <c r="FY40" s="170"/>
      <c r="FZ40" s="169">
        <v>4.3239999999999998</v>
      </c>
      <c r="GA40" s="170"/>
      <c r="GB40" s="169">
        <v>37</v>
      </c>
      <c r="GC40" s="169">
        <v>86.029600000000002</v>
      </c>
      <c r="GD40" s="169">
        <v>95.077699999999993</v>
      </c>
      <c r="GE40" s="169">
        <v>15.61</v>
      </c>
      <c r="GF40" s="169">
        <v>93.215900000000005</v>
      </c>
      <c r="GG40" s="169">
        <v>23.9</v>
      </c>
      <c r="GH40" s="169">
        <v>-24.9392</v>
      </c>
      <c r="GI40" s="169">
        <v>-0.86529999999999996</v>
      </c>
      <c r="GJ40" s="169">
        <v>0</v>
      </c>
      <c r="GK40" s="169">
        <v>1.9016999999999999</v>
      </c>
      <c r="GL40" s="170"/>
      <c r="GM40" s="170"/>
      <c r="GN40" s="170"/>
      <c r="GO40" s="169">
        <v>-41.840899999999998</v>
      </c>
      <c r="GP40" s="169">
        <v>21.144300000000001</v>
      </c>
      <c r="GQ40" s="169">
        <v>43.594499999999996</v>
      </c>
      <c r="GR40" s="169">
        <v>60.223399999999998</v>
      </c>
      <c r="GS40" s="169">
        <v>60.7087</v>
      </c>
      <c r="GT40" s="169">
        <v>-171.1206</v>
      </c>
      <c r="GU40" s="169">
        <v>-26.724299999999999</v>
      </c>
      <c r="GV40" s="169">
        <v>26.618500000000001</v>
      </c>
      <c r="GW40" s="169">
        <v>-59.393000000000001</v>
      </c>
      <c r="GX40" s="169">
        <v>8.9648000000000003</v>
      </c>
      <c r="GY40" s="169">
        <v>10.7059</v>
      </c>
      <c r="GZ40" s="169">
        <v>10.348100000000001</v>
      </c>
      <c r="HA40" s="169">
        <v>10.415100000000001</v>
      </c>
      <c r="HB40" s="169">
        <v>119.7946</v>
      </c>
      <c r="HC40" s="169">
        <v>120.119</v>
      </c>
      <c r="HD40" s="169">
        <v>285.39999999999998</v>
      </c>
      <c r="HE40" s="169">
        <v>-283.11599999999999</v>
      </c>
      <c r="HF40" s="169">
        <v>-570.97500000000002</v>
      </c>
      <c r="HG40" s="169">
        <v>572.80870000000004</v>
      </c>
      <c r="HH40" s="169">
        <v>299.5283</v>
      </c>
      <c r="HI40" s="169">
        <v>-117.0992</v>
      </c>
      <c r="HJ40" s="169">
        <v>-114.0432</v>
      </c>
      <c r="HK40" s="169">
        <v>-58.852200000000003</v>
      </c>
      <c r="HL40" s="169">
        <v>-50.536099999999998</v>
      </c>
      <c r="HM40" s="169">
        <v>84.070300000000003</v>
      </c>
      <c r="HN40" s="169">
        <v>83.350499999999997</v>
      </c>
      <c r="HO40" s="169">
        <v>-72.481499999999997</v>
      </c>
      <c r="HP40" s="170"/>
      <c r="HQ40" s="169">
        <v>35.258400000000002</v>
      </c>
      <c r="HR40" s="169">
        <v>34.445399999999999</v>
      </c>
      <c r="HS40" s="169">
        <v>-37.488</v>
      </c>
      <c r="HT40" s="169">
        <v>-36.750599999999999</v>
      </c>
      <c r="HU40" s="169">
        <v>74.98</v>
      </c>
      <c r="HV40" s="169">
        <v>73.180000000000007</v>
      </c>
      <c r="HW40" s="169">
        <v>11.6</v>
      </c>
      <c r="HX40" s="169">
        <v>11.7</v>
      </c>
      <c r="HY40" s="169">
        <v>21.412800000000001</v>
      </c>
      <c r="HZ40" s="169">
        <v>29.12</v>
      </c>
      <c r="IA40" s="169">
        <v>-337.86959999999999</v>
      </c>
      <c r="IB40" s="169">
        <v>102.89870000000001</v>
      </c>
      <c r="IC40" s="169">
        <v>102.2607</v>
      </c>
      <c r="ID40" s="169">
        <v>16.8</v>
      </c>
      <c r="IE40" s="169">
        <v>-38.700000000000003</v>
      </c>
      <c r="IF40" s="169">
        <v>-32.700000000000003</v>
      </c>
      <c r="IG40" s="169">
        <v>-33</v>
      </c>
      <c r="IH40" s="169">
        <v>1.3225</v>
      </c>
      <c r="II40" s="169">
        <v>1.2712000000000001</v>
      </c>
      <c r="IJ40" s="169">
        <v>-294.13529999999997</v>
      </c>
      <c r="IK40" s="169">
        <v>28.467700000000001</v>
      </c>
      <c r="IL40" s="169">
        <v>360.07530000000003</v>
      </c>
      <c r="IM40" s="169">
        <v>294.55119999999999</v>
      </c>
      <c r="IN40" s="169">
        <v>153.22800000000001</v>
      </c>
      <c r="IO40" s="169">
        <v>-289.18830000000003</v>
      </c>
      <c r="IP40" s="169">
        <v>284.3639</v>
      </c>
      <c r="IQ40" s="169">
        <v>-157.46889999999999</v>
      </c>
      <c r="IR40" s="169">
        <v>-174.5018</v>
      </c>
      <c r="IS40" s="169">
        <v>-282.28829999999999</v>
      </c>
      <c r="IT40" s="169">
        <v>71.229900000000001</v>
      </c>
      <c r="IU40" s="169">
        <v>73.572999999999993</v>
      </c>
      <c r="IV40" s="169">
        <v>160.05889999999999</v>
      </c>
      <c r="IW40" s="169">
        <v>-348.16199999999998</v>
      </c>
      <c r="IX40" s="169">
        <v>178.61529999999999</v>
      </c>
      <c r="IY40" s="169">
        <v>-166.333</v>
      </c>
      <c r="IZ40" s="169">
        <v>165.4633</v>
      </c>
      <c r="JA40" s="169">
        <v>-10.465999999999999</v>
      </c>
      <c r="JB40" s="169">
        <v>14.279</v>
      </c>
      <c r="JC40" s="169">
        <v>14.4</v>
      </c>
      <c r="JD40" s="169">
        <v>0.53600000000000003</v>
      </c>
      <c r="JE40" s="169">
        <v>0.52800000000000002</v>
      </c>
      <c r="JF40" s="169">
        <v>-14.8</v>
      </c>
      <c r="JG40" s="169">
        <v>-9.0399999999999991</v>
      </c>
      <c r="JH40" s="170"/>
      <c r="JI40" s="169">
        <v>10.1396</v>
      </c>
      <c r="JJ40" s="169">
        <v>-18.5443</v>
      </c>
      <c r="JK40" s="169">
        <v>-38.173499999999997</v>
      </c>
      <c r="JL40" s="169">
        <v>24.7</v>
      </c>
      <c r="JM40" s="169">
        <v>49.601999999999997</v>
      </c>
      <c r="JN40" s="169">
        <v>50.575000000000003</v>
      </c>
      <c r="JO40" s="169">
        <v>10.884499999999999</v>
      </c>
      <c r="JP40" s="170"/>
      <c r="JQ40" s="169">
        <v>54.366500000000002</v>
      </c>
      <c r="JR40" s="169">
        <v>53.204599999999999</v>
      </c>
      <c r="JS40" s="169">
        <v>52.912700000000001</v>
      </c>
      <c r="JT40" s="170"/>
      <c r="JU40" s="169">
        <v>40.299999999999997</v>
      </c>
      <c r="JV40" s="169">
        <v>16.705100000000002</v>
      </c>
      <c r="JW40" s="169">
        <v>8.1999999999999993</v>
      </c>
      <c r="JX40" s="170"/>
      <c r="JY40" s="169">
        <v>-49.142299999999999</v>
      </c>
      <c r="JZ40" s="169">
        <v>80.851799999999997</v>
      </c>
      <c r="KA40" s="169">
        <v>60.870399999999997</v>
      </c>
      <c r="KB40" s="169">
        <v>-49.055799999999998</v>
      </c>
      <c r="KC40" s="169">
        <v>-78.802999999999997</v>
      </c>
      <c r="KD40" s="169">
        <v>49.535899999999998</v>
      </c>
      <c r="KE40" s="169">
        <v>28.621099999999998</v>
      </c>
      <c r="KF40" s="169">
        <v>-57.1</v>
      </c>
      <c r="KG40" s="169">
        <v>57.2</v>
      </c>
      <c r="KH40" s="169">
        <v>-271.77109999999999</v>
      </c>
      <c r="KI40" s="169">
        <v>473.56790000000001</v>
      </c>
    </row>
    <row r="41" spans="1:295" ht="18" customHeight="1" x14ac:dyDescent="0.3">
      <c r="A41" s="162" t="s">
        <v>62</v>
      </c>
      <c r="B41" s="162" t="s">
        <v>764</v>
      </c>
      <c r="C41" s="163">
        <v>0</v>
      </c>
      <c r="D41" s="163">
        <v>20.086400000000001</v>
      </c>
      <c r="E41" s="164"/>
      <c r="F41" s="163">
        <v>-31.482099999999999</v>
      </c>
      <c r="G41" s="163">
        <v>24.395099999999999</v>
      </c>
      <c r="H41" s="164"/>
      <c r="I41" s="163">
        <v>52.931800000000003</v>
      </c>
      <c r="J41" s="163">
        <v>-100.1046</v>
      </c>
      <c r="K41" s="163">
        <v>65.613799999999998</v>
      </c>
      <c r="L41" s="163">
        <v>33.100999999999999</v>
      </c>
      <c r="M41" s="163">
        <v>32.005899999999997</v>
      </c>
      <c r="N41" s="163">
        <v>-13.32</v>
      </c>
      <c r="O41" s="163">
        <v>-60.734999999999999</v>
      </c>
      <c r="P41" s="163">
        <v>52.8</v>
      </c>
      <c r="Q41" s="163">
        <v>14.904</v>
      </c>
      <c r="R41" s="163">
        <v>-52.8</v>
      </c>
      <c r="S41" s="163">
        <v>14.5246</v>
      </c>
      <c r="T41" s="163">
        <v>61.339399999999998</v>
      </c>
      <c r="U41" s="163">
        <v>13.098800000000001</v>
      </c>
      <c r="V41" s="163">
        <v>13.246700000000001</v>
      </c>
      <c r="W41" s="163">
        <v>21.972200000000001</v>
      </c>
      <c r="X41" s="163">
        <v>17.522500000000001</v>
      </c>
      <c r="Y41" s="163">
        <v>0.54790000000000005</v>
      </c>
      <c r="Z41" s="163">
        <v>7.8495999999999997</v>
      </c>
      <c r="AA41" s="164"/>
      <c r="AB41" s="164"/>
      <c r="AC41" s="163">
        <v>-83.44</v>
      </c>
      <c r="AD41" s="163">
        <v>-83.7</v>
      </c>
      <c r="AE41" s="164"/>
      <c r="AF41" s="163">
        <v>13.32</v>
      </c>
      <c r="AG41" s="163">
        <v>59.4</v>
      </c>
      <c r="AH41" s="163">
        <v>11.67</v>
      </c>
      <c r="AI41" s="163">
        <v>0.184</v>
      </c>
      <c r="AJ41" s="165">
        <v>-59.02</v>
      </c>
      <c r="AK41" s="163">
        <v>-58.25</v>
      </c>
      <c r="AL41" s="163">
        <v>-66.78</v>
      </c>
      <c r="AM41" s="163">
        <v>59.02</v>
      </c>
      <c r="AN41" s="163">
        <v>59.56</v>
      </c>
      <c r="AO41" s="163">
        <v>14.687200000000001</v>
      </c>
      <c r="AP41" s="163">
        <v>9.4225999999999992</v>
      </c>
      <c r="AQ41" s="163">
        <v>69.072500000000005</v>
      </c>
      <c r="AR41" s="163">
        <v>71.259200000000007</v>
      </c>
      <c r="AS41" s="163">
        <v>40.967100000000002</v>
      </c>
      <c r="AT41" s="163">
        <v>-78.602900000000005</v>
      </c>
      <c r="AU41" s="163">
        <v>0</v>
      </c>
      <c r="AV41" s="163">
        <v>15.657400000000001</v>
      </c>
      <c r="AW41" s="163">
        <v>12.859500000000001</v>
      </c>
      <c r="AX41" s="163">
        <v>75.004099999999994</v>
      </c>
      <c r="AY41" s="163">
        <v>76.569599999999994</v>
      </c>
      <c r="AZ41" s="163">
        <v>-27.114100000000001</v>
      </c>
      <c r="BA41" s="163">
        <v>-33.578699999999998</v>
      </c>
      <c r="BB41" s="163">
        <v>-376.02870000000001</v>
      </c>
      <c r="BC41" s="163">
        <v>-14.978400000000001</v>
      </c>
      <c r="BD41" s="163">
        <v>-13.4</v>
      </c>
      <c r="BE41" s="163">
        <v>-13.5</v>
      </c>
      <c r="BF41" s="163">
        <v>82.737899999999996</v>
      </c>
      <c r="BG41" s="163">
        <v>0</v>
      </c>
      <c r="BH41" s="163">
        <v>-5.8311000000000002</v>
      </c>
      <c r="BI41" s="164"/>
      <c r="BJ41" s="163">
        <v>-28.8492</v>
      </c>
      <c r="BK41" s="163">
        <v>10.5342</v>
      </c>
      <c r="BL41" s="163">
        <v>5.9978999999999996</v>
      </c>
      <c r="BM41" s="163">
        <v>4.2272999999999996</v>
      </c>
      <c r="BN41" s="163">
        <v>415.81459999999998</v>
      </c>
      <c r="BO41" s="163">
        <v>92.806799999999996</v>
      </c>
      <c r="BP41" s="163">
        <v>93.478200000000001</v>
      </c>
      <c r="BQ41" s="163">
        <v>-175.83779999999999</v>
      </c>
      <c r="BR41" s="163">
        <v>551.58749999999998</v>
      </c>
      <c r="BS41" s="164"/>
      <c r="BT41" s="163">
        <v>-81.414000000000001</v>
      </c>
      <c r="BU41" s="163">
        <v>83.959500000000006</v>
      </c>
      <c r="BV41" s="163">
        <v>102.1507</v>
      </c>
      <c r="BW41" s="163">
        <v>27.28</v>
      </c>
      <c r="BX41" s="163">
        <v>27.94</v>
      </c>
      <c r="BY41" s="163">
        <v>71.81</v>
      </c>
      <c r="BZ41" s="163">
        <v>85.93</v>
      </c>
      <c r="CA41" s="163">
        <v>-95.3733</v>
      </c>
      <c r="CB41" s="163">
        <v>-95.2393</v>
      </c>
      <c r="CC41" s="163">
        <v>163.2559</v>
      </c>
      <c r="CD41" s="163">
        <v>163.11699999999999</v>
      </c>
      <c r="CE41" s="164"/>
      <c r="CF41" s="163">
        <v>-131.7217</v>
      </c>
      <c r="CG41" s="163">
        <v>-130.32400000000001</v>
      </c>
      <c r="CH41" s="163">
        <v>-3.8117999999999999</v>
      </c>
      <c r="CI41" s="164"/>
      <c r="CJ41" s="164"/>
      <c r="CK41" s="164"/>
      <c r="CL41" s="163">
        <v>136.4</v>
      </c>
      <c r="CM41" s="163">
        <v>122</v>
      </c>
      <c r="CN41" s="163">
        <v>-16.71</v>
      </c>
      <c r="CO41" s="163">
        <v>75.541200000000003</v>
      </c>
      <c r="CP41" s="163">
        <v>73.434200000000004</v>
      </c>
      <c r="CQ41" s="163">
        <v>73.402000000000001</v>
      </c>
      <c r="CR41" s="163">
        <v>17.556899999999999</v>
      </c>
      <c r="CS41" s="163">
        <v>18.609200000000001</v>
      </c>
      <c r="CT41" s="163">
        <v>-25.593399999999999</v>
      </c>
      <c r="CU41" s="163">
        <v>-45.528500000000001</v>
      </c>
      <c r="CV41" s="163">
        <v>-22.819900000000001</v>
      </c>
      <c r="CW41" s="163">
        <v>16.348099999999999</v>
      </c>
      <c r="CX41" s="163">
        <v>65.23</v>
      </c>
      <c r="CY41" s="163">
        <v>36.39</v>
      </c>
      <c r="CZ41" s="163">
        <v>52.507300000000001</v>
      </c>
      <c r="DA41" s="163">
        <v>49.662799999999997</v>
      </c>
      <c r="DB41" s="163">
        <v>33.4649</v>
      </c>
      <c r="DC41" s="164"/>
      <c r="DD41" s="164"/>
      <c r="DE41" s="164"/>
      <c r="DF41" s="163">
        <v>-86.731099999999998</v>
      </c>
      <c r="DG41" s="164"/>
      <c r="DH41" s="163">
        <v>-18.331199999999999</v>
      </c>
      <c r="DI41" s="163">
        <v>-110</v>
      </c>
      <c r="DJ41" s="163">
        <v>-108.8</v>
      </c>
      <c r="DK41" s="163">
        <v>30.352499999999999</v>
      </c>
      <c r="DL41" s="163">
        <v>66.805999999999997</v>
      </c>
      <c r="DM41" s="163">
        <v>62.008000000000003</v>
      </c>
      <c r="DN41" s="163">
        <v>93.768299999999996</v>
      </c>
      <c r="DO41" s="163">
        <v>66.150000000000006</v>
      </c>
      <c r="DP41" s="163">
        <v>-16.190000000000001</v>
      </c>
      <c r="DQ41" s="163">
        <v>64.355999999999995</v>
      </c>
      <c r="DR41" s="163">
        <v>85.662400000000005</v>
      </c>
      <c r="DS41" s="163">
        <v>-27.8</v>
      </c>
      <c r="DT41" s="163">
        <v>-28.13</v>
      </c>
      <c r="DU41" s="163">
        <v>123.21</v>
      </c>
      <c r="DV41" s="163">
        <v>70.39</v>
      </c>
      <c r="DW41" s="163">
        <v>86.2</v>
      </c>
      <c r="DX41" s="163">
        <v>85.581800000000001</v>
      </c>
      <c r="DY41" s="163">
        <v>-75.081000000000003</v>
      </c>
      <c r="DZ41" s="163">
        <v>-72.863600000000005</v>
      </c>
      <c r="EA41" s="163">
        <v>194.82579999999999</v>
      </c>
      <c r="EB41" s="163">
        <v>147.39410000000001</v>
      </c>
      <c r="EC41" s="163">
        <v>141.4408</v>
      </c>
      <c r="ED41" s="163">
        <v>144.4255</v>
      </c>
      <c r="EE41" s="163">
        <v>55.164499999999997</v>
      </c>
      <c r="EF41" s="163">
        <v>29.053899999999999</v>
      </c>
      <c r="EG41" s="163">
        <v>-34.061999999999998</v>
      </c>
      <c r="EH41" s="163">
        <v>185.6387</v>
      </c>
      <c r="EI41" s="163">
        <v>-40.079599999999999</v>
      </c>
      <c r="EJ41" s="164"/>
      <c r="EK41" s="163">
        <v>-36.695300000000003</v>
      </c>
      <c r="EL41" s="163">
        <v>-33.6599</v>
      </c>
      <c r="EM41" s="163">
        <v>37.079000000000001</v>
      </c>
      <c r="EN41" s="163">
        <v>-4.5115999999999996</v>
      </c>
      <c r="EO41" s="163">
        <v>-4.6024000000000003</v>
      </c>
      <c r="EP41" s="163">
        <v>47.664000000000001</v>
      </c>
      <c r="EQ41" s="163">
        <v>-75.888199999999998</v>
      </c>
      <c r="ER41" s="163">
        <v>-77.3215</v>
      </c>
      <c r="ES41" s="163">
        <v>12.178100000000001</v>
      </c>
      <c r="ET41" s="163">
        <v>0</v>
      </c>
      <c r="EU41" s="163">
        <v>-15.26</v>
      </c>
      <c r="EV41" s="164"/>
      <c r="EW41" s="163">
        <v>18.348299999999998</v>
      </c>
      <c r="EX41" s="163">
        <v>-83.275599999999997</v>
      </c>
      <c r="EY41" s="163">
        <v>-36.0212</v>
      </c>
      <c r="EZ41" s="163">
        <v>-35.180799999999998</v>
      </c>
      <c r="FA41" s="163">
        <v>8.5760000000000005</v>
      </c>
      <c r="FB41" s="163">
        <v>-27.465800000000002</v>
      </c>
      <c r="FC41" s="163">
        <v>-6.0016999999999996</v>
      </c>
      <c r="FD41" s="163">
        <v>20.301300000000001</v>
      </c>
      <c r="FE41" s="163">
        <v>20.2959</v>
      </c>
      <c r="FF41" s="164"/>
      <c r="FG41" s="163">
        <v>40.224200000000003</v>
      </c>
      <c r="FH41" s="163">
        <v>40.574399999999997</v>
      </c>
      <c r="FI41" s="163">
        <v>38.8431</v>
      </c>
      <c r="FJ41" s="163">
        <v>96.454800000000006</v>
      </c>
      <c r="FK41" s="163">
        <v>95.952500000000001</v>
      </c>
      <c r="FL41" s="163">
        <v>-128.7739</v>
      </c>
      <c r="FM41" s="163">
        <v>76.701499999999996</v>
      </c>
      <c r="FN41" s="163">
        <v>76.944999999999993</v>
      </c>
      <c r="FO41" s="163">
        <v>-100.1721</v>
      </c>
      <c r="FP41" s="163">
        <v>-88.808000000000007</v>
      </c>
      <c r="FQ41" s="163">
        <v>-32.540199999999999</v>
      </c>
      <c r="FR41" s="163">
        <v>-33.729999999999997</v>
      </c>
      <c r="FS41" s="163">
        <v>16.182500000000001</v>
      </c>
      <c r="FT41" s="163">
        <v>0.97440000000000004</v>
      </c>
      <c r="FU41" s="163">
        <v>-10.36</v>
      </c>
      <c r="FV41" s="163">
        <v>18.02</v>
      </c>
      <c r="FW41" s="163">
        <v>-32.489800000000002</v>
      </c>
      <c r="FX41" s="164"/>
      <c r="FY41" s="164"/>
      <c r="FZ41" s="163">
        <v>4.46</v>
      </c>
      <c r="GA41" s="163">
        <v>9.2766999999999999</v>
      </c>
      <c r="GB41" s="163">
        <v>34.42</v>
      </c>
      <c r="GC41" s="163">
        <v>92.219300000000004</v>
      </c>
      <c r="GD41" s="163">
        <v>101.4395</v>
      </c>
      <c r="GE41" s="164"/>
      <c r="GF41" s="163">
        <v>89.813599999999994</v>
      </c>
      <c r="GG41" s="163">
        <v>20.3</v>
      </c>
      <c r="GH41" s="163">
        <v>-24.766400000000001</v>
      </c>
      <c r="GI41" s="163">
        <v>-0.69550000000000001</v>
      </c>
      <c r="GJ41" s="163">
        <v>0</v>
      </c>
      <c r="GK41" s="163">
        <v>1.9108000000000001</v>
      </c>
      <c r="GL41" s="164"/>
      <c r="GM41" s="164"/>
      <c r="GN41" s="163">
        <v>-13.981199999999999</v>
      </c>
      <c r="GO41" s="163">
        <v>-41.680999999999997</v>
      </c>
      <c r="GP41" s="163">
        <v>20.122499999999999</v>
      </c>
      <c r="GQ41" s="163">
        <v>43.708399999999997</v>
      </c>
      <c r="GR41" s="163">
        <v>57.468800000000002</v>
      </c>
      <c r="GS41" s="163">
        <v>58.8414</v>
      </c>
      <c r="GT41" s="163">
        <v>-169.47649999999999</v>
      </c>
      <c r="GU41" s="163">
        <v>-25.970199999999998</v>
      </c>
      <c r="GV41" s="163">
        <v>26.279199999999999</v>
      </c>
      <c r="GW41" s="163">
        <v>-58.290199999999999</v>
      </c>
      <c r="GX41" s="163">
        <v>9.0411000000000001</v>
      </c>
      <c r="GY41" s="163">
        <v>10.588699999999999</v>
      </c>
      <c r="GZ41" s="163">
        <v>10.242599999999999</v>
      </c>
      <c r="HA41" s="163">
        <v>10.418900000000001</v>
      </c>
      <c r="HB41" s="163">
        <v>116.9324</v>
      </c>
      <c r="HC41" s="163">
        <v>118.1104</v>
      </c>
      <c r="HD41" s="163">
        <v>282.5</v>
      </c>
      <c r="HE41" s="164"/>
      <c r="HF41" s="163">
        <v>-564.47439999999995</v>
      </c>
      <c r="HG41" s="163">
        <v>572.88059999999996</v>
      </c>
      <c r="HH41" s="163">
        <v>304.95179999999999</v>
      </c>
      <c r="HI41" s="163">
        <v>-114.5163</v>
      </c>
      <c r="HJ41" s="163">
        <v>-112.4002</v>
      </c>
      <c r="HK41" s="163">
        <v>-58.592300000000002</v>
      </c>
      <c r="HL41" s="163">
        <v>-50.325899999999997</v>
      </c>
      <c r="HM41" s="163">
        <v>81.188000000000002</v>
      </c>
      <c r="HN41" s="163">
        <v>83.7637</v>
      </c>
      <c r="HO41" s="164"/>
      <c r="HP41" s="164"/>
      <c r="HQ41" s="163">
        <v>33.731299999999997</v>
      </c>
      <c r="HR41" s="163">
        <v>32.874299999999998</v>
      </c>
      <c r="HS41" s="163">
        <v>-33.8581</v>
      </c>
      <c r="HT41" s="163">
        <v>-34.002899999999997</v>
      </c>
      <c r="HU41" s="163">
        <v>70.3</v>
      </c>
      <c r="HV41" s="163">
        <v>69.790000000000006</v>
      </c>
      <c r="HW41" s="163">
        <v>11.4</v>
      </c>
      <c r="HX41" s="163">
        <v>11.3</v>
      </c>
      <c r="HY41" s="163">
        <v>21.350899999999999</v>
      </c>
      <c r="HZ41" s="163">
        <v>21.12</v>
      </c>
      <c r="IA41" s="163">
        <v>-322.36770000000001</v>
      </c>
      <c r="IB41" s="163">
        <v>100.2608</v>
      </c>
      <c r="IC41" s="163">
        <v>101.80110000000001</v>
      </c>
      <c r="ID41" s="163">
        <v>16.8</v>
      </c>
      <c r="IE41" s="163">
        <v>-40.299999999999997</v>
      </c>
      <c r="IF41" s="163">
        <v>-32.700000000000003</v>
      </c>
      <c r="IG41" s="163">
        <v>-32.1</v>
      </c>
      <c r="IH41" s="164"/>
      <c r="II41" s="164"/>
      <c r="IJ41" s="163">
        <v>-296.21839999999997</v>
      </c>
      <c r="IK41" s="163">
        <v>61.264899999999997</v>
      </c>
      <c r="IL41" s="163">
        <v>350.18</v>
      </c>
      <c r="IM41" s="163">
        <v>282.15839999999997</v>
      </c>
      <c r="IN41" s="163">
        <v>150.50319999999999</v>
      </c>
      <c r="IO41" s="163">
        <v>-274.226</v>
      </c>
      <c r="IP41" s="163">
        <v>273.95940000000002</v>
      </c>
      <c r="IQ41" s="163">
        <v>-160.876</v>
      </c>
      <c r="IR41" s="163">
        <v>-167.70570000000001</v>
      </c>
      <c r="IS41" s="163">
        <v>-272.33879999999999</v>
      </c>
      <c r="IT41" s="163">
        <v>77.193799999999996</v>
      </c>
      <c r="IU41" s="163">
        <v>75.171899999999994</v>
      </c>
      <c r="IV41" s="163">
        <v>166.20869999999999</v>
      </c>
      <c r="IW41" s="163">
        <v>-330.47989999999999</v>
      </c>
      <c r="IX41" s="163">
        <v>170.57040000000001</v>
      </c>
      <c r="IY41" s="163">
        <v>-159.15539999999999</v>
      </c>
      <c r="IZ41" s="163">
        <v>162.62799999999999</v>
      </c>
      <c r="JA41" s="163">
        <v>-9.9936000000000007</v>
      </c>
      <c r="JB41" s="163">
        <v>14.643000000000001</v>
      </c>
      <c r="JC41" s="163">
        <v>14.8</v>
      </c>
      <c r="JD41" s="163">
        <v>0.4</v>
      </c>
      <c r="JE41" s="163">
        <v>0.38900000000000001</v>
      </c>
      <c r="JF41" s="163">
        <v>-15.12</v>
      </c>
      <c r="JG41" s="163">
        <v>-8.7200000000000006</v>
      </c>
      <c r="JH41" s="164"/>
      <c r="JI41" s="163">
        <v>8.8486999999999991</v>
      </c>
      <c r="JJ41" s="163">
        <v>-18.162800000000001</v>
      </c>
      <c r="JK41" s="163">
        <v>-38.673999999999999</v>
      </c>
      <c r="JL41" s="163">
        <v>22.7</v>
      </c>
      <c r="JM41" s="163">
        <v>50.847999999999999</v>
      </c>
      <c r="JN41" s="163">
        <v>51.168999999999997</v>
      </c>
      <c r="JO41" s="163">
        <v>11.0519</v>
      </c>
      <c r="JP41" s="164"/>
      <c r="JQ41" s="163">
        <v>53.902900000000002</v>
      </c>
      <c r="JR41" s="163">
        <v>53.938200000000002</v>
      </c>
      <c r="JS41" s="163">
        <v>52.9544</v>
      </c>
      <c r="JT41" s="164"/>
      <c r="JU41" s="163">
        <v>41.4</v>
      </c>
      <c r="JV41" s="163">
        <v>16.8765</v>
      </c>
      <c r="JW41" s="163">
        <v>8.0299999999999994</v>
      </c>
      <c r="JX41" s="164"/>
      <c r="JY41" s="163">
        <v>-49.764800000000001</v>
      </c>
      <c r="JZ41" s="163">
        <v>79.444299999999998</v>
      </c>
      <c r="KA41" s="163">
        <v>61.099899999999998</v>
      </c>
      <c r="KB41" s="163">
        <v>-49.685099999999998</v>
      </c>
      <c r="KC41" s="163">
        <v>-78.279300000000006</v>
      </c>
      <c r="KD41" s="163">
        <v>49.805</v>
      </c>
      <c r="KE41" s="163">
        <v>28.059699999999999</v>
      </c>
      <c r="KF41" s="163">
        <v>-57</v>
      </c>
      <c r="KG41" s="163">
        <v>57.6</v>
      </c>
      <c r="KH41" s="163">
        <v>-262.72210000000001</v>
      </c>
      <c r="KI41" s="163">
        <v>461.40050000000002</v>
      </c>
    </row>
    <row r="42" spans="1:295" ht="18" customHeight="1" x14ac:dyDescent="0.3">
      <c r="A42" s="162" t="s">
        <v>62</v>
      </c>
      <c r="B42" s="162" t="s">
        <v>765</v>
      </c>
      <c r="C42" s="166">
        <v>0</v>
      </c>
      <c r="D42" s="167"/>
      <c r="E42" s="166">
        <v>-29.075700000000001</v>
      </c>
      <c r="F42" s="166">
        <v>-32.171999999999997</v>
      </c>
      <c r="G42" s="166">
        <v>23.001000000000001</v>
      </c>
      <c r="H42" s="167"/>
      <c r="I42" s="166">
        <v>52.162799999999997</v>
      </c>
      <c r="J42" s="166">
        <v>-97.863500000000002</v>
      </c>
      <c r="K42" s="166">
        <v>64.056100000000001</v>
      </c>
      <c r="L42" s="166">
        <v>32.277000000000001</v>
      </c>
      <c r="M42" s="166">
        <v>31.451599999999999</v>
      </c>
      <c r="N42" s="166">
        <v>-13.32</v>
      </c>
      <c r="O42" s="166">
        <v>-59.887999999999998</v>
      </c>
      <c r="P42" s="166">
        <v>50.6</v>
      </c>
      <c r="Q42" s="166">
        <v>14.904</v>
      </c>
      <c r="R42" s="166">
        <v>-50.6</v>
      </c>
      <c r="S42" s="166">
        <v>14.5078</v>
      </c>
      <c r="T42" s="166">
        <v>59.8718</v>
      </c>
      <c r="U42" s="166">
        <v>12.6745</v>
      </c>
      <c r="V42" s="166">
        <v>12.824999999999999</v>
      </c>
      <c r="W42" s="166">
        <v>21.156500000000001</v>
      </c>
      <c r="X42" s="166">
        <v>17.542899999999999</v>
      </c>
      <c r="Y42" s="166">
        <v>0.51849999999999996</v>
      </c>
      <c r="Z42" s="166">
        <v>7.9775</v>
      </c>
      <c r="AA42" s="167"/>
      <c r="AB42" s="167"/>
      <c r="AC42" s="166">
        <v>-83.47</v>
      </c>
      <c r="AD42" s="166">
        <v>-83.66</v>
      </c>
      <c r="AE42" s="167"/>
      <c r="AF42" s="166">
        <v>13.32</v>
      </c>
      <c r="AG42" s="166">
        <v>59.4</v>
      </c>
      <c r="AH42" s="166">
        <v>11.486000000000001</v>
      </c>
      <c r="AI42" s="166">
        <v>0.191</v>
      </c>
      <c r="AJ42" s="168">
        <v>-61.58</v>
      </c>
      <c r="AK42" s="166">
        <v>-61.21</v>
      </c>
      <c r="AL42" s="166">
        <v>-60.73</v>
      </c>
      <c r="AM42" s="166">
        <v>61.58</v>
      </c>
      <c r="AN42" s="166">
        <v>61.43</v>
      </c>
      <c r="AO42" s="166">
        <v>15.2104</v>
      </c>
      <c r="AP42" s="166">
        <v>9.9177999999999997</v>
      </c>
      <c r="AQ42" s="166">
        <v>67.130600000000001</v>
      </c>
      <c r="AR42" s="166">
        <v>68.424999999999997</v>
      </c>
      <c r="AS42" s="166">
        <v>41.932400000000001</v>
      </c>
      <c r="AT42" s="166">
        <v>-77.645300000000006</v>
      </c>
      <c r="AU42" s="166">
        <v>0</v>
      </c>
      <c r="AV42" s="166">
        <v>23.7041</v>
      </c>
      <c r="AW42" s="166">
        <v>32.926699999999997</v>
      </c>
      <c r="AX42" s="166">
        <v>70.350700000000003</v>
      </c>
      <c r="AY42" s="166">
        <v>73.037499999999994</v>
      </c>
      <c r="AZ42" s="166">
        <v>-24.9191</v>
      </c>
      <c r="BA42" s="166">
        <v>-26.770499999999998</v>
      </c>
      <c r="BB42" s="166">
        <v>-388.87279999999998</v>
      </c>
      <c r="BC42" s="166">
        <v>-15.899900000000001</v>
      </c>
      <c r="BD42" s="166">
        <v>-13</v>
      </c>
      <c r="BE42" s="166">
        <v>-12.8</v>
      </c>
      <c r="BF42" s="166">
        <v>84.905600000000007</v>
      </c>
      <c r="BG42" s="166">
        <v>0</v>
      </c>
      <c r="BH42" s="166">
        <v>-5.8292000000000002</v>
      </c>
      <c r="BI42" s="167"/>
      <c r="BJ42" s="166">
        <v>-28.249400000000001</v>
      </c>
      <c r="BK42" s="166">
        <v>10.274900000000001</v>
      </c>
      <c r="BL42" s="166">
        <v>5.8045</v>
      </c>
      <c r="BM42" s="166">
        <v>3.8721999999999999</v>
      </c>
      <c r="BN42" s="166">
        <v>419.44630000000001</v>
      </c>
      <c r="BO42" s="166">
        <v>110.538</v>
      </c>
      <c r="BP42" s="166">
        <v>110.1718</v>
      </c>
      <c r="BQ42" s="166">
        <v>-199.5462</v>
      </c>
      <c r="BR42" s="166">
        <v>575.85130000000004</v>
      </c>
      <c r="BS42" s="167"/>
      <c r="BT42" s="166">
        <v>-91.084900000000005</v>
      </c>
      <c r="BU42" s="166">
        <v>92.712500000000006</v>
      </c>
      <c r="BV42" s="166">
        <v>101.0829</v>
      </c>
      <c r="BW42" s="166">
        <v>26.13</v>
      </c>
      <c r="BX42" s="166">
        <v>26.65</v>
      </c>
      <c r="BY42" s="166">
        <v>68.89</v>
      </c>
      <c r="BZ42" s="166">
        <v>83.36</v>
      </c>
      <c r="CA42" s="166">
        <v>-94.837400000000002</v>
      </c>
      <c r="CB42" s="166">
        <v>-93.899699999999996</v>
      </c>
      <c r="CC42" s="166">
        <v>165.36779999999999</v>
      </c>
      <c r="CD42" s="166">
        <v>166.2268</v>
      </c>
      <c r="CE42" s="167"/>
      <c r="CF42" s="166">
        <v>-153.07380000000001</v>
      </c>
      <c r="CG42" s="166">
        <v>-152.43899999999999</v>
      </c>
      <c r="CH42" s="166">
        <v>1.1769000000000001</v>
      </c>
      <c r="CI42" s="167"/>
      <c r="CJ42" s="167"/>
      <c r="CK42" s="167"/>
      <c r="CL42" s="166">
        <v>130.30000000000001</v>
      </c>
      <c r="CM42" s="166">
        <v>117.7</v>
      </c>
      <c r="CN42" s="166">
        <v>-16.32</v>
      </c>
      <c r="CO42" s="166">
        <v>60.856200000000001</v>
      </c>
      <c r="CP42" s="166">
        <v>59.444200000000002</v>
      </c>
      <c r="CQ42" s="166">
        <v>59.081600000000002</v>
      </c>
      <c r="CR42" s="166">
        <v>34.833799999999997</v>
      </c>
      <c r="CS42" s="166">
        <v>35.351999999999997</v>
      </c>
      <c r="CT42" s="166">
        <v>-26.481100000000001</v>
      </c>
      <c r="CU42" s="166">
        <v>-59.6248</v>
      </c>
      <c r="CV42" s="166">
        <v>-23.595800000000001</v>
      </c>
      <c r="CW42" s="166">
        <v>16.320799999999998</v>
      </c>
      <c r="CX42" s="166">
        <v>65.400000000000006</v>
      </c>
      <c r="CY42" s="166">
        <v>35.67</v>
      </c>
      <c r="CZ42" s="166">
        <v>51.804200000000002</v>
      </c>
      <c r="DA42" s="166">
        <v>49.076799999999999</v>
      </c>
      <c r="DB42" s="166">
        <v>33.432000000000002</v>
      </c>
      <c r="DC42" s="167"/>
      <c r="DD42" s="167"/>
      <c r="DE42" s="167"/>
      <c r="DF42" s="166">
        <v>-90.523099999999999</v>
      </c>
      <c r="DG42" s="167"/>
      <c r="DH42" s="166">
        <v>-18.260999999999999</v>
      </c>
      <c r="DI42" s="166">
        <v>-111.6</v>
      </c>
      <c r="DJ42" s="166">
        <v>-111.6</v>
      </c>
      <c r="DK42" s="166">
        <v>30.275600000000001</v>
      </c>
      <c r="DL42" s="166">
        <v>65.927099999999996</v>
      </c>
      <c r="DM42" s="166">
        <v>61.0687</v>
      </c>
      <c r="DN42" s="166">
        <v>92.596400000000003</v>
      </c>
      <c r="DO42" s="166">
        <v>65.44</v>
      </c>
      <c r="DP42" s="166">
        <v>-15.5</v>
      </c>
      <c r="DQ42" s="166">
        <v>64.402500000000003</v>
      </c>
      <c r="DR42" s="166">
        <v>90.817700000000002</v>
      </c>
      <c r="DS42" s="166">
        <v>-27.85</v>
      </c>
      <c r="DT42" s="166">
        <v>-28.13</v>
      </c>
      <c r="DU42" s="166">
        <v>124.88</v>
      </c>
      <c r="DV42" s="166">
        <v>70.510000000000005</v>
      </c>
      <c r="DW42" s="166">
        <v>91.363600000000005</v>
      </c>
      <c r="DX42" s="166">
        <v>90.381799999999998</v>
      </c>
      <c r="DY42" s="166">
        <v>-73.751300000000001</v>
      </c>
      <c r="DZ42" s="166">
        <v>-72.554500000000004</v>
      </c>
      <c r="EA42" s="166">
        <v>197.12880000000001</v>
      </c>
      <c r="EB42" s="166">
        <v>148.2355</v>
      </c>
      <c r="EC42" s="166">
        <v>143.84190000000001</v>
      </c>
      <c r="ED42" s="166">
        <v>146.0676</v>
      </c>
      <c r="EE42" s="166">
        <v>50.294800000000002</v>
      </c>
      <c r="EF42" s="166">
        <v>23.715699999999998</v>
      </c>
      <c r="EG42" s="166">
        <v>-34.734000000000002</v>
      </c>
      <c r="EH42" s="166">
        <v>210.01089999999999</v>
      </c>
      <c r="EI42" s="166">
        <v>-39.128</v>
      </c>
      <c r="EJ42" s="167"/>
      <c r="EK42" s="166">
        <v>-34.472000000000001</v>
      </c>
      <c r="EL42" s="166">
        <v>-31.6555</v>
      </c>
      <c r="EM42" s="166">
        <v>40.155299999999997</v>
      </c>
      <c r="EN42" s="166">
        <v>-9.1435999999999993</v>
      </c>
      <c r="EO42" s="166">
        <v>-8.7925000000000004</v>
      </c>
      <c r="EP42" s="166">
        <v>38.448</v>
      </c>
      <c r="EQ42" s="166">
        <v>-72.338999999999999</v>
      </c>
      <c r="ER42" s="166">
        <v>-73.825400000000002</v>
      </c>
      <c r="ES42" s="166">
        <v>16.863600000000002</v>
      </c>
      <c r="ET42" s="167"/>
      <c r="EU42" s="166">
        <v>-15.32</v>
      </c>
      <c r="EV42" s="167"/>
      <c r="EW42" s="166">
        <v>16.2791</v>
      </c>
      <c r="EX42" s="166">
        <v>-82.975499999999997</v>
      </c>
      <c r="EY42" s="166">
        <v>-38.015099999999997</v>
      </c>
      <c r="EZ42" s="166">
        <v>-37.9208</v>
      </c>
      <c r="FA42" s="166">
        <v>12.2536</v>
      </c>
      <c r="FB42" s="166">
        <v>-22.866499999999998</v>
      </c>
      <c r="FC42" s="166">
        <v>-10.1843</v>
      </c>
      <c r="FD42" s="166">
        <v>21.173400000000001</v>
      </c>
      <c r="FE42" s="166">
        <v>20.9739</v>
      </c>
      <c r="FF42" s="167"/>
      <c r="FG42" s="166">
        <v>39.549399999999999</v>
      </c>
      <c r="FH42" s="166">
        <v>39.569600000000001</v>
      </c>
      <c r="FI42" s="166">
        <v>38.481999999999999</v>
      </c>
      <c r="FJ42" s="166">
        <v>96.622299999999996</v>
      </c>
      <c r="FK42" s="166">
        <v>96.454800000000006</v>
      </c>
      <c r="FL42" s="166">
        <v>-123.4153</v>
      </c>
      <c r="FM42" s="166">
        <v>77.293700000000001</v>
      </c>
      <c r="FN42" s="166">
        <v>76.4619</v>
      </c>
      <c r="FO42" s="166">
        <v>-96.683400000000006</v>
      </c>
      <c r="FP42" s="166">
        <v>-87.770499999999998</v>
      </c>
      <c r="FQ42" s="166">
        <v>-32.7453</v>
      </c>
      <c r="FR42" s="166">
        <v>-32.78</v>
      </c>
      <c r="FS42" s="166">
        <v>16.182500000000001</v>
      </c>
      <c r="FT42" s="166">
        <v>0.97440000000000004</v>
      </c>
      <c r="FU42" s="166">
        <v>-10.31</v>
      </c>
      <c r="FV42" s="166">
        <v>17.91</v>
      </c>
      <c r="FW42" s="166">
        <v>-34.243499999999997</v>
      </c>
      <c r="FX42" s="167"/>
      <c r="FY42" s="166">
        <v>-13.75</v>
      </c>
      <c r="FZ42" s="166">
        <v>4.4119999999999999</v>
      </c>
      <c r="GA42" s="167"/>
      <c r="GB42" s="166">
        <v>33.630000000000003</v>
      </c>
      <c r="GC42" s="166">
        <v>90.872600000000006</v>
      </c>
      <c r="GD42" s="166">
        <v>97.892399999999995</v>
      </c>
      <c r="GE42" s="166">
        <v>15.54</v>
      </c>
      <c r="GF42" s="166">
        <v>88.968699999999998</v>
      </c>
      <c r="GG42" s="166">
        <v>22.7</v>
      </c>
      <c r="GH42" s="166">
        <v>-24.255500000000001</v>
      </c>
      <c r="GI42" s="166">
        <v>-0.17749999999999999</v>
      </c>
      <c r="GJ42" s="167"/>
      <c r="GK42" s="166">
        <v>1.8929</v>
      </c>
      <c r="GL42" s="167"/>
      <c r="GM42" s="167"/>
      <c r="GN42" s="166">
        <v>-14.2148</v>
      </c>
      <c r="GO42" s="166">
        <v>-41.256100000000004</v>
      </c>
      <c r="GP42" s="166">
        <v>19.788699999999999</v>
      </c>
      <c r="GQ42" s="166">
        <v>43.283000000000001</v>
      </c>
      <c r="GR42" s="166">
        <v>60.8215</v>
      </c>
      <c r="GS42" s="166">
        <v>61.484699999999997</v>
      </c>
      <c r="GT42" s="166">
        <v>-169.27010000000001</v>
      </c>
      <c r="GU42" s="166">
        <v>-25.898399999999999</v>
      </c>
      <c r="GV42" s="166">
        <v>24.893799999999999</v>
      </c>
      <c r="GW42" s="166">
        <v>-56.769100000000002</v>
      </c>
      <c r="GX42" s="166">
        <v>9.1509999999999998</v>
      </c>
      <c r="GY42" s="166">
        <v>10.530099999999999</v>
      </c>
      <c r="GZ42" s="166">
        <v>10.1899</v>
      </c>
      <c r="HA42" s="166">
        <v>10.6716</v>
      </c>
      <c r="HB42" s="166">
        <v>118.02460000000001</v>
      </c>
      <c r="HC42" s="166">
        <v>118.0419</v>
      </c>
      <c r="HD42" s="167"/>
      <c r="HE42" s="167"/>
      <c r="HF42" s="166">
        <v>-572.61429999999996</v>
      </c>
      <c r="HG42" s="166">
        <v>577.85680000000002</v>
      </c>
      <c r="HH42" s="166">
        <v>309.21949999999998</v>
      </c>
      <c r="HI42" s="166">
        <v>-114.0022</v>
      </c>
      <c r="HJ42" s="166">
        <v>-112.3244</v>
      </c>
      <c r="HK42" s="166">
        <v>-58.0809</v>
      </c>
      <c r="HL42" s="166">
        <v>-50.795099999999998</v>
      </c>
      <c r="HM42" s="166">
        <v>80.652600000000007</v>
      </c>
      <c r="HN42" s="166">
        <v>79.151899999999998</v>
      </c>
      <c r="HO42" s="167"/>
      <c r="HP42" s="167"/>
      <c r="HQ42" s="166">
        <v>35.357300000000002</v>
      </c>
      <c r="HR42" s="166">
        <v>35.291400000000003</v>
      </c>
      <c r="HS42" s="166">
        <v>-40.1815</v>
      </c>
      <c r="HT42" s="166">
        <v>-39.884999999999998</v>
      </c>
      <c r="HU42" s="166">
        <v>70.98</v>
      </c>
      <c r="HV42" s="166">
        <v>70.31</v>
      </c>
      <c r="HW42" s="166">
        <v>9.9</v>
      </c>
      <c r="HX42" s="166">
        <v>10</v>
      </c>
      <c r="HY42" s="166">
        <v>21.329499999999999</v>
      </c>
      <c r="HZ42" s="166">
        <v>28.48</v>
      </c>
      <c r="IA42" s="166">
        <v>-332.89550000000003</v>
      </c>
      <c r="IB42" s="166">
        <v>103.8349</v>
      </c>
      <c r="IC42" s="166">
        <v>104.4786</v>
      </c>
      <c r="ID42" s="166">
        <v>18.399999999999999</v>
      </c>
      <c r="IE42" s="166">
        <v>-40.299999999999997</v>
      </c>
      <c r="IF42" s="166">
        <v>-33.4</v>
      </c>
      <c r="IG42" s="166">
        <v>-33</v>
      </c>
      <c r="IH42" s="167"/>
      <c r="II42" s="167"/>
      <c r="IJ42" s="166">
        <v>-303.9255</v>
      </c>
      <c r="IK42" s="166">
        <v>60.297699999999999</v>
      </c>
      <c r="IL42" s="166">
        <v>359.87180000000001</v>
      </c>
      <c r="IM42" s="166">
        <v>291.41489999999999</v>
      </c>
      <c r="IN42" s="166">
        <v>158.07830000000001</v>
      </c>
      <c r="IO42" s="166">
        <v>-283.01650000000001</v>
      </c>
      <c r="IP42" s="166">
        <v>282.07819999999998</v>
      </c>
      <c r="IQ42" s="166">
        <v>-166.577</v>
      </c>
      <c r="IR42" s="166">
        <v>-172.98519999999999</v>
      </c>
      <c r="IS42" s="166">
        <v>-279.9196</v>
      </c>
      <c r="IT42" s="166">
        <v>77.949600000000004</v>
      </c>
      <c r="IU42" s="166">
        <v>75.3065</v>
      </c>
      <c r="IV42" s="166">
        <v>169.7346</v>
      </c>
      <c r="IW42" s="166">
        <v>-345.19170000000003</v>
      </c>
      <c r="IX42" s="166">
        <v>177.31370000000001</v>
      </c>
      <c r="IY42" s="166">
        <v>-169.23660000000001</v>
      </c>
      <c r="IZ42" s="166">
        <v>167.71360000000001</v>
      </c>
      <c r="JA42" s="166">
        <v>-9.8068000000000008</v>
      </c>
      <c r="JB42" s="166">
        <v>14.856</v>
      </c>
      <c r="JC42" s="166">
        <v>13.92</v>
      </c>
      <c r="JD42" s="166">
        <v>0.193</v>
      </c>
      <c r="JE42" s="166">
        <v>0.187</v>
      </c>
      <c r="JF42" s="166">
        <v>-13.68</v>
      </c>
      <c r="JG42" s="166">
        <v>-9.92</v>
      </c>
      <c r="JH42" s="167"/>
      <c r="JI42" s="166">
        <v>10.1091</v>
      </c>
      <c r="JJ42" s="166">
        <v>-18.4283</v>
      </c>
      <c r="JK42" s="166">
        <v>-38.820500000000003</v>
      </c>
      <c r="JL42" s="166">
        <v>22.4</v>
      </c>
      <c r="JM42" s="166">
        <v>50.942</v>
      </c>
      <c r="JN42" s="166">
        <v>50.481999999999999</v>
      </c>
      <c r="JO42" s="167"/>
      <c r="JP42" s="167"/>
      <c r="JQ42" s="166">
        <v>52.88</v>
      </c>
      <c r="JR42" s="166">
        <v>51.64</v>
      </c>
      <c r="JS42" s="166">
        <v>52.473799999999997</v>
      </c>
      <c r="JT42" s="167"/>
      <c r="JU42" s="166">
        <v>42.9</v>
      </c>
      <c r="JV42" s="166">
        <v>16.886199999999999</v>
      </c>
      <c r="JW42" s="166">
        <v>7.95</v>
      </c>
      <c r="JX42" s="167"/>
      <c r="JY42" s="166">
        <v>-49.840800000000002</v>
      </c>
      <c r="JZ42" s="166">
        <v>78.600899999999996</v>
      </c>
      <c r="KA42" s="166">
        <v>59.976399999999998</v>
      </c>
      <c r="KB42" s="166">
        <v>-50.148400000000002</v>
      </c>
      <c r="KC42" s="166">
        <v>-77.668400000000005</v>
      </c>
      <c r="KD42" s="166">
        <v>49.244999999999997</v>
      </c>
      <c r="KE42" s="166">
        <v>27.177499999999998</v>
      </c>
      <c r="KF42" s="166">
        <v>-58.1</v>
      </c>
      <c r="KG42" s="166">
        <v>58.9</v>
      </c>
      <c r="KH42" s="166">
        <v>-266.35289999999998</v>
      </c>
      <c r="KI42" s="166">
        <v>465.59350000000001</v>
      </c>
    </row>
    <row r="43" spans="1:295" ht="18" customHeight="1" x14ac:dyDescent="0.3">
      <c r="A43" s="162" t="s">
        <v>62</v>
      </c>
      <c r="B43" s="162" t="s">
        <v>766</v>
      </c>
      <c r="C43" s="166">
        <v>0</v>
      </c>
      <c r="D43" s="167"/>
      <c r="E43" s="166">
        <v>-28.714700000000001</v>
      </c>
      <c r="F43" s="166">
        <v>-32.312600000000003</v>
      </c>
      <c r="G43" s="166">
        <v>23.724399999999999</v>
      </c>
      <c r="H43" s="167"/>
      <c r="I43" s="166">
        <v>51.040399999999998</v>
      </c>
      <c r="J43" s="166">
        <v>-90.086600000000004</v>
      </c>
      <c r="K43" s="166">
        <v>61.748600000000003</v>
      </c>
      <c r="L43" s="166">
        <v>31.547000000000001</v>
      </c>
      <c r="M43" s="166">
        <v>30.659400000000002</v>
      </c>
      <c r="N43" s="166">
        <v>-11.1</v>
      </c>
      <c r="O43" s="166">
        <v>-59.292000000000002</v>
      </c>
      <c r="P43" s="166">
        <v>50.6</v>
      </c>
      <c r="Q43" s="166">
        <v>14.904</v>
      </c>
      <c r="R43" s="167"/>
      <c r="S43" s="166">
        <v>14.477399999999999</v>
      </c>
      <c r="T43" s="166">
        <v>54.645000000000003</v>
      </c>
      <c r="U43" s="166">
        <v>11.679399999999999</v>
      </c>
      <c r="V43" s="166">
        <v>11.988799999999999</v>
      </c>
      <c r="W43" s="166">
        <v>19.544</v>
      </c>
      <c r="X43" s="166">
        <v>14.948499999999999</v>
      </c>
      <c r="Y43" s="166">
        <v>0.48520000000000002</v>
      </c>
      <c r="Z43" s="166">
        <v>7.8776000000000002</v>
      </c>
      <c r="AA43" s="167"/>
      <c r="AB43" s="167"/>
      <c r="AC43" s="166">
        <v>-82.13</v>
      </c>
      <c r="AD43" s="166">
        <v>-81.400000000000006</v>
      </c>
      <c r="AE43" s="167"/>
      <c r="AF43" s="166">
        <v>11.1</v>
      </c>
      <c r="AG43" s="166">
        <v>57.2</v>
      </c>
      <c r="AH43" s="166">
        <v>10.468</v>
      </c>
      <c r="AI43" s="166">
        <v>0.189</v>
      </c>
      <c r="AJ43" s="168">
        <v>-57.45</v>
      </c>
      <c r="AK43" s="166">
        <v>-56.81</v>
      </c>
      <c r="AL43" s="166">
        <v>-68.14</v>
      </c>
      <c r="AM43" s="166">
        <v>57.45</v>
      </c>
      <c r="AN43" s="166">
        <v>57.61</v>
      </c>
      <c r="AO43" s="166">
        <v>15.5327</v>
      </c>
      <c r="AP43" s="166">
        <v>9.3079999999999998</v>
      </c>
      <c r="AQ43" s="166">
        <v>67.691199999999995</v>
      </c>
      <c r="AR43" s="166">
        <v>70.163700000000006</v>
      </c>
      <c r="AS43" s="166">
        <v>41.1111</v>
      </c>
      <c r="AT43" s="166">
        <v>-72.253900000000002</v>
      </c>
      <c r="AU43" s="166">
        <v>0</v>
      </c>
      <c r="AV43" s="166">
        <v>7.9313000000000002</v>
      </c>
      <c r="AW43" s="166">
        <v>7.8990999999999998</v>
      </c>
      <c r="AX43" s="166">
        <v>73.118700000000004</v>
      </c>
      <c r="AY43" s="166">
        <v>75.230400000000003</v>
      </c>
      <c r="AZ43" s="166">
        <v>-37.0655</v>
      </c>
      <c r="BA43" s="166">
        <v>-39.256599999999999</v>
      </c>
      <c r="BB43" s="166">
        <v>-354.97399999999999</v>
      </c>
      <c r="BC43" s="166">
        <v>-16.0915</v>
      </c>
      <c r="BD43" s="166">
        <v>-12.9</v>
      </c>
      <c r="BE43" s="166">
        <v>-12.9</v>
      </c>
      <c r="BF43" s="166">
        <v>77.381900000000002</v>
      </c>
      <c r="BG43" s="166">
        <v>0</v>
      </c>
      <c r="BH43" s="166">
        <v>-5.9227999999999996</v>
      </c>
      <c r="BI43" s="167"/>
      <c r="BJ43" s="166">
        <v>-25.042200000000001</v>
      </c>
      <c r="BK43" s="166">
        <v>10.258599999999999</v>
      </c>
      <c r="BL43" s="166">
        <v>3.6227</v>
      </c>
      <c r="BM43" s="166">
        <v>3.7593000000000001</v>
      </c>
      <c r="BN43" s="166">
        <v>388.16480000000001</v>
      </c>
      <c r="BO43" s="166">
        <v>106.11279999999999</v>
      </c>
      <c r="BP43" s="166">
        <v>105.89919999999999</v>
      </c>
      <c r="BQ43" s="166">
        <v>-171.74529999999999</v>
      </c>
      <c r="BR43" s="166">
        <v>551.85910000000001</v>
      </c>
      <c r="BS43" s="167"/>
      <c r="BT43" s="166">
        <v>-98.4572</v>
      </c>
      <c r="BU43" s="166">
        <v>99.675399999999996</v>
      </c>
      <c r="BV43" s="166">
        <v>99.076999999999998</v>
      </c>
      <c r="BW43" s="166">
        <v>25.88</v>
      </c>
      <c r="BX43" s="166">
        <v>26.26</v>
      </c>
      <c r="BY43" s="166">
        <v>68.19</v>
      </c>
      <c r="BZ43" s="166">
        <v>82.51</v>
      </c>
      <c r="CA43" s="166">
        <v>-94.167699999999996</v>
      </c>
      <c r="CB43" s="166">
        <v>-93.765799999999999</v>
      </c>
      <c r="CC43" s="166">
        <v>167.14060000000001</v>
      </c>
      <c r="CD43" s="166">
        <v>166.39269999999999</v>
      </c>
      <c r="CE43" s="167"/>
      <c r="CF43" s="166">
        <v>-156.1892</v>
      </c>
      <c r="CG43" s="166">
        <v>-155.5359</v>
      </c>
      <c r="CH43" s="166">
        <v>-0.28129999999999999</v>
      </c>
      <c r="CI43" s="167"/>
      <c r="CJ43" s="167"/>
      <c r="CK43" s="167"/>
      <c r="CL43" s="166">
        <v>131.4</v>
      </c>
      <c r="CM43" s="166">
        <v>119.7</v>
      </c>
      <c r="CN43" s="166">
        <v>-16.649999999999999</v>
      </c>
      <c r="CO43" s="166">
        <v>60.092700000000001</v>
      </c>
      <c r="CP43" s="166">
        <v>59.059199999999997</v>
      </c>
      <c r="CQ43" s="166">
        <v>58.792700000000004</v>
      </c>
      <c r="CR43" s="166">
        <v>34.318300000000001</v>
      </c>
      <c r="CS43" s="166">
        <v>34.970100000000002</v>
      </c>
      <c r="CT43" s="166">
        <v>-30.568300000000001</v>
      </c>
      <c r="CU43" s="166">
        <v>-55.197699999999998</v>
      </c>
      <c r="CV43" s="166">
        <v>-28.923999999999999</v>
      </c>
      <c r="CW43" s="166">
        <v>15.745900000000001</v>
      </c>
      <c r="CX43" s="166">
        <v>63.8</v>
      </c>
      <c r="CY43" s="166">
        <v>34.979999999999997</v>
      </c>
      <c r="CZ43" s="166">
        <v>51.804200000000002</v>
      </c>
      <c r="DA43" s="166">
        <v>49.076799999999999</v>
      </c>
      <c r="DB43" s="166">
        <v>33.498899999999999</v>
      </c>
      <c r="DC43" s="167"/>
      <c r="DD43" s="167"/>
      <c r="DE43" s="167"/>
      <c r="DF43" s="166">
        <v>-92.553600000000003</v>
      </c>
      <c r="DG43" s="167"/>
      <c r="DH43" s="166">
        <v>-18.265799999999999</v>
      </c>
      <c r="DI43" s="166">
        <v>-112.3</v>
      </c>
      <c r="DJ43" s="166">
        <v>-112.8</v>
      </c>
      <c r="DK43" s="167"/>
      <c r="DL43" s="166">
        <v>65.048199999999994</v>
      </c>
      <c r="DM43" s="166">
        <v>61.0687</v>
      </c>
      <c r="DN43" s="167"/>
      <c r="DO43" s="166">
        <v>64.78</v>
      </c>
      <c r="DP43" s="166">
        <v>-14.31</v>
      </c>
      <c r="DQ43" s="166">
        <v>63.813499999999998</v>
      </c>
      <c r="DR43" s="166">
        <v>90.930199999999999</v>
      </c>
      <c r="DS43" s="166">
        <v>-21.21</v>
      </c>
      <c r="DT43" s="166">
        <v>-21.36</v>
      </c>
      <c r="DU43" s="166">
        <v>110.44</v>
      </c>
      <c r="DV43" s="166">
        <v>70.650000000000006</v>
      </c>
      <c r="DW43" s="166">
        <v>90.8</v>
      </c>
      <c r="DX43" s="166">
        <v>89.236400000000003</v>
      </c>
      <c r="DY43" s="166">
        <v>-73.047499999999999</v>
      </c>
      <c r="DZ43" s="166">
        <v>-71.318200000000004</v>
      </c>
      <c r="EA43" s="166">
        <v>193.18450000000001</v>
      </c>
      <c r="EB43" s="166">
        <v>145.7851</v>
      </c>
      <c r="EC43" s="166">
        <v>140.7475</v>
      </c>
      <c r="ED43" s="166">
        <v>142.8408</v>
      </c>
      <c r="EE43" s="166">
        <v>52.533799999999999</v>
      </c>
      <c r="EF43" s="166">
        <v>25.5092</v>
      </c>
      <c r="EG43" s="166">
        <v>-34.738999999999997</v>
      </c>
      <c r="EH43" s="166">
        <v>181.99119999999999</v>
      </c>
      <c r="EI43" s="166">
        <v>-22.071200000000001</v>
      </c>
      <c r="EJ43" s="167"/>
      <c r="EK43" s="166">
        <v>-34.0092</v>
      </c>
      <c r="EL43" s="166">
        <v>-30.917300000000001</v>
      </c>
      <c r="EM43" s="166">
        <v>37.011899999999997</v>
      </c>
      <c r="EN43" s="166">
        <v>-6.7313999999999998</v>
      </c>
      <c r="EO43" s="166">
        <v>-6.0087000000000002</v>
      </c>
      <c r="EP43" s="166">
        <v>44.591999999999999</v>
      </c>
      <c r="EQ43" s="166">
        <v>-72.472300000000004</v>
      </c>
      <c r="ER43" s="166">
        <v>-72.996600000000001</v>
      </c>
      <c r="ES43" s="166">
        <v>14.652200000000001</v>
      </c>
      <c r="ET43" s="167"/>
      <c r="EU43" s="166">
        <v>-15.68</v>
      </c>
      <c r="EV43" s="167"/>
      <c r="EW43" s="166">
        <v>14.937900000000001</v>
      </c>
      <c r="EX43" s="166">
        <v>-73.229299999999995</v>
      </c>
      <c r="EY43" s="166">
        <v>-38.1008</v>
      </c>
      <c r="EZ43" s="166">
        <v>-37.530999999999999</v>
      </c>
      <c r="FA43" s="166">
        <v>13.801299999999999</v>
      </c>
      <c r="FB43" s="166">
        <v>-23.9192</v>
      </c>
      <c r="FC43" s="166">
        <v>-9.5211000000000006</v>
      </c>
      <c r="FD43" s="166">
        <v>20.991700000000002</v>
      </c>
      <c r="FE43" s="166">
        <v>20.567399999999999</v>
      </c>
      <c r="FF43" s="167"/>
      <c r="FG43" s="166">
        <v>40.496299999999998</v>
      </c>
      <c r="FH43" s="166">
        <v>40.0428</v>
      </c>
      <c r="FI43" s="166">
        <v>38.902700000000003</v>
      </c>
      <c r="FJ43" s="166">
        <v>96.287400000000005</v>
      </c>
      <c r="FK43" s="166">
        <v>95.784999999999997</v>
      </c>
      <c r="FL43" s="166">
        <v>-129.27629999999999</v>
      </c>
      <c r="FM43" s="166">
        <v>75.944800000000001</v>
      </c>
      <c r="FN43" s="166">
        <v>75.591899999999995</v>
      </c>
      <c r="FO43" s="166">
        <v>-102.2978</v>
      </c>
      <c r="FP43" s="166">
        <v>-90.322299999999998</v>
      </c>
      <c r="FQ43" s="166">
        <v>-36.7956</v>
      </c>
      <c r="FR43" s="166">
        <v>-31.15</v>
      </c>
      <c r="FS43" s="166">
        <v>15.9701</v>
      </c>
      <c r="FT43" s="166">
        <v>0.97440000000000004</v>
      </c>
      <c r="FU43" s="166">
        <v>-10.32</v>
      </c>
      <c r="FV43" s="166">
        <v>14.81</v>
      </c>
      <c r="FW43" s="166">
        <v>-37.665199999999999</v>
      </c>
      <c r="FX43" s="167"/>
      <c r="FY43" s="166">
        <v>-13.298</v>
      </c>
      <c r="FZ43" s="166">
        <v>4.22</v>
      </c>
      <c r="GA43" s="167"/>
      <c r="GB43" s="166">
        <v>33.56</v>
      </c>
      <c r="GC43" s="166">
        <v>93.906999999999996</v>
      </c>
      <c r="GD43" s="166">
        <v>102.8981</v>
      </c>
      <c r="GE43" s="166">
        <v>15.13</v>
      </c>
      <c r="GF43" s="166">
        <v>89.459800000000001</v>
      </c>
      <c r="GG43" s="166">
        <v>21.4</v>
      </c>
      <c r="GH43" s="166">
        <v>-22.878900000000002</v>
      </c>
      <c r="GI43" s="166">
        <v>-9.4000000000000004E-3</v>
      </c>
      <c r="GJ43" s="167"/>
      <c r="GK43" s="166">
        <v>1.9075</v>
      </c>
      <c r="GL43" s="167"/>
      <c r="GM43" s="167"/>
      <c r="GN43" s="166">
        <v>-14.5686</v>
      </c>
      <c r="GO43" s="166">
        <v>-40.237400000000001</v>
      </c>
      <c r="GP43" s="166">
        <v>20.849399999999999</v>
      </c>
      <c r="GQ43" s="166">
        <v>41.647500000000001</v>
      </c>
      <c r="GR43" s="166">
        <v>58.530999999999999</v>
      </c>
      <c r="GS43" s="166">
        <v>59.497500000000002</v>
      </c>
      <c r="GT43" s="166">
        <v>-165.47110000000001</v>
      </c>
      <c r="GU43" s="166">
        <v>-24.9819</v>
      </c>
      <c r="GV43" s="166">
        <v>23.020399999999999</v>
      </c>
      <c r="GW43" s="166">
        <v>-54.207000000000001</v>
      </c>
      <c r="GX43" s="166">
        <v>9.5152000000000001</v>
      </c>
      <c r="GY43" s="166">
        <v>10.686400000000001</v>
      </c>
      <c r="GZ43" s="166">
        <v>10.295400000000001</v>
      </c>
      <c r="HA43" s="166">
        <v>11</v>
      </c>
      <c r="HB43" s="166">
        <v>120.7444</v>
      </c>
      <c r="HC43" s="166">
        <v>121.60080000000001</v>
      </c>
      <c r="HD43" s="167"/>
      <c r="HE43" s="166">
        <v>-279.95139999999998</v>
      </c>
      <c r="HF43" s="166">
        <v>-575.65340000000003</v>
      </c>
      <c r="HG43" s="167"/>
      <c r="HH43" s="166">
        <v>330.37630000000001</v>
      </c>
      <c r="HI43" s="166">
        <v>-118.49250000000001</v>
      </c>
      <c r="HJ43" s="166">
        <v>-114.7396</v>
      </c>
      <c r="HK43" s="166">
        <v>-58.866999999999997</v>
      </c>
      <c r="HL43" s="166">
        <v>-50.2637</v>
      </c>
      <c r="HM43" s="166">
        <v>80.613</v>
      </c>
      <c r="HN43" s="166">
        <v>79.021500000000003</v>
      </c>
      <c r="HO43" s="167"/>
      <c r="HP43" s="166">
        <v>-75.684200000000004</v>
      </c>
      <c r="HQ43" s="166">
        <v>36.917400000000001</v>
      </c>
      <c r="HR43" s="166">
        <v>37.093200000000003</v>
      </c>
      <c r="HS43" s="166">
        <v>-41.129199999999997</v>
      </c>
      <c r="HT43" s="166">
        <v>-41.337400000000002</v>
      </c>
      <c r="HU43" s="166">
        <v>72.099999999999994</v>
      </c>
      <c r="HV43" s="166">
        <v>73.23</v>
      </c>
      <c r="HW43" s="166">
        <v>11.6</v>
      </c>
      <c r="HX43" s="166">
        <v>12.7</v>
      </c>
      <c r="HY43" s="167"/>
      <c r="HZ43" s="166">
        <v>27.28</v>
      </c>
      <c r="IA43" s="166">
        <v>-336.56900000000002</v>
      </c>
      <c r="IB43" s="166">
        <v>106.4744</v>
      </c>
      <c r="IC43" s="166">
        <v>106.2803</v>
      </c>
      <c r="ID43" s="166">
        <v>17.899999999999999</v>
      </c>
      <c r="IE43" s="166">
        <v>-39.299999999999997</v>
      </c>
      <c r="IF43" s="166">
        <v>-36.1</v>
      </c>
      <c r="IG43" s="166">
        <v>-36.4</v>
      </c>
      <c r="IH43" s="167"/>
      <c r="II43" s="166">
        <v>1.0524</v>
      </c>
      <c r="IJ43" s="166">
        <v>-321.60820000000001</v>
      </c>
      <c r="IK43" s="166">
        <v>42.191099999999999</v>
      </c>
      <c r="IL43" s="166">
        <v>375.08670000000001</v>
      </c>
      <c r="IM43" s="166">
        <v>309.08159999999998</v>
      </c>
      <c r="IN43" s="166">
        <v>156.53049999999999</v>
      </c>
      <c r="IO43" s="166">
        <v>-300.32060000000001</v>
      </c>
      <c r="IP43" s="166">
        <v>298.91390000000001</v>
      </c>
      <c r="IQ43" s="166">
        <v>-171.0626</v>
      </c>
      <c r="IR43" s="166">
        <v>-187.34719999999999</v>
      </c>
      <c r="IS43" s="166">
        <v>-293.7482</v>
      </c>
      <c r="IT43" s="166">
        <v>77.130300000000005</v>
      </c>
      <c r="IU43" s="166">
        <v>75.090500000000006</v>
      </c>
      <c r="IV43" s="166">
        <v>169.80619999999999</v>
      </c>
      <c r="IW43" s="166">
        <v>-362.76389999999998</v>
      </c>
      <c r="IX43" s="166">
        <v>188.6327</v>
      </c>
      <c r="IY43" s="166">
        <v>-172.75470000000001</v>
      </c>
      <c r="IZ43" s="166">
        <v>172.87710000000001</v>
      </c>
      <c r="JA43" s="166">
        <v>-10.4413</v>
      </c>
      <c r="JB43" s="166">
        <v>14.670999999999999</v>
      </c>
      <c r="JC43" s="166">
        <v>13.84</v>
      </c>
      <c r="JD43" s="166">
        <v>0.192</v>
      </c>
      <c r="JE43" s="166">
        <v>0.184</v>
      </c>
      <c r="JF43" s="166">
        <v>-13.28</v>
      </c>
      <c r="JG43" s="166">
        <v>-8.48</v>
      </c>
      <c r="JH43" s="167"/>
      <c r="JI43" s="166">
        <v>9.0837000000000003</v>
      </c>
      <c r="JJ43" s="166">
        <v>-19.746700000000001</v>
      </c>
      <c r="JK43" s="166">
        <v>-37.938499999999998</v>
      </c>
      <c r="JL43" s="166">
        <v>23.2</v>
      </c>
      <c r="JM43" s="166">
        <v>52.43</v>
      </c>
      <c r="JN43" s="166">
        <v>52.737000000000002</v>
      </c>
      <c r="JO43" s="166">
        <v>11.0945</v>
      </c>
      <c r="JP43" s="167"/>
      <c r="JQ43" s="166">
        <v>52.425899999999999</v>
      </c>
      <c r="JR43" s="166">
        <v>51.523400000000002</v>
      </c>
      <c r="JS43" s="166">
        <v>51.406100000000002</v>
      </c>
      <c r="JT43" s="167"/>
      <c r="JU43" s="166">
        <v>40.5</v>
      </c>
      <c r="JV43" s="166">
        <v>16.6678</v>
      </c>
      <c r="JW43" s="166">
        <v>7.99</v>
      </c>
      <c r="JX43" s="167"/>
      <c r="JY43" s="166">
        <v>-50.285299999999999</v>
      </c>
      <c r="JZ43" s="166">
        <v>79.405900000000003</v>
      </c>
      <c r="KA43" s="166">
        <v>59.978700000000003</v>
      </c>
      <c r="KB43" s="166">
        <v>-49.624200000000002</v>
      </c>
      <c r="KC43" s="166">
        <v>-77.999200000000002</v>
      </c>
      <c r="KD43" s="166">
        <v>49.167299999999997</v>
      </c>
      <c r="KE43" s="166">
        <v>28.0563</v>
      </c>
      <c r="KF43" s="166">
        <v>-57.1</v>
      </c>
      <c r="KG43" s="166">
        <v>57.5</v>
      </c>
      <c r="KH43" s="166">
        <v>-246.37010000000001</v>
      </c>
      <c r="KI43" s="166">
        <v>449.81389999999999</v>
      </c>
    </row>
    <row r="44" spans="1:295" ht="18" customHeight="1" x14ac:dyDescent="0.3">
      <c r="A44" s="162" t="s">
        <v>62</v>
      </c>
      <c r="B44" s="162" t="s">
        <v>767</v>
      </c>
      <c r="C44" s="166">
        <v>0</v>
      </c>
      <c r="D44" s="166">
        <v>20.346800000000002</v>
      </c>
      <c r="E44" s="166">
        <v>-28.875499999999999</v>
      </c>
      <c r="F44" s="166">
        <v>-32.630200000000002</v>
      </c>
      <c r="G44" s="166">
        <v>22.664000000000001</v>
      </c>
      <c r="H44" s="167"/>
      <c r="I44" s="166">
        <v>49.655999999999999</v>
      </c>
      <c r="J44" s="166">
        <v>-88.3917</v>
      </c>
      <c r="K44" s="166">
        <v>60.081600000000002</v>
      </c>
      <c r="L44" s="166">
        <v>30.1831</v>
      </c>
      <c r="M44" s="166">
        <v>29.503599999999999</v>
      </c>
      <c r="N44" s="166">
        <v>-8.8800000000000008</v>
      </c>
      <c r="O44" s="166">
        <v>-61.597000000000001</v>
      </c>
      <c r="P44" s="166">
        <v>52.8</v>
      </c>
      <c r="Q44" s="166">
        <v>14.904</v>
      </c>
      <c r="R44" s="166">
        <v>-52.8</v>
      </c>
      <c r="S44" s="166">
        <v>14.121700000000001</v>
      </c>
      <c r="T44" s="166">
        <v>54.006599999999999</v>
      </c>
      <c r="U44" s="166">
        <v>10.0205</v>
      </c>
      <c r="V44" s="166">
        <v>9.7993000000000006</v>
      </c>
      <c r="W44" s="166">
        <v>16.392099999999999</v>
      </c>
      <c r="X44" s="166">
        <v>9.1653000000000002</v>
      </c>
      <c r="Y44" s="166">
        <v>0.48349999999999999</v>
      </c>
      <c r="Z44" s="166">
        <v>8.4545999999999992</v>
      </c>
      <c r="AA44" s="167"/>
      <c r="AB44" s="167"/>
      <c r="AC44" s="166">
        <v>-82.92</v>
      </c>
      <c r="AD44" s="166">
        <v>-83.05</v>
      </c>
      <c r="AE44" s="167"/>
      <c r="AF44" s="166">
        <v>8.8800000000000008</v>
      </c>
      <c r="AG44" s="166">
        <v>59.4</v>
      </c>
      <c r="AH44" s="166">
        <v>11.345000000000001</v>
      </c>
      <c r="AI44" s="166">
        <v>0.19700000000000001</v>
      </c>
      <c r="AJ44" s="168">
        <v>-55.13</v>
      </c>
      <c r="AK44" s="166">
        <v>-54.33</v>
      </c>
      <c r="AL44" s="166">
        <v>-66.69</v>
      </c>
      <c r="AM44" s="166">
        <v>55.13</v>
      </c>
      <c r="AN44" s="166">
        <v>55.3</v>
      </c>
      <c r="AO44" s="166">
        <v>15.0823</v>
      </c>
      <c r="AP44" s="166">
        <v>9.5409000000000006</v>
      </c>
      <c r="AQ44" s="166">
        <v>67.117500000000007</v>
      </c>
      <c r="AR44" s="166">
        <v>69.772199999999998</v>
      </c>
      <c r="AS44" s="166">
        <v>39.613100000000003</v>
      </c>
      <c r="AT44" s="166">
        <v>-72.528899999999993</v>
      </c>
      <c r="AU44" s="166">
        <v>0</v>
      </c>
      <c r="AV44" s="166">
        <v>8.2189999999999994</v>
      </c>
      <c r="AW44" s="166">
        <v>8.0921000000000003</v>
      </c>
      <c r="AX44" s="166">
        <v>72.386200000000002</v>
      </c>
      <c r="AY44" s="166">
        <v>73.755200000000002</v>
      </c>
      <c r="AZ44" s="166">
        <v>-36.627600000000001</v>
      </c>
      <c r="BA44" s="166">
        <v>-39.842100000000002</v>
      </c>
      <c r="BB44" s="166">
        <v>-348.61939999999998</v>
      </c>
      <c r="BC44" s="166">
        <v>-15.7416</v>
      </c>
      <c r="BD44" s="166">
        <v>-12.9</v>
      </c>
      <c r="BE44" s="166">
        <v>-12.9</v>
      </c>
      <c r="BF44" s="166">
        <v>77.499799999999993</v>
      </c>
      <c r="BG44" s="166">
        <v>0</v>
      </c>
      <c r="BH44" s="166">
        <v>-5.4370000000000003</v>
      </c>
      <c r="BI44" s="167"/>
      <c r="BJ44" s="166">
        <v>-24.282900000000001</v>
      </c>
      <c r="BK44" s="166">
        <v>10.2142</v>
      </c>
      <c r="BL44" s="166">
        <v>0</v>
      </c>
      <c r="BM44" s="166">
        <v>3.3090000000000002</v>
      </c>
      <c r="BN44" s="166">
        <v>384.01429999999999</v>
      </c>
      <c r="BO44" s="166">
        <v>104.0986</v>
      </c>
      <c r="BP44" s="166">
        <v>103.8545</v>
      </c>
      <c r="BQ44" s="166">
        <v>-171.1507</v>
      </c>
      <c r="BR44" s="166">
        <v>542.58479999999997</v>
      </c>
      <c r="BS44" s="167"/>
      <c r="BT44" s="166">
        <v>-93.187100000000001</v>
      </c>
      <c r="BU44" s="166">
        <v>95.034899999999993</v>
      </c>
      <c r="BV44" s="166">
        <v>99.087000000000003</v>
      </c>
      <c r="BW44" s="166">
        <v>25.85</v>
      </c>
      <c r="BX44" s="166">
        <v>26.74</v>
      </c>
      <c r="BY44" s="167"/>
      <c r="BZ44" s="166">
        <v>81.62</v>
      </c>
      <c r="CA44" s="166">
        <v>-94.033699999999996</v>
      </c>
      <c r="CB44" s="166">
        <v>-94.167699999999996</v>
      </c>
      <c r="CC44" s="166">
        <v>166.44919999999999</v>
      </c>
      <c r="CD44" s="166">
        <v>167.4237</v>
      </c>
      <c r="CE44" s="167"/>
      <c r="CF44" s="166">
        <v>-158.8021</v>
      </c>
      <c r="CG44" s="166">
        <v>-156.30179999999999</v>
      </c>
      <c r="CH44" s="166">
        <v>-1.9085000000000001</v>
      </c>
      <c r="CI44" s="167"/>
      <c r="CJ44" s="167"/>
      <c r="CK44" s="167"/>
      <c r="CL44" s="166">
        <v>133.1</v>
      </c>
      <c r="CM44" s="166">
        <v>120.3</v>
      </c>
      <c r="CN44" s="166">
        <v>-16.66</v>
      </c>
      <c r="CO44" s="166">
        <v>59.292299999999997</v>
      </c>
      <c r="CP44" s="166">
        <v>57.489800000000002</v>
      </c>
      <c r="CQ44" s="166">
        <v>57.960799999999999</v>
      </c>
      <c r="CR44" s="166">
        <v>33.307699999999997</v>
      </c>
      <c r="CS44" s="166">
        <v>32.727499999999999</v>
      </c>
      <c r="CT44" s="166">
        <v>-30.9802</v>
      </c>
      <c r="CU44" s="166">
        <v>-53.518000000000001</v>
      </c>
      <c r="CV44" s="166">
        <v>-30.054300000000001</v>
      </c>
      <c r="CW44" s="166">
        <v>16.625</v>
      </c>
      <c r="CX44" s="166">
        <v>63.45</v>
      </c>
      <c r="CY44" s="166">
        <v>34.630000000000003</v>
      </c>
      <c r="CZ44" s="167"/>
      <c r="DA44" s="167"/>
      <c r="DB44" s="166">
        <v>33.318199999999997</v>
      </c>
      <c r="DC44" s="167"/>
      <c r="DD44" s="167"/>
      <c r="DE44" s="167"/>
      <c r="DF44" s="166">
        <v>-103.9504</v>
      </c>
      <c r="DG44" s="167"/>
      <c r="DH44" s="166">
        <v>-18.308599999999998</v>
      </c>
      <c r="DI44" s="166">
        <v>-110.1</v>
      </c>
      <c r="DJ44" s="166">
        <v>-110.9</v>
      </c>
      <c r="DK44" s="166">
        <v>30.1328</v>
      </c>
      <c r="DL44" s="167"/>
      <c r="DM44" s="166">
        <v>62.008000000000003</v>
      </c>
      <c r="DN44" s="166">
        <v>91.424599999999998</v>
      </c>
      <c r="DO44" s="167"/>
      <c r="DP44" s="166">
        <v>-15.76</v>
      </c>
      <c r="DQ44" s="166">
        <v>63.0075</v>
      </c>
      <c r="DR44" s="166">
        <v>101.5658</v>
      </c>
      <c r="DS44" s="166">
        <v>-3.35</v>
      </c>
      <c r="DT44" s="166">
        <v>-3.41</v>
      </c>
      <c r="DU44" s="166">
        <v>80.84</v>
      </c>
      <c r="DV44" s="166">
        <v>70.599999999999994</v>
      </c>
      <c r="DW44" s="166">
        <v>102.4</v>
      </c>
      <c r="DX44" s="166">
        <v>101.0364</v>
      </c>
      <c r="DY44" s="166">
        <v>-68.960300000000004</v>
      </c>
      <c r="DZ44" s="166">
        <v>-67.218199999999996</v>
      </c>
      <c r="EA44" s="166">
        <v>192.4323</v>
      </c>
      <c r="EB44" s="166">
        <v>144.56190000000001</v>
      </c>
      <c r="EC44" s="166">
        <v>140.15719999999999</v>
      </c>
      <c r="ED44" s="166">
        <v>142.22989999999999</v>
      </c>
      <c r="EE44" s="166">
        <v>45.067300000000003</v>
      </c>
      <c r="EF44" s="166">
        <v>18.373799999999999</v>
      </c>
      <c r="EG44" s="166">
        <v>-35.090000000000003</v>
      </c>
      <c r="EH44" s="166">
        <v>181.59479999999999</v>
      </c>
      <c r="EI44" s="166">
        <v>10.355600000000001</v>
      </c>
      <c r="EJ44" s="167"/>
      <c r="EK44" s="166">
        <v>-23.6419</v>
      </c>
      <c r="EL44" s="166">
        <v>-20.9389</v>
      </c>
      <c r="EM44" s="166">
        <v>39.3048</v>
      </c>
      <c r="EN44" s="166">
        <v>-9.2171000000000003</v>
      </c>
      <c r="EO44" s="166">
        <v>-7.9917999999999996</v>
      </c>
      <c r="EP44" s="166">
        <v>41.52</v>
      </c>
      <c r="EQ44" s="166">
        <v>-64.959000000000003</v>
      </c>
      <c r="ER44" s="166">
        <v>-65.679900000000004</v>
      </c>
      <c r="ES44" s="166">
        <v>19.086600000000001</v>
      </c>
      <c r="ET44" s="167"/>
      <c r="EU44" s="166">
        <v>-16.03</v>
      </c>
      <c r="EV44" s="167"/>
      <c r="EW44" s="166">
        <v>14.438700000000001</v>
      </c>
      <c r="EX44" s="166">
        <v>-77.557400000000001</v>
      </c>
      <c r="EY44" s="166">
        <v>-36.467599999999997</v>
      </c>
      <c r="EZ44" s="166">
        <v>-35.645099999999999</v>
      </c>
      <c r="FA44" s="166">
        <v>10.015599999999999</v>
      </c>
      <c r="FB44" s="166">
        <v>-17.741</v>
      </c>
      <c r="FC44" s="166">
        <v>-12.710699999999999</v>
      </c>
      <c r="FD44" s="166">
        <v>22.207999999999998</v>
      </c>
      <c r="FE44" s="166">
        <v>21.303599999999999</v>
      </c>
      <c r="FF44" s="167"/>
      <c r="FG44" s="166">
        <v>40.061999999999998</v>
      </c>
      <c r="FH44" s="166">
        <v>40.896999999999998</v>
      </c>
      <c r="FI44" s="166">
        <v>39.038499999999999</v>
      </c>
      <c r="FJ44" s="166">
        <v>94.612799999999993</v>
      </c>
      <c r="FK44" s="166">
        <v>94.612799999999993</v>
      </c>
      <c r="FL44" s="166">
        <v>-135.47219999999999</v>
      </c>
      <c r="FM44" s="166">
        <v>71.284499999999994</v>
      </c>
      <c r="FN44" s="166">
        <v>71.034999999999997</v>
      </c>
      <c r="FO44" s="166">
        <v>-103.1403</v>
      </c>
      <c r="FP44" s="166">
        <v>-93.398499999999999</v>
      </c>
      <c r="FQ44" s="166">
        <v>-39.930399999999999</v>
      </c>
      <c r="FR44" s="166">
        <v>-34.409999999999997</v>
      </c>
      <c r="FS44" s="166">
        <v>15.8749</v>
      </c>
      <c r="FT44" s="166">
        <v>1.0451999999999999</v>
      </c>
      <c r="FU44" s="166">
        <v>-10.14</v>
      </c>
      <c r="FV44" s="166">
        <v>15</v>
      </c>
      <c r="FW44" s="166">
        <v>-39.578699999999998</v>
      </c>
      <c r="FX44" s="167"/>
      <c r="FY44" s="166">
        <v>-13.348000000000001</v>
      </c>
      <c r="FZ44" s="166">
        <v>4.4050000000000002</v>
      </c>
      <c r="GA44" s="166">
        <v>11.2073</v>
      </c>
      <c r="GB44" s="166">
        <v>30.91</v>
      </c>
      <c r="GC44" s="166">
        <v>95.427700000000002</v>
      </c>
      <c r="GD44" s="166">
        <v>103.77079999999999</v>
      </c>
      <c r="GE44" s="167"/>
      <c r="GF44" s="166">
        <v>86.230599999999995</v>
      </c>
      <c r="GG44" s="166">
        <v>20.399999999999999</v>
      </c>
      <c r="GH44" s="166">
        <v>-23.897200000000002</v>
      </c>
      <c r="GI44" s="166">
        <v>-8.0600000000000005E-2</v>
      </c>
      <c r="GJ44" s="167"/>
      <c r="GK44" s="166">
        <v>2.1088</v>
      </c>
      <c r="GL44" s="167"/>
      <c r="GM44" s="167"/>
      <c r="GN44" s="166">
        <v>-13.9236</v>
      </c>
      <c r="GO44" s="166">
        <v>-41.510100000000001</v>
      </c>
      <c r="GP44" s="166">
        <v>20.25</v>
      </c>
      <c r="GQ44" s="166">
        <v>43.796300000000002</v>
      </c>
      <c r="GR44" s="166">
        <v>61.372100000000003</v>
      </c>
      <c r="GS44" s="166">
        <v>63.387300000000003</v>
      </c>
      <c r="GT44" s="166">
        <v>-167.3998</v>
      </c>
      <c r="GU44" s="166">
        <v>-25.0151</v>
      </c>
      <c r="GV44" s="166">
        <v>23.5732</v>
      </c>
      <c r="GW44" s="166">
        <v>-54.9968</v>
      </c>
      <c r="GX44" s="166">
        <v>8.9257000000000009</v>
      </c>
      <c r="GY44" s="166">
        <v>11.7606</v>
      </c>
      <c r="GZ44" s="166">
        <v>11.362</v>
      </c>
      <c r="HA44" s="166">
        <v>10</v>
      </c>
      <c r="HB44" s="166">
        <v>127.7777</v>
      </c>
      <c r="HC44" s="166">
        <v>130.83320000000001</v>
      </c>
      <c r="HD44" s="167"/>
      <c r="HE44" s="166">
        <v>-279.82499999999999</v>
      </c>
      <c r="HF44" s="166">
        <v>-580.36760000000004</v>
      </c>
      <c r="HG44" s="166">
        <v>584.74249999999995</v>
      </c>
      <c r="HH44" s="166">
        <v>350.19170000000003</v>
      </c>
      <c r="HI44" s="166">
        <v>-125.65300000000001</v>
      </c>
      <c r="HJ44" s="166">
        <v>-123.1712</v>
      </c>
      <c r="HK44" s="166">
        <v>-57.488700000000001</v>
      </c>
      <c r="HL44" s="166">
        <v>-49.197600000000001</v>
      </c>
      <c r="HM44" s="166">
        <v>83.215900000000005</v>
      </c>
      <c r="HN44" s="166">
        <v>82.808999999999997</v>
      </c>
      <c r="HO44" s="166">
        <v>-80.587999999999994</v>
      </c>
      <c r="HP44" s="167"/>
      <c r="HQ44" s="166">
        <v>37.049199999999999</v>
      </c>
      <c r="HR44" s="166">
        <v>36.280200000000001</v>
      </c>
      <c r="HS44" s="166">
        <v>-46.021700000000003</v>
      </c>
      <c r="HT44" s="166">
        <v>-46.391399999999997</v>
      </c>
      <c r="HU44" s="166">
        <v>78.47</v>
      </c>
      <c r="HV44" s="166">
        <v>77.37</v>
      </c>
      <c r="HW44" s="166">
        <v>9.1</v>
      </c>
      <c r="HX44" s="166">
        <v>11.7</v>
      </c>
      <c r="HY44" s="166">
        <v>21.5154</v>
      </c>
      <c r="HZ44" s="166">
        <v>39.92</v>
      </c>
      <c r="IA44" s="166">
        <v>-339.62939999999998</v>
      </c>
      <c r="IB44" s="166">
        <v>109.01179999999999</v>
      </c>
      <c r="IC44" s="166">
        <v>109.8426</v>
      </c>
      <c r="ID44" s="166">
        <v>16.8</v>
      </c>
      <c r="IE44" s="166">
        <v>-42.8</v>
      </c>
      <c r="IF44" s="166">
        <v>-35.200000000000003</v>
      </c>
      <c r="IG44" s="166">
        <v>-34.700000000000003</v>
      </c>
      <c r="IH44" s="167"/>
      <c r="II44" s="166">
        <v>1.2055</v>
      </c>
      <c r="IJ44" s="166">
        <v>-346.50040000000001</v>
      </c>
      <c r="IK44" s="166">
        <v>18.3003</v>
      </c>
      <c r="IL44" s="166">
        <v>405.3759</v>
      </c>
      <c r="IM44" s="166">
        <v>329.86720000000003</v>
      </c>
      <c r="IN44" s="166">
        <v>154.37370000000001</v>
      </c>
      <c r="IO44" s="166">
        <v>-322.38619999999997</v>
      </c>
      <c r="IP44" s="166">
        <v>321.1361</v>
      </c>
      <c r="IQ44" s="166">
        <v>-169.547</v>
      </c>
      <c r="IR44" s="166">
        <v>-198.95529999999999</v>
      </c>
      <c r="IS44" s="166">
        <v>-319.91660000000002</v>
      </c>
      <c r="IT44" s="166">
        <v>75.184799999999996</v>
      </c>
      <c r="IU44" s="166">
        <v>71.593199999999996</v>
      </c>
      <c r="IV44" s="166">
        <v>169.6208</v>
      </c>
      <c r="IW44" s="166">
        <v>-388.76569999999998</v>
      </c>
      <c r="IX44" s="166">
        <v>204.7586</v>
      </c>
      <c r="IY44" s="166">
        <v>-183.62899999999999</v>
      </c>
      <c r="IZ44" s="166">
        <v>182.72460000000001</v>
      </c>
      <c r="JA44" s="166">
        <v>-10.888999999999999</v>
      </c>
      <c r="JB44" s="166">
        <v>14.997</v>
      </c>
      <c r="JC44" s="166">
        <v>10.56</v>
      </c>
      <c r="JD44" s="166">
        <v>0.03</v>
      </c>
      <c r="JE44" s="166">
        <v>2.1000000000000001E-2</v>
      </c>
      <c r="JF44" s="166">
        <v>-11.44</v>
      </c>
      <c r="JG44" s="166">
        <v>-9.44</v>
      </c>
      <c r="JH44" s="167"/>
      <c r="JI44" s="166">
        <v>10.988</v>
      </c>
      <c r="JJ44" s="166">
        <v>-18.4558</v>
      </c>
      <c r="JK44" s="166">
        <v>-42.247599999999998</v>
      </c>
      <c r="JL44" s="166">
        <v>24.9</v>
      </c>
      <c r="JM44" s="166">
        <v>54.283000000000001</v>
      </c>
      <c r="JN44" s="166">
        <v>54.366</v>
      </c>
      <c r="JO44" s="166">
        <v>11.089700000000001</v>
      </c>
      <c r="JP44" s="167"/>
      <c r="JQ44" s="166">
        <v>53.849400000000003</v>
      </c>
      <c r="JR44" s="166">
        <v>53.620699999999999</v>
      </c>
      <c r="JS44" s="166">
        <v>56.435099999999998</v>
      </c>
      <c r="JT44" s="167"/>
      <c r="JU44" s="166">
        <v>45.3</v>
      </c>
      <c r="JV44" s="166">
        <v>8.7822999999999993</v>
      </c>
      <c r="JW44" s="166">
        <v>9.19</v>
      </c>
      <c r="JX44" s="167"/>
      <c r="JY44" s="166">
        <v>-47.630499999999998</v>
      </c>
      <c r="JZ44" s="166">
        <v>79.289299999999997</v>
      </c>
      <c r="KA44" s="166">
        <v>59.280500000000004</v>
      </c>
      <c r="KB44" s="166">
        <v>-48.594999999999999</v>
      </c>
      <c r="KC44" s="166">
        <v>-77.5505</v>
      </c>
      <c r="KD44" s="166">
        <v>47.988599999999998</v>
      </c>
      <c r="KE44" s="166">
        <v>29.663900000000002</v>
      </c>
      <c r="KF44" s="166">
        <v>-61.4</v>
      </c>
      <c r="KG44" s="166">
        <v>61.1</v>
      </c>
      <c r="KH44" s="166">
        <v>-227.72210000000001</v>
      </c>
      <c r="KI44" s="166">
        <v>432.29399999999998</v>
      </c>
    </row>
    <row r="45" spans="1:295" ht="18" customHeight="1" x14ac:dyDescent="0.3">
      <c r="A45" s="162" t="s">
        <v>62</v>
      </c>
      <c r="B45" s="162" t="s">
        <v>768</v>
      </c>
      <c r="C45" s="166">
        <v>0</v>
      </c>
      <c r="D45" s="166">
        <v>21.2437</v>
      </c>
      <c r="E45" s="166">
        <v>-29.840599999999998</v>
      </c>
      <c r="F45" s="166">
        <v>-32.368099999999998</v>
      </c>
      <c r="G45" s="166">
        <v>25.107700000000001</v>
      </c>
      <c r="H45" s="167"/>
      <c r="I45" s="166">
        <v>51.429900000000004</v>
      </c>
      <c r="J45" s="166">
        <v>-94.0822</v>
      </c>
      <c r="K45" s="166">
        <v>64.006500000000003</v>
      </c>
      <c r="L45" s="166">
        <v>32.308999999999997</v>
      </c>
      <c r="M45" s="166">
        <v>31.672799999999999</v>
      </c>
      <c r="N45" s="166">
        <v>-13.32</v>
      </c>
      <c r="O45" s="166">
        <v>-67.668999999999997</v>
      </c>
      <c r="P45" s="166">
        <v>57.2</v>
      </c>
      <c r="Q45" s="166">
        <v>14.904</v>
      </c>
      <c r="R45" s="166">
        <v>-57.2</v>
      </c>
      <c r="S45" s="166">
        <v>13.9361</v>
      </c>
      <c r="T45" s="166">
        <v>56.185600000000001</v>
      </c>
      <c r="U45" s="166">
        <v>11.2279</v>
      </c>
      <c r="V45" s="166">
        <v>11.652900000000001</v>
      </c>
      <c r="W45" s="166">
        <v>19.2745</v>
      </c>
      <c r="X45" s="166">
        <v>8.3622999999999994</v>
      </c>
      <c r="Y45" s="166">
        <v>0.45779999999999998</v>
      </c>
      <c r="Z45" s="166">
        <v>8.0876000000000001</v>
      </c>
      <c r="AA45" s="167"/>
      <c r="AB45" s="167"/>
      <c r="AC45" s="166">
        <v>-89.29</v>
      </c>
      <c r="AD45" s="166">
        <v>-89.21</v>
      </c>
      <c r="AE45" s="167"/>
      <c r="AF45" s="166">
        <v>15.54</v>
      </c>
      <c r="AG45" s="166">
        <v>66</v>
      </c>
      <c r="AH45" s="166">
        <v>13.760999999999999</v>
      </c>
      <c r="AI45" s="166">
        <v>0.219</v>
      </c>
      <c r="AJ45" s="168">
        <v>-61</v>
      </c>
      <c r="AK45" s="166">
        <v>-60.23</v>
      </c>
      <c r="AL45" s="166">
        <v>-68.3</v>
      </c>
      <c r="AM45" s="166">
        <v>61</v>
      </c>
      <c r="AN45" s="166">
        <v>61.73</v>
      </c>
      <c r="AO45" s="166">
        <v>15.5327</v>
      </c>
      <c r="AP45" s="166">
        <v>9.3312000000000008</v>
      </c>
      <c r="AQ45" s="166">
        <v>70.253</v>
      </c>
      <c r="AR45" s="166">
        <v>71.960499999999996</v>
      </c>
      <c r="AS45" s="166">
        <v>44.389899999999997</v>
      </c>
      <c r="AT45" s="166">
        <v>-77.518699999999995</v>
      </c>
      <c r="AU45" s="166">
        <v>0</v>
      </c>
      <c r="AV45" s="166">
        <v>8.5779999999999994</v>
      </c>
      <c r="AW45" s="166">
        <v>8.5320999999999998</v>
      </c>
      <c r="AX45" s="166">
        <v>77.3523</v>
      </c>
      <c r="AY45" s="166">
        <v>78.911500000000004</v>
      </c>
      <c r="AZ45" s="166">
        <v>-33.750799999999998</v>
      </c>
      <c r="BA45" s="166">
        <v>-35.865000000000002</v>
      </c>
      <c r="BB45" s="166">
        <v>-388.27659999999997</v>
      </c>
      <c r="BC45" s="166">
        <v>-15.3157</v>
      </c>
      <c r="BD45" s="166">
        <v>-13</v>
      </c>
      <c r="BE45" s="166">
        <v>-13.2</v>
      </c>
      <c r="BF45" s="166">
        <v>83.647400000000005</v>
      </c>
      <c r="BG45" s="166">
        <v>0</v>
      </c>
      <c r="BH45" s="166">
        <v>-5.6266999999999996</v>
      </c>
      <c r="BI45" s="167"/>
      <c r="BJ45" s="166">
        <v>-31.9072</v>
      </c>
      <c r="BK45" s="166">
        <v>9.8498000000000001</v>
      </c>
      <c r="BL45" s="166">
        <v>3.6253000000000002</v>
      </c>
      <c r="BM45" s="166">
        <v>3.7069999999999999</v>
      </c>
      <c r="BN45" s="166">
        <v>421.49099999999999</v>
      </c>
      <c r="BO45" s="166">
        <v>89.052999999999997</v>
      </c>
      <c r="BP45" s="166">
        <v>88.900400000000005</v>
      </c>
      <c r="BQ45" s="166">
        <v>-178.54169999999999</v>
      </c>
      <c r="BR45" s="166">
        <v>547.65049999999997</v>
      </c>
      <c r="BS45" s="167"/>
      <c r="BT45" s="166">
        <v>-94.839299999999994</v>
      </c>
      <c r="BU45" s="166">
        <v>96.628500000000003</v>
      </c>
      <c r="BV45" s="166">
        <v>99.087000000000003</v>
      </c>
      <c r="BW45" s="166">
        <v>26.71</v>
      </c>
      <c r="BX45" s="166">
        <v>28.2</v>
      </c>
      <c r="BY45" s="166">
        <v>69.67</v>
      </c>
      <c r="BZ45" s="166">
        <v>83.16</v>
      </c>
      <c r="CA45" s="166">
        <v>-86.933999999999997</v>
      </c>
      <c r="CB45" s="166">
        <v>-87.201899999999995</v>
      </c>
      <c r="CC45" s="166">
        <v>158.18950000000001</v>
      </c>
      <c r="CD45" s="166">
        <v>157.09899999999999</v>
      </c>
      <c r="CE45" s="167"/>
      <c r="CF45" s="166">
        <v>-160.83799999999999</v>
      </c>
      <c r="CG45" s="166">
        <v>-160.3201</v>
      </c>
      <c r="CH45" s="166">
        <v>-3.4207000000000001</v>
      </c>
      <c r="CI45" s="167"/>
      <c r="CJ45" s="167"/>
      <c r="CK45" s="167"/>
      <c r="CL45" s="166">
        <v>140.4</v>
      </c>
      <c r="CM45" s="166">
        <v>126.9</v>
      </c>
      <c r="CN45" s="166">
        <v>-15.55</v>
      </c>
      <c r="CO45" s="166">
        <v>63.241999999999997</v>
      </c>
      <c r="CP45" s="166">
        <v>60.982900000000001</v>
      </c>
      <c r="CQ45" s="166">
        <v>60.418100000000003</v>
      </c>
      <c r="CR45" s="166">
        <v>14.2601</v>
      </c>
      <c r="CS45" s="166">
        <v>14.9343</v>
      </c>
      <c r="CT45" s="166">
        <v>-23.1114</v>
      </c>
      <c r="CU45" s="166">
        <v>-42.129300000000001</v>
      </c>
      <c r="CV45" s="166">
        <v>-21.1584</v>
      </c>
      <c r="CW45" s="166">
        <v>18.0322</v>
      </c>
      <c r="CX45" s="166">
        <v>70.28</v>
      </c>
      <c r="CY45" s="166">
        <v>37.619999999999997</v>
      </c>
      <c r="CZ45" s="166">
        <v>52.507300000000001</v>
      </c>
      <c r="DA45" s="166">
        <v>50.248699999999999</v>
      </c>
      <c r="DB45" s="166">
        <v>34.441800000000001</v>
      </c>
      <c r="DC45" s="167"/>
      <c r="DD45" s="167"/>
      <c r="DE45" s="167"/>
      <c r="DF45" s="166">
        <v>-99.998000000000005</v>
      </c>
      <c r="DG45" s="167"/>
      <c r="DH45" s="166">
        <v>-18.783000000000001</v>
      </c>
      <c r="DI45" s="166">
        <v>-107.3</v>
      </c>
      <c r="DJ45" s="166">
        <v>-107.4</v>
      </c>
      <c r="DK45" s="166">
        <v>30.017399999999999</v>
      </c>
      <c r="DL45" s="166">
        <v>65.927099999999996</v>
      </c>
      <c r="DM45" s="166">
        <v>65.765100000000004</v>
      </c>
      <c r="DN45" s="166">
        <v>92.596400000000003</v>
      </c>
      <c r="DO45" s="166">
        <v>65.44</v>
      </c>
      <c r="DP45" s="166">
        <v>-17.46</v>
      </c>
      <c r="DQ45" s="166">
        <v>64.820999999999998</v>
      </c>
      <c r="DR45" s="166">
        <v>99.273099999999999</v>
      </c>
      <c r="DS45" s="166">
        <v>-1.68</v>
      </c>
      <c r="DT45" s="166">
        <v>-1.65</v>
      </c>
      <c r="DU45" s="166">
        <v>75.16</v>
      </c>
      <c r="DV45" s="166">
        <v>71.53</v>
      </c>
      <c r="DW45" s="166">
        <v>99.981800000000007</v>
      </c>
      <c r="DX45" s="166">
        <v>97.636399999999995</v>
      </c>
      <c r="DY45" s="166">
        <v>-63.626300000000001</v>
      </c>
      <c r="DZ45" s="166">
        <v>-63.209099999999999</v>
      </c>
      <c r="EA45" s="166">
        <v>195.07239999999999</v>
      </c>
      <c r="EB45" s="166">
        <v>147.35310000000001</v>
      </c>
      <c r="EC45" s="166">
        <v>142.3184</v>
      </c>
      <c r="ED45" s="166">
        <v>144.75530000000001</v>
      </c>
      <c r="EE45" s="166">
        <v>50.696100000000001</v>
      </c>
      <c r="EF45" s="166">
        <v>23.1218</v>
      </c>
      <c r="EG45" s="166">
        <v>-35.512999999999998</v>
      </c>
      <c r="EH45" s="166">
        <v>190.53</v>
      </c>
      <c r="EI45" s="166">
        <v>41.874499999999998</v>
      </c>
      <c r="EJ45" s="167"/>
      <c r="EK45" s="166">
        <v>-24.334299999999999</v>
      </c>
      <c r="EL45" s="166">
        <v>-21.2227</v>
      </c>
      <c r="EM45" s="166">
        <v>36.6023</v>
      </c>
      <c r="EN45" s="166">
        <v>-7.8651999999999997</v>
      </c>
      <c r="EO45" s="166">
        <v>-7.6398999999999999</v>
      </c>
      <c r="EP45" s="166">
        <v>43.055999999999997</v>
      </c>
      <c r="EQ45" s="166">
        <v>-60.301699999999997</v>
      </c>
      <c r="ER45" s="166">
        <v>-62.201300000000003</v>
      </c>
      <c r="ES45" s="166">
        <v>15.0937</v>
      </c>
      <c r="ET45" s="167"/>
      <c r="EU45" s="166">
        <v>-15.65</v>
      </c>
      <c r="EV45" s="167"/>
      <c r="EW45" s="166">
        <v>15.1944</v>
      </c>
      <c r="EX45" s="166">
        <v>-76.440899999999999</v>
      </c>
      <c r="EY45" s="166">
        <v>-37.013199999999998</v>
      </c>
      <c r="EZ45" s="166">
        <v>-35.7605</v>
      </c>
      <c r="FA45" s="166">
        <v>8.3979999999999997</v>
      </c>
      <c r="FB45" s="166">
        <v>-21.388500000000001</v>
      </c>
      <c r="FC45" s="166">
        <v>-7.9752000000000001</v>
      </c>
      <c r="FD45" s="166">
        <v>22.267099999999999</v>
      </c>
      <c r="FE45" s="166">
        <v>21.519200000000001</v>
      </c>
      <c r="FF45" s="167"/>
      <c r="FG45" s="166">
        <v>39.880699999999997</v>
      </c>
      <c r="FH45" s="166">
        <v>40.320700000000002</v>
      </c>
      <c r="FI45" s="166">
        <v>38.876899999999999</v>
      </c>
      <c r="FJ45" s="166">
        <v>88.249499999999998</v>
      </c>
      <c r="FK45" s="166">
        <v>87.412199999999999</v>
      </c>
      <c r="FL45" s="166">
        <v>-126.0946</v>
      </c>
      <c r="FM45" s="166">
        <v>66.094099999999997</v>
      </c>
      <c r="FN45" s="166">
        <v>66.348699999999994</v>
      </c>
      <c r="FO45" s="166">
        <v>-95.905299999999997</v>
      </c>
      <c r="FP45" s="166">
        <v>-84.687100000000001</v>
      </c>
      <c r="FQ45" s="166">
        <v>-41.116999999999997</v>
      </c>
      <c r="FR45" s="166">
        <v>-31.36</v>
      </c>
      <c r="FS45" s="166">
        <v>15.9701</v>
      </c>
      <c r="FT45" s="166">
        <v>1.4419999999999999</v>
      </c>
      <c r="FU45" s="166">
        <v>-9.8800000000000008</v>
      </c>
      <c r="FV45" s="166">
        <v>12.62</v>
      </c>
      <c r="FW45" s="166">
        <v>-40.322600000000001</v>
      </c>
      <c r="FX45" s="167"/>
      <c r="FY45" s="166">
        <v>-12.382999999999999</v>
      </c>
      <c r="FZ45" s="166">
        <v>4.3029999999999999</v>
      </c>
      <c r="GA45" s="166">
        <v>9.2858999999999998</v>
      </c>
      <c r="GB45" s="166">
        <v>31.55</v>
      </c>
      <c r="GC45" s="166">
        <v>86.180300000000003</v>
      </c>
      <c r="GD45" s="166">
        <v>95.681100000000001</v>
      </c>
      <c r="GE45" s="166">
        <v>15.4</v>
      </c>
      <c r="GF45" s="166">
        <v>89.437399999999997</v>
      </c>
      <c r="GG45" s="166">
        <v>20.100000000000001</v>
      </c>
      <c r="GH45" s="166">
        <v>-26.395900000000001</v>
      </c>
      <c r="GI45" s="166">
        <v>-1.2979000000000001</v>
      </c>
      <c r="GJ45" s="166">
        <v>-1.2176</v>
      </c>
      <c r="GK45" s="166">
        <v>2.5407000000000002</v>
      </c>
      <c r="GL45" s="167"/>
      <c r="GM45" s="167"/>
      <c r="GN45" s="166">
        <v>-13.156000000000001</v>
      </c>
      <c r="GO45" s="166">
        <v>-47.277299999999997</v>
      </c>
      <c r="GP45" s="166">
        <v>19.049199999999999</v>
      </c>
      <c r="GQ45" s="166">
        <v>50.136099999999999</v>
      </c>
      <c r="GR45" s="166">
        <v>59.072800000000001</v>
      </c>
      <c r="GS45" s="166">
        <v>57.465499999999999</v>
      </c>
      <c r="GT45" s="166">
        <v>-170.64400000000001</v>
      </c>
      <c r="GU45" s="166">
        <v>-28.546800000000001</v>
      </c>
      <c r="GV45" s="166">
        <v>27.267700000000001</v>
      </c>
      <c r="GW45" s="166">
        <v>-64.867900000000006</v>
      </c>
      <c r="GX45" s="166">
        <v>8.6684000000000001</v>
      </c>
      <c r="GY45" s="166">
        <v>14.338800000000001</v>
      </c>
      <c r="GZ45" s="166">
        <v>13.9038</v>
      </c>
      <c r="HA45" s="166">
        <v>10.5878</v>
      </c>
      <c r="HB45" s="166">
        <v>132.92679999999999</v>
      </c>
      <c r="HC45" s="166">
        <v>134.12719999999999</v>
      </c>
      <c r="HD45" s="166">
        <v>282.5</v>
      </c>
      <c r="HE45" s="166">
        <v>-279.57740000000001</v>
      </c>
      <c r="HF45" s="166">
        <v>-577.85879999999997</v>
      </c>
      <c r="HG45" s="166">
        <v>576.66219999999998</v>
      </c>
      <c r="HH45" s="166">
        <v>375.57960000000003</v>
      </c>
      <c r="HI45" s="166">
        <v>-128.6386</v>
      </c>
      <c r="HJ45" s="166">
        <v>-127.66589999999999</v>
      </c>
      <c r="HK45" s="166">
        <v>-54.195099999999996</v>
      </c>
      <c r="HL45" s="166">
        <v>-43.340299999999999</v>
      </c>
      <c r="HM45" s="166">
        <v>83.262299999999996</v>
      </c>
      <c r="HN45" s="166">
        <v>80.877300000000005</v>
      </c>
      <c r="HO45" s="167"/>
      <c r="HP45" s="167"/>
      <c r="HQ45" s="166">
        <v>37.071199999999997</v>
      </c>
      <c r="HR45" s="166">
        <v>36.620699999999999</v>
      </c>
      <c r="HS45" s="166">
        <v>-54.8705</v>
      </c>
      <c r="HT45" s="166">
        <v>-54.581400000000002</v>
      </c>
      <c r="HU45" s="166">
        <v>75.16</v>
      </c>
      <c r="HV45" s="166">
        <v>73.95</v>
      </c>
      <c r="HW45" s="166">
        <v>15.7</v>
      </c>
      <c r="HX45" s="166">
        <v>16</v>
      </c>
      <c r="HY45" s="166">
        <v>21.577300000000001</v>
      </c>
      <c r="HZ45" s="166">
        <v>47.76</v>
      </c>
      <c r="IA45" s="166">
        <v>-342.94490000000002</v>
      </c>
      <c r="IB45" s="166">
        <v>110.13549999999999</v>
      </c>
      <c r="IC45" s="166">
        <v>110.0108</v>
      </c>
      <c r="ID45" s="166">
        <v>18.5</v>
      </c>
      <c r="IE45" s="166">
        <v>-37.1</v>
      </c>
      <c r="IF45" s="166">
        <v>-35.200000000000003</v>
      </c>
      <c r="IG45" s="166">
        <v>-35.6</v>
      </c>
      <c r="IH45" s="166">
        <v>1.4347000000000001</v>
      </c>
      <c r="II45" s="167"/>
      <c r="IJ45" s="166">
        <v>-369.37040000000002</v>
      </c>
      <c r="IK45" s="166">
        <v>-17.575299999999999</v>
      </c>
      <c r="IL45" s="166">
        <v>424.75940000000003</v>
      </c>
      <c r="IM45" s="166">
        <v>347.06079999999997</v>
      </c>
      <c r="IN45" s="166">
        <v>150.35679999999999</v>
      </c>
      <c r="IO45" s="166">
        <v>-333.01389999999998</v>
      </c>
      <c r="IP45" s="166">
        <v>331.36110000000002</v>
      </c>
      <c r="IQ45" s="166">
        <v>-173.15559999999999</v>
      </c>
      <c r="IR45" s="166">
        <v>-203.5677</v>
      </c>
      <c r="IS45" s="166">
        <v>-330.77730000000003</v>
      </c>
      <c r="IT45" s="166">
        <v>74.871300000000005</v>
      </c>
      <c r="IU45" s="166">
        <v>74.486800000000002</v>
      </c>
      <c r="IV45" s="166">
        <v>174.43379999999999</v>
      </c>
      <c r="IW45" s="166">
        <v>-402.98649999999998</v>
      </c>
      <c r="IX45" s="166">
        <v>209.34469999999999</v>
      </c>
      <c r="IY45" s="166">
        <v>-194.9205</v>
      </c>
      <c r="IZ45" s="166">
        <v>196.24199999999999</v>
      </c>
      <c r="JA45" s="166">
        <v>-9.8343000000000007</v>
      </c>
      <c r="JB45" s="166">
        <v>14.554</v>
      </c>
      <c r="JC45" s="166">
        <v>11.92</v>
      </c>
      <c r="JD45" s="166">
        <v>-0.29099999999999998</v>
      </c>
      <c r="JE45" s="166">
        <v>-0.30199999999999999</v>
      </c>
      <c r="JF45" s="166">
        <v>-12.16</v>
      </c>
      <c r="JG45" s="166">
        <v>-8.7200000000000006</v>
      </c>
      <c r="JH45" s="167"/>
      <c r="JI45" s="166">
        <v>9.3766999999999996</v>
      </c>
      <c r="JJ45" s="166">
        <v>-16.7559</v>
      </c>
      <c r="JK45" s="166">
        <v>-39.992400000000004</v>
      </c>
      <c r="JL45" s="166">
        <v>21.1</v>
      </c>
      <c r="JM45" s="166">
        <v>51.856999999999999</v>
      </c>
      <c r="JN45" s="166">
        <v>52.122999999999998</v>
      </c>
      <c r="JO45" s="166">
        <v>8.0807000000000002</v>
      </c>
      <c r="JP45" s="166">
        <v>9.9627999999999997</v>
      </c>
      <c r="JQ45" s="166">
        <v>52.252099999999999</v>
      </c>
      <c r="JR45" s="166">
        <v>51.464100000000002</v>
      </c>
      <c r="JS45" s="166">
        <v>52.212400000000002</v>
      </c>
      <c r="JT45" s="167"/>
      <c r="JU45" s="166">
        <v>37.799999999999997</v>
      </c>
      <c r="JV45" s="166">
        <v>6.9702999999999999</v>
      </c>
      <c r="JW45" s="166">
        <v>9.86</v>
      </c>
      <c r="JX45" s="167"/>
      <c r="JY45" s="166">
        <v>-42.431399999999996</v>
      </c>
      <c r="JZ45" s="166">
        <v>78.655900000000003</v>
      </c>
      <c r="KA45" s="166">
        <v>55.151800000000001</v>
      </c>
      <c r="KB45" s="166">
        <v>-42.291200000000003</v>
      </c>
      <c r="KC45" s="166">
        <v>-77.514799999999994</v>
      </c>
      <c r="KD45" s="166">
        <v>42.353000000000002</v>
      </c>
      <c r="KE45" s="166">
        <v>34.591999999999999</v>
      </c>
      <c r="KF45" s="166">
        <v>-54.4</v>
      </c>
      <c r="KG45" s="166">
        <v>53.9</v>
      </c>
      <c r="KH45" s="166">
        <v>-197.83359999999999</v>
      </c>
      <c r="KI45" s="166">
        <v>406.36649999999997</v>
      </c>
    </row>
    <row r="46" spans="1:295" ht="18" customHeight="1" x14ac:dyDescent="0.3">
      <c r="A46" s="162" t="s">
        <v>62</v>
      </c>
      <c r="B46" s="162" t="s">
        <v>769</v>
      </c>
      <c r="C46" s="166">
        <v>0</v>
      </c>
      <c r="D46" s="166">
        <v>21.932200000000002</v>
      </c>
      <c r="E46" s="166">
        <v>-30.990100000000002</v>
      </c>
      <c r="F46" s="166">
        <v>-30.827100000000002</v>
      </c>
      <c r="G46" s="166">
        <v>26.0748</v>
      </c>
      <c r="H46" s="167"/>
      <c r="I46" s="166">
        <v>56.1096</v>
      </c>
      <c r="J46" s="166">
        <v>-104.4943</v>
      </c>
      <c r="K46" s="166">
        <v>68.182000000000002</v>
      </c>
      <c r="L46" s="166">
        <v>34.986899999999999</v>
      </c>
      <c r="M46" s="166">
        <v>34.154200000000003</v>
      </c>
      <c r="N46" s="166">
        <v>-24.42</v>
      </c>
      <c r="O46" s="166">
        <v>-74.272000000000006</v>
      </c>
      <c r="P46" s="166">
        <v>63.8</v>
      </c>
      <c r="Q46" s="166">
        <v>18.216000000000001</v>
      </c>
      <c r="R46" s="166">
        <v>-61.6</v>
      </c>
      <c r="S46" s="166">
        <v>14.2768</v>
      </c>
      <c r="T46" s="166">
        <v>61.9788</v>
      </c>
      <c r="U46" s="166">
        <v>12.252800000000001</v>
      </c>
      <c r="V46" s="166">
        <v>12.448399999999999</v>
      </c>
      <c r="W46" s="166">
        <v>21.055399999999999</v>
      </c>
      <c r="X46" s="166">
        <v>7.6314000000000002</v>
      </c>
      <c r="Y46" s="166">
        <v>0.50749999999999995</v>
      </c>
      <c r="Z46" s="166">
        <v>8.2068999999999992</v>
      </c>
      <c r="AA46" s="167"/>
      <c r="AB46" s="167"/>
      <c r="AC46" s="166">
        <v>-96.14</v>
      </c>
      <c r="AD46" s="166">
        <v>-96.05</v>
      </c>
      <c r="AE46" s="167"/>
      <c r="AF46" s="166">
        <v>24.42</v>
      </c>
      <c r="AG46" s="166">
        <v>72.599999999999994</v>
      </c>
      <c r="AH46" s="166">
        <v>14.516</v>
      </c>
      <c r="AI46" s="166">
        <v>0.22600000000000001</v>
      </c>
      <c r="AJ46" s="168">
        <v>-67.28</v>
      </c>
      <c r="AK46" s="166">
        <v>-66.930000000000007</v>
      </c>
      <c r="AL46" s="166">
        <v>-65.67</v>
      </c>
      <c r="AM46" s="166">
        <v>67.28</v>
      </c>
      <c r="AN46" s="166">
        <v>68.06</v>
      </c>
      <c r="AO46" s="166">
        <v>16.103300000000001</v>
      </c>
      <c r="AP46" s="166">
        <v>9.5420999999999996</v>
      </c>
      <c r="AQ46" s="166">
        <v>73.556799999999996</v>
      </c>
      <c r="AR46" s="166">
        <v>75.996600000000001</v>
      </c>
      <c r="AS46" s="166">
        <v>52.335900000000002</v>
      </c>
      <c r="AT46" s="166">
        <v>-84.098299999999995</v>
      </c>
      <c r="AU46" s="166">
        <v>0</v>
      </c>
      <c r="AV46" s="166">
        <v>10.714700000000001</v>
      </c>
      <c r="AW46" s="166">
        <v>11.529</v>
      </c>
      <c r="AX46" s="166">
        <v>83.396199999999993</v>
      </c>
      <c r="AY46" s="166">
        <v>85.712500000000006</v>
      </c>
      <c r="AZ46" s="166">
        <v>-27.2517</v>
      </c>
      <c r="BA46" s="166">
        <v>-30.2715</v>
      </c>
      <c r="BB46" s="166">
        <v>-448.99520000000001</v>
      </c>
      <c r="BC46" s="166">
        <v>-16.206099999999999</v>
      </c>
      <c r="BD46" s="166">
        <v>-12.9</v>
      </c>
      <c r="BE46" s="166">
        <v>-12.9</v>
      </c>
      <c r="BF46" s="166">
        <v>89.8446</v>
      </c>
      <c r="BG46" s="166">
        <v>0</v>
      </c>
      <c r="BH46" s="166">
        <v>-6.5132000000000003</v>
      </c>
      <c r="BI46" s="167"/>
      <c r="BJ46" s="166">
        <v>-38.5548</v>
      </c>
      <c r="BK46" s="166">
        <v>11.589700000000001</v>
      </c>
      <c r="BL46" s="166">
        <v>6.8174000000000001</v>
      </c>
      <c r="BM46" s="166">
        <v>4.5702999999999996</v>
      </c>
      <c r="BN46" s="166">
        <v>480.7885</v>
      </c>
      <c r="BO46" s="166">
        <v>100.1922</v>
      </c>
      <c r="BP46" s="166">
        <v>100.3143</v>
      </c>
      <c r="BQ46" s="166">
        <v>-232.53729999999999</v>
      </c>
      <c r="BR46" s="166">
        <v>591.34050000000002</v>
      </c>
      <c r="BS46" s="167"/>
      <c r="BT46" s="166">
        <v>-88.834900000000005</v>
      </c>
      <c r="BU46" s="166">
        <v>91.012299999999996</v>
      </c>
      <c r="BV46" s="166">
        <v>110.6134</v>
      </c>
      <c r="BW46" s="166">
        <v>31.9</v>
      </c>
      <c r="BX46" s="166">
        <v>34.520000000000003</v>
      </c>
      <c r="BY46" s="166">
        <v>78.14</v>
      </c>
      <c r="BZ46" s="166">
        <v>92.16</v>
      </c>
      <c r="CA46" s="166">
        <v>-87.201899999999995</v>
      </c>
      <c r="CB46" s="166">
        <v>-86.5321</v>
      </c>
      <c r="CC46" s="166">
        <v>156.01439999999999</v>
      </c>
      <c r="CD46" s="166">
        <v>157.1198</v>
      </c>
      <c r="CE46" s="167"/>
      <c r="CF46" s="166">
        <v>-173.90049999999999</v>
      </c>
      <c r="CG46" s="166">
        <v>-173.1789</v>
      </c>
      <c r="CH46" s="166">
        <v>-2.2709000000000001</v>
      </c>
      <c r="CI46" s="167"/>
      <c r="CJ46" s="167"/>
      <c r="CK46" s="167"/>
      <c r="CL46" s="166">
        <v>149.5</v>
      </c>
      <c r="CM46" s="166">
        <v>135.1</v>
      </c>
      <c r="CN46" s="166">
        <v>-16.66</v>
      </c>
      <c r="CO46" s="166">
        <v>68.502200000000002</v>
      </c>
      <c r="CP46" s="166">
        <v>67.247600000000006</v>
      </c>
      <c r="CQ46" s="166">
        <v>66.526300000000006</v>
      </c>
      <c r="CR46" s="166">
        <v>9.8458000000000006</v>
      </c>
      <c r="CS46" s="166">
        <v>9.8559999999999999</v>
      </c>
      <c r="CT46" s="166">
        <v>-15.6029</v>
      </c>
      <c r="CU46" s="166">
        <v>-53.703499999999998</v>
      </c>
      <c r="CV46" s="166">
        <v>-11.591900000000001</v>
      </c>
      <c r="CW46" s="166">
        <v>18.8447</v>
      </c>
      <c r="CX46" s="166">
        <v>72.91</v>
      </c>
      <c r="CY46" s="166">
        <v>38.97</v>
      </c>
      <c r="CZ46" s="166">
        <v>55.319800000000001</v>
      </c>
      <c r="DA46" s="166">
        <v>52.592500000000001</v>
      </c>
      <c r="DB46" s="166">
        <v>36.744399999999999</v>
      </c>
      <c r="DC46" s="167"/>
      <c r="DD46" s="167"/>
      <c r="DE46" s="167"/>
      <c r="DF46" s="166">
        <v>-104.26260000000001</v>
      </c>
      <c r="DG46" s="167"/>
      <c r="DH46" s="166">
        <v>-20.006900000000002</v>
      </c>
      <c r="DI46" s="166">
        <v>-115.7</v>
      </c>
      <c r="DJ46" s="166">
        <v>-115.5</v>
      </c>
      <c r="DK46" s="166">
        <v>30.6601</v>
      </c>
      <c r="DL46" s="166">
        <v>68.563800000000001</v>
      </c>
      <c r="DM46" s="166">
        <v>71.400899999999993</v>
      </c>
      <c r="DN46" s="166">
        <v>97.283900000000003</v>
      </c>
      <c r="DO46" s="166">
        <v>68.16</v>
      </c>
      <c r="DP46" s="166">
        <v>-19.64</v>
      </c>
      <c r="DQ46" s="166">
        <v>68.789000000000001</v>
      </c>
      <c r="DR46" s="166">
        <v>103.6634</v>
      </c>
      <c r="DS46" s="166">
        <v>-2.27</v>
      </c>
      <c r="DT46" s="166">
        <v>-2.14</v>
      </c>
      <c r="DU46" s="166">
        <v>81.849999999999994</v>
      </c>
      <c r="DV46" s="166">
        <v>77.22</v>
      </c>
      <c r="DW46" s="166">
        <v>103.67270000000001</v>
      </c>
      <c r="DX46" s="166">
        <v>101.8909</v>
      </c>
      <c r="DY46" s="166">
        <v>-63.046399999999998</v>
      </c>
      <c r="DZ46" s="166">
        <v>-61.763599999999997</v>
      </c>
      <c r="EA46" s="166">
        <v>207.73830000000001</v>
      </c>
      <c r="EB46" s="166">
        <v>159.64259999999999</v>
      </c>
      <c r="EC46" s="166">
        <v>154.28829999999999</v>
      </c>
      <c r="ED46" s="166">
        <v>156.88480000000001</v>
      </c>
      <c r="EE46" s="166">
        <v>62.036900000000003</v>
      </c>
      <c r="EF46" s="166">
        <v>29.045400000000001</v>
      </c>
      <c r="EG46" s="166">
        <v>-38.26</v>
      </c>
      <c r="EH46" s="166">
        <v>242.20930000000001</v>
      </c>
      <c r="EI46" s="166">
        <v>56.503900000000002</v>
      </c>
      <c r="EJ46" s="167"/>
      <c r="EK46" s="166">
        <v>-25.249099999999999</v>
      </c>
      <c r="EL46" s="166">
        <v>-21.731100000000001</v>
      </c>
      <c r="EM46" s="166">
        <v>33.792499999999997</v>
      </c>
      <c r="EN46" s="166">
        <v>-2.7515999999999998</v>
      </c>
      <c r="EO46" s="166">
        <v>-1.7526999999999999</v>
      </c>
      <c r="EP46" s="166">
        <v>43.055999999999997</v>
      </c>
      <c r="EQ46" s="166">
        <v>-62.640700000000002</v>
      </c>
      <c r="ER46" s="166">
        <v>-63.932499999999997</v>
      </c>
      <c r="ES46" s="166">
        <v>14.3035</v>
      </c>
      <c r="ET46" s="167"/>
      <c r="EU46" s="166">
        <v>-15.53</v>
      </c>
      <c r="EV46" s="167"/>
      <c r="EW46" s="166">
        <v>16.080400000000001</v>
      </c>
      <c r="EX46" s="166">
        <v>-70.539699999999996</v>
      </c>
      <c r="EY46" s="166">
        <v>-37.158299999999997</v>
      </c>
      <c r="EZ46" s="166">
        <v>-36.189700000000002</v>
      </c>
      <c r="FA46" s="166">
        <v>8.2802000000000007</v>
      </c>
      <c r="FB46" s="166">
        <v>-28.340900000000001</v>
      </c>
      <c r="FC46" s="166">
        <v>0</v>
      </c>
      <c r="FD46" s="166">
        <v>22.386199999999999</v>
      </c>
      <c r="FE46" s="166">
        <v>22.0867</v>
      </c>
      <c r="FF46" s="167"/>
      <c r="FG46" s="166">
        <v>38.553199999999997</v>
      </c>
      <c r="FH46" s="166">
        <v>38.757599999999996</v>
      </c>
      <c r="FI46" s="166">
        <v>37.268000000000001</v>
      </c>
      <c r="FJ46" s="166">
        <v>87.914599999999993</v>
      </c>
      <c r="FK46" s="166">
        <v>87.747100000000003</v>
      </c>
      <c r="FL46" s="166">
        <v>-121.07089999999999</v>
      </c>
      <c r="FM46" s="166">
        <v>65.065899999999999</v>
      </c>
      <c r="FN46" s="166">
        <v>65.213700000000003</v>
      </c>
      <c r="FO46" s="166">
        <v>-88.110600000000005</v>
      </c>
      <c r="FP46" s="166">
        <v>-75.230099999999993</v>
      </c>
      <c r="FQ46" s="166">
        <v>-41.849400000000003</v>
      </c>
      <c r="FR46" s="166">
        <v>-29.96</v>
      </c>
      <c r="FS46" s="166">
        <v>16.3705</v>
      </c>
      <c r="FT46" s="166">
        <v>1.5029999999999999</v>
      </c>
      <c r="FU46" s="166">
        <v>-10.32</v>
      </c>
      <c r="FV46" s="166">
        <v>12.13</v>
      </c>
      <c r="FW46" s="166">
        <v>-43.313499999999998</v>
      </c>
      <c r="FX46" s="167"/>
      <c r="FY46" s="166">
        <v>-11.933999999999999</v>
      </c>
      <c r="FZ46" s="166">
        <v>4.4119999999999999</v>
      </c>
      <c r="GA46" s="167"/>
      <c r="GB46" s="166">
        <v>32.03</v>
      </c>
      <c r="GC46" s="166">
        <v>77.204599999999999</v>
      </c>
      <c r="GD46" s="166">
        <v>90.049000000000007</v>
      </c>
      <c r="GE46" s="166">
        <v>15.7</v>
      </c>
      <c r="GF46" s="166">
        <v>92.535200000000003</v>
      </c>
      <c r="GG46" s="166">
        <v>19.399999999999999</v>
      </c>
      <c r="GH46" s="166">
        <v>-28.165500000000002</v>
      </c>
      <c r="GI46" s="166">
        <v>-2.1408</v>
      </c>
      <c r="GJ46" s="166">
        <v>-2.2513999999999998</v>
      </c>
      <c r="GK46" s="166">
        <v>2.6890000000000001</v>
      </c>
      <c r="GL46" s="167"/>
      <c r="GM46" s="167"/>
      <c r="GN46" s="167"/>
      <c r="GO46" s="166">
        <v>-52.024700000000003</v>
      </c>
      <c r="GP46" s="166">
        <v>19.1858</v>
      </c>
      <c r="GQ46" s="166">
        <v>54.744</v>
      </c>
      <c r="GR46" s="166">
        <v>58.5242</v>
      </c>
      <c r="GS46" s="166">
        <v>59.5792</v>
      </c>
      <c r="GT46" s="166">
        <v>-180.0307</v>
      </c>
      <c r="GU46" s="166">
        <v>-29.805</v>
      </c>
      <c r="GV46" s="166">
        <v>30.5748</v>
      </c>
      <c r="GW46" s="166">
        <v>-69.4876</v>
      </c>
      <c r="GX46" s="166">
        <v>9.3876000000000008</v>
      </c>
      <c r="GY46" s="166">
        <v>15.4436</v>
      </c>
      <c r="GZ46" s="166">
        <v>15.0113</v>
      </c>
      <c r="HA46" s="166">
        <v>12</v>
      </c>
      <c r="HB46" s="166">
        <v>132.76079999999999</v>
      </c>
      <c r="HC46" s="166">
        <v>132.9375</v>
      </c>
      <c r="HD46" s="167"/>
      <c r="HE46" s="166">
        <v>-282.79509999999999</v>
      </c>
      <c r="HF46" s="166">
        <v>-577.74040000000002</v>
      </c>
      <c r="HG46" s="166">
        <v>583.55110000000002</v>
      </c>
      <c r="HH46" s="166">
        <v>376.399</v>
      </c>
      <c r="HI46" s="166">
        <v>-128.48670000000001</v>
      </c>
      <c r="HJ46" s="166">
        <v>-127.0842</v>
      </c>
      <c r="HK46" s="166">
        <v>-57.045200000000001</v>
      </c>
      <c r="HL46" s="166">
        <v>-47.187399999999997</v>
      </c>
      <c r="HM46" s="166">
        <v>83.658600000000007</v>
      </c>
      <c r="HN46" s="166">
        <v>83.721299999999999</v>
      </c>
      <c r="HO46" s="167"/>
      <c r="HP46" s="166">
        <v>-83.392499999999998</v>
      </c>
      <c r="HQ46" s="166">
        <v>36.928400000000003</v>
      </c>
      <c r="HR46" s="166">
        <v>36.016500000000001</v>
      </c>
      <c r="HS46" s="166">
        <v>-54.037700000000001</v>
      </c>
      <c r="HT46" s="166">
        <v>-54.235799999999998</v>
      </c>
      <c r="HU46" s="166">
        <v>76.37</v>
      </c>
      <c r="HV46" s="166">
        <v>75.77</v>
      </c>
      <c r="HW46" s="166">
        <v>13.8</v>
      </c>
      <c r="HX46" s="166">
        <v>13.9</v>
      </c>
      <c r="HY46" s="166">
        <v>21.2483</v>
      </c>
      <c r="HZ46" s="166">
        <v>47.44</v>
      </c>
      <c r="IA46" s="166">
        <v>-336.79180000000002</v>
      </c>
      <c r="IB46" s="166">
        <v>104.8562</v>
      </c>
      <c r="IC46" s="166">
        <v>104.6601</v>
      </c>
      <c r="ID46" s="166">
        <v>19</v>
      </c>
      <c r="IE46" s="166">
        <v>-34.700000000000003</v>
      </c>
      <c r="IF46" s="166">
        <v>-35.299999999999997</v>
      </c>
      <c r="IG46" s="166">
        <v>-35.6</v>
      </c>
      <c r="IH46" s="167"/>
      <c r="II46" s="167"/>
      <c r="IJ46" s="166">
        <v>-370.30470000000003</v>
      </c>
      <c r="IK46" s="166">
        <v>-27.258500000000002</v>
      </c>
      <c r="IL46" s="166">
        <v>411.3777</v>
      </c>
      <c r="IM46" s="166">
        <v>335.81990000000002</v>
      </c>
      <c r="IN46" s="166">
        <v>138.55609999999999</v>
      </c>
      <c r="IO46" s="166">
        <v>-331.5675</v>
      </c>
      <c r="IP46" s="166">
        <v>331.7878</v>
      </c>
      <c r="IQ46" s="166">
        <v>-167.2372</v>
      </c>
      <c r="IR46" s="166">
        <v>-203.44550000000001</v>
      </c>
      <c r="IS46" s="166">
        <v>-323.83319999999998</v>
      </c>
      <c r="IT46" s="166">
        <v>75.803600000000003</v>
      </c>
      <c r="IU46" s="166">
        <v>72.657899999999998</v>
      </c>
      <c r="IV46" s="166">
        <v>170.88120000000001</v>
      </c>
      <c r="IW46" s="166">
        <v>-402.91230000000002</v>
      </c>
      <c r="IX46" s="166">
        <v>208.49379999999999</v>
      </c>
      <c r="IY46" s="166">
        <v>-192.66929999999999</v>
      </c>
      <c r="IZ46" s="166">
        <v>190.2672</v>
      </c>
      <c r="JA46" s="166">
        <v>-9.7024000000000008</v>
      </c>
      <c r="JB46" s="166">
        <v>13.997</v>
      </c>
      <c r="JC46" s="166">
        <v>12.16</v>
      </c>
      <c r="JD46" s="166">
        <v>-0.38700000000000001</v>
      </c>
      <c r="JE46" s="166">
        <v>-0.39700000000000002</v>
      </c>
      <c r="JF46" s="166">
        <v>-12.16</v>
      </c>
      <c r="JG46" s="166">
        <v>-9.2799999999999994</v>
      </c>
      <c r="JH46" s="167"/>
      <c r="JI46" s="166">
        <v>10.0816</v>
      </c>
      <c r="JJ46" s="166">
        <v>-19.276700000000002</v>
      </c>
      <c r="JK46" s="166">
        <v>-38.936399999999999</v>
      </c>
      <c r="JL46" s="166">
        <v>21.6</v>
      </c>
      <c r="JM46" s="166">
        <v>48.863</v>
      </c>
      <c r="JN46" s="166">
        <v>47.191000000000003</v>
      </c>
      <c r="JO46" s="166">
        <v>0</v>
      </c>
      <c r="JP46" s="166">
        <v>0</v>
      </c>
      <c r="JQ46" s="166">
        <v>54.196899999999999</v>
      </c>
      <c r="JR46" s="166">
        <v>54.143900000000002</v>
      </c>
      <c r="JS46" s="166">
        <v>53.9985</v>
      </c>
      <c r="JT46" s="167"/>
      <c r="JU46" s="166">
        <v>36.299999999999997</v>
      </c>
      <c r="JV46" s="166">
        <v>9.0573999999999995</v>
      </c>
      <c r="JW46" s="166">
        <v>10.029999999999999</v>
      </c>
      <c r="JX46" s="167"/>
      <c r="JY46" s="166">
        <v>-50.362000000000002</v>
      </c>
      <c r="JZ46" s="166">
        <v>80.384600000000006</v>
      </c>
      <c r="KA46" s="166">
        <v>58.2057</v>
      </c>
      <c r="KB46" s="166">
        <v>-50.655799999999999</v>
      </c>
      <c r="KC46" s="166">
        <v>-79.567099999999996</v>
      </c>
      <c r="KD46" s="166">
        <v>46.479100000000003</v>
      </c>
      <c r="KE46" s="166">
        <v>32.739100000000001</v>
      </c>
      <c r="KF46" s="166">
        <v>-52.6</v>
      </c>
      <c r="KG46" s="166">
        <v>52.6</v>
      </c>
      <c r="KH46" s="166">
        <v>-199.24870000000001</v>
      </c>
      <c r="KI46" s="166">
        <v>402.10719999999998</v>
      </c>
    </row>
    <row r="47" spans="1:295" ht="18" customHeight="1" x14ac:dyDescent="0.3">
      <c r="A47" s="162" t="s">
        <v>62</v>
      </c>
      <c r="B47" s="162" t="s">
        <v>770</v>
      </c>
      <c r="C47" s="166">
        <v>0</v>
      </c>
      <c r="D47" s="166">
        <v>22.164200000000001</v>
      </c>
      <c r="E47" s="166">
        <v>-31.695900000000002</v>
      </c>
      <c r="F47" s="166">
        <v>-30.434200000000001</v>
      </c>
      <c r="G47" s="166">
        <v>26.0319</v>
      </c>
      <c r="H47" s="167"/>
      <c r="I47" s="166">
        <v>58.172600000000003</v>
      </c>
      <c r="J47" s="166">
        <v>-109.12869999999999</v>
      </c>
      <c r="K47" s="166">
        <v>70.860299999999995</v>
      </c>
      <c r="L47" s="166">
        <v>35.776899999999998</v>
      </c>
      <c r="M47" s="166">
        <v>34.869999999999997</v>
      </c>
      <c r="N47" s="166">
        <v>-26.64</v>
      </c>
      <c r="O47" s="166">
        <v>-75.626999999999995</v>
      </c>
      <c r="P47" s="166">
        <v>63.8</v>
      </c>
      <c r="Q47" s="166">
        <v>18.216000000000001</v>
      </c>
      <c r="R47" s="166">
        <v>-61.6</v>
      </c>
      <c r="S47" s="166">
        <v>14.023899999999999</v>
      </c>
      <c r="T47" s="166">
        <v>64.376800000000003</v>
      </c>
      <c r="U47" s="166">
        <v>11.642099999999999</v>
      </c>
      <c r="V47" s="166">
        <v>11.8048</v>
      </c>
      <c r="W47" s="166">
        <v>19.658000000000001</v>
      </c>
      <c r="X47" s="166">
        <v>7.3372999999999999</v>
      </c>
      <c r="Y47" s="166">
        <v>0.52639999999999998</v>
      </c>
      <c r="Z47" s="166">
        <v>4.1253000000000002</v>
      </c>
      <c r="AA47" s="167"/>
      <c r="AB47" s="167"/>
      <c r="AC47" s="166">
        <v>-98.18</v>
      </c>
      <c r="AD47" s="166">
        <v>-98.2</v>
      </c>
      <c r="AE47" s="167"/>
      <c r="AF47" s="166">
        <v>26.64</v>
      </c>
      <c r="AG47" s="166">
        <v>74.8</v>
      </c>
      <c r="AH47" s="166">
        <v>11.919</v>
      </c>
      <c r="AI47" s="166">
        <v>0.20100000000000001</v>
      </c>
      <c r="AJ47" s="168">
        <v>-70.55</v>
      </c>
      <c r="AK47" s="166">
        <v>-69.209999999999994</v>
      </c>
      <c r="AL47" s="166">
        <v>-65.66</v>
      </c>
      <c r="AM47" s="166">
        <v>70.55</v>
      </c>
      <c r="AN47" s="166">
        <v>70.75</v>
      </c>
      <c r="AO47" s="166">
        <v>16.499600000000001</v>
      </c>
      <c r="AP47" s="166">
        <v>9.3360000000000003</v>
      </c>
      <c r="AQ47" s="166">
        <v>75.1661</v>
      </c>
      <c r="AR47" s="166">
        <v>78.412999999999997</v>
      </c>
      <c r="AS47" s="166">
        <v>52.766500000000001</v>
      </c>
      <c r="AT47" s="166">
        <v>-88.403000000000006</v>
      </c>
      <c r="AU47" s="166">
        <v>0</v>
      </c>
      <c r="AV47" s="166">
        <v>6.8785999999999996</v>
      </c>
      <c r="AW47" s="166">
        <v>5.9637000000000002</v>
      </c>
      <c r="AX47" s="166">
        <v>86.193200000000004</v>
      </c>
      <c r="AY47" s="166">
        <v>87.453400000000002</v>
      </c>
      <c r="AZ47" s="166">
        <v>-31.937100000000001</v>
      </c>
      <c r="BA47" s="166">
        <v>-34.523299999999999</v>
      </c>
      <c r="BB47" s="166">
        <v>-444.49959999999999</v>
      </c>
      <c r="BC47" s="166">
        <v>-29.807600000000001</v>
      </c>
      <c r="BD47" s="166">
        <v>-6</v>
      </c>
      <c r="BE47" s="166">
        <v>-5.9</v>
      </c>
      <c r="BF47" s="166">
        <v>94.094999999999999</v>
      </c>
      <c r="BG47" s="166">
        <v>0</v>
      </c>
      <c r="BH47" s="166">
        <v>-6.7565999999999997</v>
      </c>
      <c r="BI47" s="167"/>
      <c r="BJ47" s="166">
        <v>-33.593600000000002</v>
      </c>
      <c r="BK47" s="166">
        <v>11.572699999999999</v>
      </c>
      <c r="BL47" s="166">
        <v>6.9066999999999998</v>
      </c>
      <c r="BM47" s="166">
        <v>4.6859999999999999</v>
      </c>
      <c r="BN47" s="166">
        <v>478.22489999999999</v>
      </c>
      <c r="BO47" s="166">
        <v>90.700999999999993</v>
      </c>
      <c r="BP47" s="166">
        <v>89.663399999999996</v>
      </c>
      <c r="BQ47" s="166">
        <v>-221.80969999999999</v>
      </c>
      <c r="BR47" s="166">
        <v>583.77589999999998</v>
      </c>
      <c r="BS47" s="167"/>
      <c r="BT47" s="166">
        <v>-98.501499999999993</v>
      </c>
      <c r="BU47" s="166">
        <v>101.02979999999999</v>
      </c>
      <c r="BV47" s="167"/>
      <c r="BW47" s="166">
        <v>31.2</v>
      </c>
      <c r="BX47" s="166">
        <v>35.96</v>
      </c>
      <c r="BY47" s="167"/>
      <c r="BZ47" s="166">
        <v>88.38</v>
      </c>
      <c r="CA47" s="166">
        <v>-87.067899999999995</v>
      </c>
      <c r="CB47" s="166">
        <v>-86.933999999999997</v>
      </c>
      <c r="CC47" s="166">
        <v>155.9023</v>
      </c>
      <c r="CD47" s="166">
        <v>156.92400000000001</v>
      </c>
      <c r="CE47" s="167"/>
      <c r="CF47" s="166">
        <v>-171.8886</v>
      </c>
      <c r="CG47" s="166">
        <v>-172.27600000000001</v>
      </c>
      <c r="CH47" s="166">
        <v>-0.44019999999999998</v>
      </c>
      <c r="CI47" s="167"/>
      <c r="CJ47" s="167"/>
      <c r="CK47" s="167"/>
      <c r="CL47" s="166">
        <v>150.80000000000001</v>
      </c>
      <c r="CM47" s="166">
        <v>136.9</v>
      </c>
      <c r="CN47" s="166">
        <v>-16.510000000000002</v>
      </c>
      <c r="CO47" s="166">
        <v>67.658000000000001</v>
      </c>
      <c r="CP47" s="166">
        <v>66.184100000000001</v>
      </c>
      <c r="CQ47" s="166">
        <v>65.724000000000004</v>
      </c>
      <c r="CR47" s="166">
        <v>7.3785999999999996</v>
      </c>
      <c r="CS47" s="166">
        <v>8.4982000000000006</v>
      </c>
      <c r="CT47" s="166">
        <v>-20.1282</v>
      </c>
      <c r="CU47" s="166">
        <v>-44.743400000000001</v>
      </c>
      <c r="CV47" s="166">
        <v>-16.678100000000001</v>
      </c>
      <c r="CW47" s="166">
        <v>19.684899999999999</v>
      </c>
      <c r="CX47" s="166">
        <v>78.959999999999994</v>
      </c>
      <c r="CY47" s="166">
        <v>41.64</v>
      </c>
      <c r="CZ47" s="167"/>
      <c r="DA47" s="166">
        <v>52.006500000000003</v>
      </c>
      <c r="DB47" s="166">
        <v>36.710900000000002</v>
      </c>
      <c r="DC47" s="167"/>
      <c r="DD47" s="167"/>
      <c r="DE47" s="167"/>
      <c r="DF47" s="166">
        <v>-104.6494</v>
      </c>
      <c r="DG47" s="167"/>
      <c r="DH47" s="166">
        <v>-20.010899999999999</v>
      </c>
      <c r="DI47" s="166">
        <v>-113.7</v>
      </c>
      <c r="DJ47" s="166">
        <v>-112.4</v>
      </c>
      <c r="DK47" s="166">
        <v>30.621600000000001</v>
      </c>
      <c r="DL47" s="167"/>
      <c r="DM47" s="166">
        <v>72.340199999999996</v>
      </c>
      <c r="DN47" s="166">
        <v>96.112099999999998</v>
      </c>
      <c r="DO47" s="166">
        <v>67.459999999999994</v>
      </c>
      <c r="DP47" s="166">
        <v>-19.79</v>
      </c>
      <c r="DQ47" s="166">
        <v>68.882000000000005</v>
      </c>
      <c r="DR47" s="166">
        <v>103.4534</v>
      </c>
      <c r="DS47" s="166">
        <v>-2.37</v>
      </c>
      <c r="DT47" s="166">
        <v>-2.2799999999999998</v>
      </c>
      <c r="DU47" s="166">
        <v>89.85</v>
      </c>
      <c r="DV47" s="166">
        <v>78.150000000000006</v>
      </c>
      <c r="DW47" s="166">
        <v>104.5273</v>
      </c>
      <c r="DX47" s="166">
        <v>102.63639999999999</v>
      </c>
      <c r="DY47" s="166">
        <v>-63.768300000000004</v>
      </c>
      <c r="DZ47" s="166">
        <v>-62.281799999999997</v>
      </c>
      <c r="EA47" s="166">
        <v>208.55629999999999</v>
      </c>
      <c r="EB47" s="166">
        <v>159.29990000000001</v>
      </c>
      <c r="EC47" s="166">
        <v>152.8801</v>
      </c>
      <c r="ED47" s="166">
        <v>156.2073</v>
      </c>
      <c r="EE47" s="166">
        <v>67.641300000000001</v>
      </c>
      <c r="EF47" s="166">
        <v>32.9557</v>
      </c>
      <c r="EG47" s="166">
        <v>-38.65</v>
      </c>
      <c r="EH47" s="166">
        <v>232.10939999999999</v>
      </c>
      <c r="EI47" s="166">
        <v>76.358900000000006</v>
      </c>
      <c r="EJ47" s="167"/>
      <c r="EK47" s="166">
        <v>-24.9358</v>
      </c>
      <c r="EL47" s="166">
        <v>-21.5564</v>
      </c>
      <c r="EM47" s="166">
        <v>29.732700000000001</v>
      </c>
      <c r="EN47" s="166">
        <v>4.6792999999999996</v>
      </c>
      <c r="EO47" s="166">
        <v>4.4200999999999997</v>
      </c>
      <c r="EP47" s="166">
        <v>44.591999999999999</v>
      </c>
      <c r="EQ47" s="166">
        <v>-63.684600000000003</v>
      </c>
      <c r="ER47" s="166">
        <v>-64.906899999999993</v>
      </c>
      <c r="ES47" s="166">
        <v>11.1454</v>
      </c>
      <c r="ET47" s="167"/>
      <c r="EU47" s="166">
        <v>-15.44</v>
      </c>
      <c r="EV47" s="167"/>
      <c r="EW47" s="166">
        <v>16.137699999999999</v>
      </c>
      <c r="EX47" s="166">
        <v>-56.2498</v>
      </c>
      <c r="EY47" s="166">
        <v>-37.036700000000003</v>
      </c>
      <c r="EZ47" s="166">
        <v>-36.478400000000001</v>
      </c>
      <c r="FA47" s="166">
        <v>8.1968999999999994</v>
      </c>
      <c r="FB47" s="166">
        <v>-31.547899999999998</v>
      </c>
      <c r="FC47" s="166">
        <v>0</v>
      </c>
      <c r="FD47" s="166">
        <v>22.2666</v>
      </c>
      <c r="FE47" s="166">
        <v>22.483899999999998</v>
      </c>
      <c r="FF47" s="167"/>
      <c r="FG47" s="166">
        <v>38.423000000000002</v>
      </c>
      <c r="FH47" s="166">
        <v>38.705500000000001</v>
      </c>
      <c r="FI47" s="166">
        <v>36.898499999999999</v>
      </c>
      <c r="FJ47" s="166">
        <v>86.072500000000005</v>
      </c>
      <c r="FK47" s="166">
        <v>86.5749</v>
      </c>
      <c r="FL47" s="166">
        <v>-128.60640000000001</v>
      </c>
      <c r="FM47" s="166">
        <v>65.829700000000003</v>
      </c>
      <c r="FN47" s="166">
        <v>64.955100000000002</v>
      </c>
      <c r="FO47" s="166">
        <v>-95.260900000000007</v>
      </c>
      <c r="FP47" s="166">
        <v>-81.8369</v>
      </c>
      <c r="FQ47" s="166">
        <v>-41.446599999999997</v>
      </c>
      <c r="FR47" s="166">
        <v>-32.380000000000003</v>
      </c>
      <c r="FS47" s="166">
        <v>16.275300000000001</v>
      </c>
      <c r="FT47" s="166">
        <v>1.492</v>
      </c>
      <c r="FU47" s="166">
        <v>-10.41</v>
      </c>
      <c r="FV47" s="166">
        <v>13.06</v>
      </c>
      <c r="FW47" s="166">
        <v>-43.719900000000003</v>
      </c>
      <c r="FX47" s="167"/>
      <c r="FY47" s="166">
        <v>-11.673999999999999</v>
      </c>
      <c r="FZ47" s="166">
        <v>4.2190000000000003</v>
      </c>
      <c r="GA47" s="166">
        <v>11.2049</v>
      </c>
      <c r="GB47" s="166">
        <v>29.91</v>
      </c>
      <c r="GC47" s="166">
        <v>84.041300000000007</v>
      </c>
      <c r="GD47" s="166">
        <v>95.7834</v>
      </c>
      <c r="GE47" s="166">
        <v>16.71</v>
      </c>
      <c r="GF47" s="166">
        <v>87.007099999999994</v>
      </c>
      <c r="GG47" s="166">
        <v>18.899999999999999</v>
      </c>
      <c r="GH47" s="166">
        <v>-21.933700000000002</v>
      </c>
      <c r="GI47" s="166">
        <v>3.4683999999999999</v>
      </c>
      <c r="GJ47" s="166">
        <v>3.9215</v>
      </c>
      <c r="GK47" s="166">
        <v>2.7551999999999999</v>
      </c>
      <c r="GL47" s="167"/>
      <c r="GM47" s="167"/>
      <c r="GN47" s="166">
        <v>-14.1303</v>
      </c>
      <c r="GO47" s="166">
        <v>-45.7057</v>
      </c>
      <c r="GP47" s="166">
        <v>18.7499</v>
      </c>
      <c r="GQ47" s="166">
        <v>47.914400000000001</v>
      </c>
      <c r="GR47" s="166">
        <v>58.799199999999999</v>
      </c>
      <c r="GS47" s="166">
        <v>60.942300000000003</v>
      </c>
      <c r="GT47" s="166">
        <v>-175.55019999999999</v>
      </c>
      <c r="GU47" s="166">
        <v>-29.7149</v>
      </c>
      <c r="GV47" s="166">
        <v>30.218800000000002</v>
      </c>
      <c r="GW47" s="166">
        <v>-57.378399999999999</v>
      </c>
      <c r="GX47" s="167"/>
      <c r="GY47" s="166">
        <v>15.6389</v>
      </c>
      <c r="GZ47" s="166">
        <v>15.2012</v>
      </c>
      <c r="HA47" s="166">
        <v>11.8383</v>
      </c>
      <c r="HB47" s="166">
        <v>137.50810000000001</v>
      </c>
      <c r="HC47" s="166">
        <v>137.55459999999999</v>
      </c>
      <c r="HD47" s="166">
        <v>283.3</v>
      </c>
      <c r="HE47" s="166">
        <v>-282.14940000000001</v>
      </c>
      <c r="HF47" s="166">
        <v>-579.78110000000004</v>
      </c>
      <c r="HG47" s="166">
        <v>588.60739999999998</v>
      </c>
      <c r="HH47" s="166">
        <v>403.54579999999999</v>
      </c>
      <c r="HI47" s="166">
        <v>-131.33600000000001</v>
      </c>
      <c r="HJ47" s="166">
        <v>-130.29089999999999</v>
      </c>
      <c r="HK47" s="166">
        <v>-54.835999999999999</v>
      </c>
      <c r="HL47" s="166">
        <v>-45.282899999999998</v>
      </c>
      <c r="HM47" s="166">
        <v>82.499200000000002</v>
      </c>
      <c r="HN47" s="166">
        <v>82.325900000000004</v>
      </c>
      <c r="HO47" s="167"/>
      <c r="HP47" s="167"/>
      <c r="HQ47" s="166">
        <v>36.917400000000001</v>
      </c>
      <c r="HR47" s="166">
        <v>36.027500000000003</v>
      </c>
      <c r="HS47" s="166">
        <v>-55.305799999999998</v>
      </c>
      <c r="HT47" s="166">
        <v>-54.219700000000003</v>
      </c>
      <c r="HU47" s="166">
        <v>73.52</v>
      </c>
      <c r="HV47" s="166">
        <v>73.23</v>
      </c>
      <c r="HW47" s="166">
        <v>17.100000000000001</v>
      </c>
      <c r="HX47" s="166">
        <v>16.600000000000001</v>
      </c>
      <c r="HY47" s="166">
        <v>21.556000000000001</v>
      </c>
      <c r="HZ47" s="166">
        <v>46.96</v>
      </c>
      <c r="IA47" s="166">
        <v>-344.91669999999999</v>
      </c>
      <c r="IB47" s="166">
        <v>108.18049999999999</v>
      </c>
      <c r="IC47" s="166">
        <v>107.9853</v>
      </c>
      <c r="ID47" s="167"/>
      <c r="IE47" s="166">
        <v>-31.9</v>
      </c>
      <c r="IF47" s="166">
        <v>-35.200000000000003</v>
      </c>
      <c r="IG47" s="166">
        <v>-35.6</v>
      </c>
      <c r="IH47" s="167"/>
      <c r="II47" s="167"/>
      <c r="IJ47" s="166">
        <v>-394.71249999999998</v>
      </c>
      <c r="IK47" s="166">
        <v>-52.161900000000003</v>
      </c>
      <c r="IL47" s="166">
        <v>419.98680000000002</v>
      </c>
      <c r="IM47" s="166">
        <v>340.6472</v>
      </c>
      <c r="IN47" s="166">
        <v>124.2808</v>
      </c>
      <c r="IO47" s="166">
        <v>-334.4701</v>
      </c>
      <c r="IP47" s="166">
        <v>334.22329999999999</v>
      </c>
      <c r="IQ47" s="166">
        <v>-172.7603</v>
      </c>
      <c r="IR47" s="166">
        <v>-204.26740000000001</v>
      </c>
      <c r="IS47" s="166">
        <v>-326.01130000000001</v>
      </c>
      <c r="IT47" s="166">
        <v>73.7958</v>
      </c>
      <c r="IU47" s="166">
        <v>75.295599999999993</v>
      </c>
      <c r="IV47" s="166">
        <v>170.41630000000001</v>
      </c>
      <c r="IW47" s="166">
        <v>-401.51740000000001</v>
      </c>
      <c r="IX47" s="166">
        <v>209.82499999999999</v>
      </c>
      <c r="IY47" s="166">
        <v>-194.8775</v>
      </c>
      <c r="IZ47" s="166">
        <v>196.6078</v>
      </c>
      <c r="JA47" s="166">
        <v>-9.8618000000000006</v>
      </c>
      <c r="JB47" s="166">
        <v>14.622999999999999</v>
      </c>
      <c r="JC47" s="166">
        <v>13.76</v>
      </c>
      <c r="JD47" s="166">
        <v>-0.39700000000000002</v>
      </c>
      <c r="JE47" s="166">
        <v>-0.40200000000000002</v>
      </c>
      <c r="JF47" s="166">
        <v>-13.68</v>
      </c>
      <c r="JG47" s="166">
        <v>-9.44</v>
      </c>
      <c r="JH47" s="167"/>
      <c r="JI47" s="166">
        <v>8.9952000000000005</v>
      </c>
      <c r="JJ47" s="166">
        <v>-19.685700000000001</v>
      </c>
      <c r="JK47" s="166">
        <v>-38.234499999999997</v>
      </c>
      <c r="JL47" s="166">
        <v>22.3</v>
      </c>
      <c r="JM47" s="166">
        <v>53.152999999999999</v>
      </c>
      <c r="JN47" s="166">
        <v>53.62</v>
      </c>
      <c r="JO47" s="167"/>
      <c r="JP47" s="167"/>
      <c r="JQ47" s="166">
        <v>53.893099999999997</v>
      </c>
      <c r="JR47" s="166">
        <v>53.102200000000003</v>
      </c>
      <c r="JS47" s="166">
        <v>52.831600000000002</v>
      </c>
      <c r="JT47" s="167"/>
      <c r="JU47" s="166">
        <v>34.299999999999997</v>
      </c>
      <c r="JV47" s="166">
        <v>11.9085</v>
      </c>
      <c r="JW47" s="166">
        <v>10.220000000000001</v>
      </c>
      <c r="JX47" s="167"/>
      <c r="JY47" s="166">
        <v>-46.520499999999998</v>
      </c>
      <c r="JZ47" s="166">
        <v>79.523799999999994</v>
      </c>
      <c r="KA47" s="166">
        <v>57.360900000000001</v>
      </c>
      <c r="KB47" s="166">
        <v>-46.343299999999999</v>
      </c>
      <c r="KC47" s="166">
        <v>-78.081900000000005</v>
      </c>
      <c r="KD47" s="166">
        <v>44.404400000000003</v>
      </c>
      <c r="KE47" s="166">
        <v>33.264400000000002</v>
      </c>
      <c r="KF47" s="166">
        <v>-49.9</v>
      </c>
      <c r="KG47" s="166">
        <v>50.2</v>
      </c>
      <c r="KH47" s="166">
        <v>-179.82910000000001</v>
      </c>
      <c r="KI47" s="166">
        <v>389.85469999999998</v>
      </c>
    </row>
    <row r="48" spans="1:295" ht="18" customHeight="1" x14ac:dyDescent="0.3">
      <c r="A48" s="162" t="s">
        <v>62</v>
      </c>
      <c r="B48" s="162" t="s">
        <v>771</v>
      </c>
      <c r="C48" s="169">
        <v>0</v>
      </c>
      <c r="D48" s="170"/>
      <c r="E48" s="169">
        <v>-31.3733</v>
      </c>
      <c r="F48" s="169">
        <v>-30.610299999999999</v>
      </c>
      <c r="G48" s="169">
        <v>26.1068</v>
      </c>
      <c r="H48" s="170"/>
      <c r="I48" s="169">
        <v>57.424700000000001</v>
      </c>
      <c r="J48" s="169">
        <v>-107.3049</v>
      </c>
      <c r="K48" s="170"/>
      <c r="L48" s="170"/>
      <c r="M48" s="170"/>
      <c r="N48" s="169">
        <v>-26.64</v>
      </c>
      <c r="O48" s="169">
        <v>-73.108000000000004</v>
      </c>
      <c r="P48" s="169">
        <v>61.6</v>
      </c>
      <c r="Q48" s="169">
        <v>17.388000000000002</v>
      </c>
      <c r="R48" s="169">
        <v>-61.6</v>
      </c>
      <c r="S48" s="169">
        <v>14.284700000000001</v>
      </c>
      <c r="T48" s="169">
        <v>63.1676</v>
      </c>
      <c r="U48" s="169">
        <v>11.714</v>
      </c>
      <c r="V48" s="169">
        <v>11.6663</v>
      </c>
      <c r="W48" s="169">
        <v>18.7652</v>
      </c>
      <c r="X48" s="169">
        <v>7.7449000000000003</v>
      </c>
      <c r="Y48" s="169">
        <v>0.62270000000000003</v>
      </c>
      <c r="Z48" s="169">
        <v>4.3007999999999997</v>
      </c>
      <c r="AA48" s="170"/>
      <c r="AB48" s="170"/>
      <c r="AC48" s="169">
        <v>-98.02</v>
      </c>
      <c r="AD48" s="169">
        <v>-98.19</v>
      </c>
      <c r="AE48" s="170"/>
      <c r="AF48" s="169">
        <v>26.64</v>
      </c>
      <c r="AG48" s="169">
        <v>70.400000000000006</v>
      </c>
      <c r="AH48" s="169">
        <v>12.685</v>
      </c>
      <c r="AI48" s="169">
        <v>0.214</v>
      </c>
      <c r="AJ48" s="171">
        <v>-69</v>
      </c>
      <c r="AK48" s="169">
        <v>-68.209999999999994</v>
      </c>
      <c r="AL48" s="169">
        <v>-63.39</v>
      </c>
      <c r="AM48" s="169">
        <v>69</v>
      </c>
      <c r="AN48" s="169">
        <v>68.849999999999994</v>
      </c>
      <c r="AO48" s="169">
        <v>16.998799999999999</v>
      </c>
      <c r="AP48" s="169">
        <v>9.1354000000000006</v>
      </c>
      <c r="AQ48" s="169">
        <v>75.1691</v>
      </c>
      <c r="AR48" s="169">
        <v>77.542199999999994</v>
      </c>
      <c r="AS48" s="169">
        <v>51.370800000000003</v>
      </c>
      <c r="AT48" s="169">
        <v>-88.960099999999997</v>
      </c>
      <c r="AU48" s="169">
        <v>0</v>
      </c>
      <c r="AV48" s="169">
        <v>7.1292999999999997</v>
      </c>
      <c r="AW48" s="169">
        <v>6.984</v>
      </c>
      <c r="AX48" s="169">
        <v>84.336399999999998</v>
      </c>
      <c r="AY48" s="169">
        <v>86.547499999999999</v>
      </c>
      <c r="AZ48" s="169">
        <v>-33.053699999999999</v>
      </c>
      <c r="BA48" s="169">
        <v>-35.381500000000003</v>
      </c>
      <c r="BB48" s="169">
        <v>-434.6653</v>
      </c>
      <c r="BC48" s="169">
        <v>-31.8094</v>
      </c>
      <c r="BD48" s="169">
        <v>-6</v>
      </c>
      <c r="BE48" s="169">
        <v>-5.8</v>
      </c>
      <c r="BF48" s="169">
        <v>93.657600000000002</v>
      </c>
      <c r="BG48" s="169">
        <v>0</v>
      </c>
      <c r="BH48" s="169">
        <v>-6.5392999999999999</v>
      </c>
      <c r="BI48" s="170"/>
      <c r="BJ48" s="169">
        <v>-32.650500000000001</v>
      </c>
      <c r="BK48" s="169">
        <v>11.458399999999999</v>
      </c>
      <c r="BL48" s="169">
        <v>7.0232999999999999</v>
      </c>
      <c r="BM48" s="169">
        <v>4.8571</v>
      </c>
      <c r="BN48" s="169">
        <v>473.95229999999998</v>
      </c>
      <c r="BO48" s="169">
        <v>81.8506</v>
      </c>
      <c r="BP48" s="169">
        <v>81.759100000000004</v>
      </c>
      <c r="BQ48" s="169">
        <v>-209.72040000000001</v>
      </c>
      <c r="BR48" s="169">
        <v>564.02610000000004</v>
      </c>
      <c r="BS48" s="170"/>
      <c r="BT48" s="169">
        <v>-108.19750000000001</v>
      </c>
      <c r="BU48" s="169">
        <v>110.602</v>
      </c>
      <c r="BV48" s="170"/>
      <c r="BW48" s="169">
        <v>32.159999999999997</v>
      </c>
      <c r="BX48" s="169">
        <v>35.950000000000003</v>
      </c>
      <c r="BY48" s="169">
        <v>76.760000000000005</v>
      </c>
      <c r="BZ48" s="170"/>
      <c r="CA48" s="169">
        <v>-83.317099999999996</v>
      </c>
      <c r="CB48" s="169">
        <v>-83.986900000000006</v>
      </c>
      <c r="CC48" s="169">
        <v>154.0804</v>
      </c>
      <c r="CD48" s="169">
        <v>155.60839999999999</v>
      </c>
      <c r="CE48" s="170"/>
      <c r="CF48" s="169">
        <v>-176.53030000000001</v>
      </c>
      <c r="CG48" s="169">
        <v>-174.61799999999999</v>
      </c>
      <c r="CH48" s="169">
        <v>-1.7690999999999999</v>
      </c>
      <c r="CI48" s="170"/>
      <c r="CJ48" s="170"/>
      <c r="CK48" s="170"/>
      <c r="CL48" s="169">
        <v>151.30000000000001</v>
      </c>
      <c r="CM48" s="169">
        <v>136.5</v>
      </c>
      <c r="CN48" s="169">
        <v>-16.32</v>
      </c>
      <c r="CO48" s="169">
        <v>66.645499999999998</v>
      </c>
      <c r="CP48" s="169">
        <v>64.996300000000005</v>
      </c>
      <c r="CQ48" s="169">
        <v>64.783699999999996</v>
      </c>
      <c r="CR48" s="169">
        <v>3.8210000000000002</v>
      </c>
      <c r="CS48" s="169">
        <v>3.9681000000000002</v>
      </c>
      <c r="CT48" s="169">
        <v>-21.263300000000001</v>
      </c>
      <c r="CU48" s="169">
        <v>-41.638599999999997</v>
      </c>
      <c r="CV48" s="169">
        <v>-18.077300000000001</v>
      </c>
      <c r="CW48" s="169">
        <v>19.785699999999999</v>
      </c>
      <c r="CX48" s="169">
        <v>72.209999999999994</v>
      </c>
      <c r="CY48" s="169">
        <v>39.340000000000003</v>
      </c>
      <c r="CZ48" s="169">
        <v>54.616700000000002</v>
      </c>
      <c r="DA48" s="169">
        <v>51.4206</v>
      </c>
      <c r="DB48" s="169">
        <v>36.6768</v>
      </c>
      <c r="DC48" s="170"/>
      <c r="DD48" s="170"/>
      <c r="DE48" s="170"/>
      <c r="DF48" s="169">
        <v>-105.9273</v>
      </c>
      <c r="DG48" s="170"/>
      <c r="DH48" s="169">
        <v>-19.966699999999999</v>
      </c>
      <c r="DI48" s="169">
        <v>-110.2</v>
      </c>
      <c r="DJ48" s="169">
        <v>-110.7</v>
      </c>
      <c r="DK48" s="169">
        <v>30.956700000000001</v>
      </c>
      <c r="DL48" s="169">
        <v>67.684899999999999</v>
      </c>
      <c r="DM48" s="169">
        <v>72.340199999999996</v>
      </c>
      <c r="DN48" s="169">
        <v>94.940200000000004</v>
      </c>
      <c r="DO48" s="170"/>
      <c r="DP48" s="169">
        <v>-19.690000000000001</v>
      </c>
      <c r="DQ48" s="169">
        <v>68.804500000000004</v>
      </c>
      <c r="DR48" s="169">
        <v>104.3784</v>
      </c>
      <c r="DS48" s="169">
        <v>-2.23</v>
      </c>
      <c r="DT48" s="169">
        <v>-2.19</v>
      </c>
      <c r="DU48" s="169">
        <v>87.79</v>
      </c>
      <c r="DV48" s="169">
        <v>77.290000000000006</v>
      </c>
      <c r="DW48" s="169">
        <v>105.12730000000001</v>
      </c>
      <c r="DX48" s="169">
        <v>103.5273</v>
      </c>
      <c r="DY48" s="169">
        <v>-59.5107</v>
      </c>
      <c r="DZ48" s="169">
        <v>-58.4818</v>
      </c>
      <c r="EA48" s="169">
        <v>211.59739999999999</v>
      </c>
      <c r="EB48" s="169">
        <v>162.6164</v>
      </c>
      <c r="EC48" s="169">
        <v>156.4435</v>
      </c>
      <c r="ED48" s="169">
        <v>158.52180000000001</v>
      </c>
      <c r="EE48" s="169">
        <v>72.962199999999996</v>
      </c>
      <c r="EF48" s="169">
        <v>38.3705</v>
      </c>
      <c r="EG48" s="169">
        <v>-38.659999999999997</v>
      </c>
      <c r="EH48" s="169">
        <v>220.17009999999999</v>
      </c>
      <c r="EI48" s="169">
        <v>115.39879999999999</v>
      </c>
      <c r="EJ48" s="170"/>
      <c r="EK48" s="169">
        <v>-25.048300000000001</v>
      </c>
      <c r="EL48" s="169">
        <v>-21.622499999999999</v>
      </c>
      <c r="EM48" s="169">
        <v>24.6403</v>
      </c>
      <c r="EN48" s="169">
        <v>12.7247</v>
      </c>
      <c r="EO48" s="169">
        <v>12.010999999999999</v>
      </c>
      <c r="EP48" s="169">
        <v>39.984000000000002</v>
      </c>
      <c r="EQ48" s="169">
        <v>-62.838200000000001</v>
      </c>
      <c r="ER48" s="169">
        <v>-63.828699999999998</v>
      </c>
      <c r="ES48" s="169">
        <v>5.8013000000000003</v>
      </c>
      <c r="ET48" s="170"/>
      <c r="EU48" s="169">
        <v>-12.96</v>
      </c>
      <c r="EV48" s="170"/>
      <c r="EW48" s="169">
        <v>16.178699999999999</v>
      </c>
      <c r="EX48" s="169">
        <v>-41.379100000000001</v>
      </c>
      <c r="EY48" s="169">
        <v>-40.221299999999999</v>
      </c>
      <c r="EZ48" s="169">
        <v>-38.956000000000003</v>
      </c>
      <c r="FA48" s="169">
        <v>13.2423</v>
      </c>
      <c r="FB48" s="169">
        <v>-35.993499999999997</v>
      </c>
      <c r="FC48" s="169">
        <v>7.7904</v>
      </c>
      <c r="FD48" s="169">
        <v>22.457699999999999</v>
      </c>
      <c r="FE48" s="169">
        <v>22.077300000000001</v>
      </c>
      <c r="FF48" s="170"/>
      <c r="FG48" s="169">
        <v>38.851399999999998</v>
      </c>
      <c r="FH48" s="169">
        <v>39.085799999999999</v>
      </c>
      <c r="FI48" s="169">
        <v>37.729399999999998</v>
      </c>
      <c r="FJ48" s="169">
        <v>84.397999999999996</v>
      </c>
      <c r="FK48" s="169">
        <v>84.900400000000005</v>
      </c>
      <c r="FL48" s="169">
        <v>-127.43429999999999</v>
      </c>
      <c r="FM48" s="169">
        <v>61.6038</v>
      </c>
      <c r="FN48" s="169">
        <v>61.464599999999997</v>
      </c>
      <c r="FO48" s="169">
        <v>-96.000699999999995</v>
      </c>
      <c r="FP48" s="169">
        <v>-84.772800000000004</v>
      </c>
      <c r="FQ48" s="169">
        <v>-41.256100000000004</v>
      </c>
      <c r="FR48" s="169">
        <v>-33.909999999999997</v>
      </c>
      <c r="FS48" s="169">
        <v>16.3705</v>
      </c>
      <c r="FT48" s="169">
        <v>1.4676</v>
      </c>
      <c r="FU48" s="169">
        <v>-10.28</v>
      </c>
      <c r="FV48" s="169">
        <v>13.52</v>
      </c>
      <c r="FW48" s="169">
        <v>-40.751100000000001</v>
      </c>
      <c r="FX48" s="170"/>
      <c r="FY48" s="169">
        <v>-11.641</v>
      </c>
      <c r="FZ48" s="169">
        <v>4.3719999999999999</v>
      </c>
      <c r="GA48" s="170"/>
      <c r="GB48" s="169">
        <v>30.82</v>
      </c>
      <c r="GC48" s="169">
        <v>85.670199999999994</v>
      </c>
      <c r="GD48" s="169">
        <v>96.051299999999998</v>
      </c>
      <c r="GE48" s="169">
        <v>16.32</v>
      </c>
      <c r="GF48" s="169">
        <v>86.874300000000005</v>
      </c>
      <c r="GG48" s="169">
        <v>19.600000000000001</v>
      </c>
      <c r="GH48" s="169">
        <v>-20.195</v>
      </c>
      <c r="GI48" s="169">
        <v>4.6148999999999996</v>
      </c>
      <c r="GJ48" s="169">
        <v>5.1721000000000004</v>
      </c>
      <c r="GK48" s="169">
        <v>2.3527999999999998</v>
      </c>
      <c r="GL48" s="170"/>
      <c r="GM48" s="170"/>
      <c r="GN48" s="169">
        <v>-13.7591</v>
      </c>
      <c r="GO48" s="169">
        <v>-43.476900000000001</v>
      </c>
      <c r="GP48" s="169">
        <v>17.895600000000002</v>
      </c>
      <c r="GQ48" s="169">
        <v>45.912599999999998</v>
      </c>
      <c r="GR48" s="169">
        <v>57.342300000000002</v>
      </c>
      <c r="GS48" s="169">
        <v>60.432099999999998</v>
      </c>
      <c r="GT48" s="169">
        <v>-172.43109999999999</v>
      </c>
      <c r="GU48" s="169">
        <v>-29.6783</v>
      </c>
      <c r="GV48" s="169">
        <v>29.884</v>
      </c>
      <c r="GW48" s="169">
        <v>-54.883000000000003</v>
      </c>
      <c r="GX48" s="169">
        <v>9.0620999999999992</v>
      </c>
      <c r="GY48" s="169">
        <v>15.306900000000001</v>
      </c>
      <c r="GZ48" s="169">
        <v>14.8636</v>
      </c>
      <c r="HA48" s="169">
        <v>11.4428</v>
      </c>
      <c r="HB48" s="169">
        <v>139.96260000000001</v>
      </c>
      <c r="HC48" s="169">
        <v>141.4205</v>
      </c>
      <c r="HD48" s="170"/>
      <c r="HE48" s="170"/>
      <c r="HF48" s="169">
        <v>-593.28359999999998</v>
      </c>
      <c r="HG48" s="169">
        <v>594.70709999999997</v>
      </c>
      <c r="HH48" s="169">
        <v>436.60070000000002</v>
      </c>
      <c r="HI48" s="169">
        <v>-135.17509999999999</v>
      </c>
      <c r="HJ48" s="169">
        <v>-131.3409</v>
      </c>
      <c r="HK48" s="169">
        <v>-55.690600000000003</v>
      </c>
      <c r="HL48" s="169">
        <v>-46.099800000000002</v>
      </c>
      <c r="HM48" s="169">
        <v>81.868200000000002</v>
      </c>
      <c r="HN48" s="169">
        <v>82.766999999999996</v>
      </c>
      <c r="HO48" s="170"/>
      <c r="HP48" s="170"/>
      <c r="HQ48" s="169">
        <v>37.895200000000003</v>
      </c>
      <c r="HR48" s="169">
        <v>37.642499999999998</v>
      </c>
      <c r="HS48" s="169">
        <v>-53.484400000000001</v>
      </c>
      <c r="HT48" s="169">
        <v>-52.084800000000001</v>
      </c>
      <c r="HU48" s="169">
        <v>73.319999999999993</v>
      </c>
      <c r="HV48" s="169">
        <v>73.28</v>
      </c>
      <c r="HW48" s="169">
        <v>16.899999999999999</v>
      </c>
      <c r="HX48" s="169">
        <v>16.8</v>
      </c>
      <c r="HY48" s="169">
        <v>21.207799999999999</v>
      </c>
      <c r="HZ48" s="169">
        <v>46.4</v>
      </c>
      <c r="IA48" s="169">
        <v>-341.02659999999997</v>
      </c>
      <c r="IB48" s="169">
        <v>106.1469</v>
      </c>
      <c r="IC48" s="169">
        <v>104.38849999999999</v>
      </c>
      <c r="ID48" s="169">
        <v>19</v>
      </c>
      <c r="IE48" s="169">
        <v>-31.4</v>
      </c>
      <c r="IF48" s="169">
        <v>-35.4</v>
      </c>
      <c r="IG48" s="169">
        <v>-35.6</v>
      </c>
      <c r="IH48" s="169">
        <v>1.5281</v>
      </c>
      <c r="II48" s="169">
        <v>1.3092999999999999</v>
      </c>
      <c r="IJ48" s="169">
        <v>-429.13959999999997</v>
      </c>
      <c r="IK48" s="169">
        <v>-93.516199999999998</v>
      </c>
      <c r="IL48" s="169">
        <v>413.23689999999999</v>
      </c>
      <c r="IM48" s="169">
        <v>333.7047</v>
      </c>
      <c r="IN48" s="169">
        <v>90.826099999999997</v>
      </c>
      <c r="IO48" s="169">
        <v>-326.78039999999999</v>
      </c>
      <c r="IP48" s="169">
        <v>322.6173</v>
      </c>
      <c r="IQ48" s="169">
        <v>-169.45519999999999</v>
      </c>
      <c r="IR48" s="169">
        <v>-203.7072</v>
      </c>
      <c r="IS48" s="169">
        <v>-322.22949999999997</v>
      </c>
      <c r="IT48" s="169">
        <v>71.419600000000003</v>
      </c>
      <c r="IU48" s="169">
        <v>72.83</v>
      </c>
      <c r="IV48" s="169">
        <v>171.42240000000001</v>
      </c>
      <c r="IW48" s="169">
        <v>-394.21080000000001</v>
      </c>
      <c r="IX48" s="169">
        <v>207.1765</v>
      </c>
      <c r="IY48" s="169">
        <v>-189.7884</v>
      </c>
      <c r="IZ48" s="169">
        <v>188.1095</v>
      </c>
      <c r="JA48" s="169">
        <v>-9.6227999999999998</v>
      </c>
      <c r="JB48" s="169">
        <v>14.237</v>
      </c>
      <c r="JC48" s="169">
        <v>14.4</v>
      </c>
      <c r="JD48" s="169">
        <v>-0.377</v>
      </c>
      <c r="JE48" s="169">
        <v>-0.38700000000000001</v>
      </c>
      <c r="JF48" s="169">
        <v>-13.92</v>
      </c>
      <c r="JG48" s="169">
        <v>-7.92</v>
      </c>
      <c r="JH48" s="170"/>
      <c r="JI48" s="169">
        <v>8.8486999999999991</v>
      </c>
      <c r="JJ48" s="169">
        <v>-21.092500000000001</v>
      </c>
      <c r="JK48" s="169">
        <v>-37.676000000000002</v>
      </c>
      <c r="JL48" s="169">
        <v>21.2</v>
      </c>
      <c r="JM48" s="169">
        <v>53.35</v>
      </c>
      <c r="JN48" s="169">
        <v>54.085999999999999</v>
      </c>
      <c r="JO48" s="170"/>
      <c r="JP48" s="170"/>
      <c r="JQ48" s="169">
        <v>53.51</v>
      </c>
      <c r="JR48" s="169">
        <v>53.324800000000003</v>
      </c>
      <c r="JS48" s="169">
        <v>53.536700000000003</v>
      </c>
      <c r="JT48" s="170"/>
      <c r="JU48" s="169">
        <v>33.700000000000003</v>
      </c>
      <c r="JV48" s="169">
        <v>13.3498</v>
      </c>
      <c r="JW48" s="169">
        <v>10.15</v>
      </c>
      <c r="JX48" s="170"/>
      <c r="JY48" s="169">
        <v>-49.360999999999997</v>
      </c>
      <c r="JZ48" s="169">
        <v>79.952500000000001</v>
      </c>
      <c r="KA48" s="169">
        <v>57.638199999999998</v>
      </c>
      <c r="KB48" s="169">
        <v>-47.675199999999997</v>
      </c>
      <c r="KC48" s="169">
        <v>-79.067700000000002</v>
      </c>
      <c r="KD48" s="169">
        <v>45.631100000000004</v>
      </c>
      <c r="KE48" s="169">
        <v>32.403599999999997</v>
      </c>
      <c r="KF48" s="169">
        <v>-50.3</v>
      </c>
      <c r="KG48" s="169">
        <v>50.6</v>
      </c>
      <c r="KH48" s="169">
        <v>-151.49799999999999</v>
      </c>
      <c r="KI48" s="169">
        <v>367.69470000000001</v>
      </c>
    </row>
    <row r="49" spans="1:295" ht="18" customHeight="1" x14ac:dyDescent="0.3">
      <c r="A49" s="162" t="s">
        <v>62</v>
      </c>
      <c r="B49" s="162" t="s">
        <v>772</v>
      </c>
      <c r="C49" s="163">
        <v>0</v>
      </c>
      <c r="D49" s="163">
        <v>21.587299999999999</v>
      </c>
      <c r="E49" s="163">
        <v>-30.553699999999999</v>
      </c>
      <c r="F49" s="163">
        <v>-30.579699999999999</v>
      </c>
      <c r="G49" s="163">
        <v>24.9892</v>
      </c>
      <c r="H49" s="164"/>
      <c r="I49" s="163">
        <v>56.173200000000001</v>
      </c>
      <c r="J49" s="163">
        <v>-105.2393</v>
      </c>
      <c r="K49" s="163">
        <v>69.391599999999997</v>
      </c>
      <c r="L49" s="163">
        <v>34.994900000000001</v>
      </c>
      <c r="M49" s="163">
        <v>34.134399999999999</v>
      </c>
      <c r="N49" s="163">
        <v>-24.42</v>
      </c>
      <c r="O49" s="163">
        <v>-71.230999999999995</v>
      </c>
      <c r="P49" s="163">
        <v>59.4</v>
      </c>
      <c r="Q49" s="163">
        <v>17.388000000000002</v>
      </c>
      <c r="R49" s="163">
        <v>-59.4</v>
      </c>
      <c r="S49" s="163">
        <v>14.4252</v>
      </c>
      <c r="T49" s="163">
        <v>61.536200000000001</v>
      </c>
      <c r="U49" s="163">
        <v>11.870100000000001</v>
      </c>
      <c r="V49" s="163">
        <v>12.0036</v>
      </c>
      <c r="W49" s="163">
        <v>20.296299999999999</v>
      </c>
      <c r="X49" s="163">
        <v>8.1692</v>
      </c>
      <c r="Y49" s="163">
        <v>0.57430000000000003</v>
      </c>
      <c r="Z49" s="163">
        <v>7.7427000000000001</v>
      </c>
      <c r="AA49" s="164"/>
      <c r="AB49" s="164"/>
      <c r="AC49" s="163">
        <v>-95.8</v>
      </c>
      <c r="AD49" s="163">
        <v>-95.94</v>
      </c>
      <c r="AE49" s="164"/>
      <c r="AF49" s="163">
        <v>24.42</v>
      </c>
      <c r="AG49" s="163">
        <v>70.400000000000006</v>
      </c>
      <c r="AH49" s="163">
        <v>12.388999999999999</v>
      </c>
      <c r="AI49" s="163">
        <v>0.215</v>
      </c>
      <c r="AJ49" s="165">
        <v>-66.23</v>
      </c>
      <c r="AK49" s="163">
        <v>-65.459999999999994</v>
      </c>
      <c r="AL49" s="163">
        <v>-64.489999999999995</v>
      </c>
      <c r="AM49" s="163">
        <v>66.23</v>
      </c>
      <c r="AN49" s="163">
        <v>66.12</v>
      </c>
      <c r="AO49" s="163">
        <v>16.547699999999999</v>
      </c>
      <c r="AP49" s="163">
        <v>9.7283000000000008</v>
      </c>
      <c r="AQ49" s="163">
        <v>72.818200000000004</v>
      </c>
      <c r="AR49" s="163">
        <v>75.403700000000001</v>
      </c>
      <c r="AS49" s="163">
        <v>51.391300000000001</v>
      </c>
      <c r="AT49" s="163">
        <v>-86.003200000000007</v>
      </c>
      <c r="AU49" s="163">
        <v>0</v>
      </c>
      <c r="AV49" s="163">
        <v>6.2526999999999999</v>
      </c>
      <c r="AW49" s="163">
        <v>6.1586999999999996</v>
      </c>
      <c r="AX49" s="163">
        <v>83.449399999999997</v>
      </c>
      <c r="AY49" s="163">
        <v>85.298900000000003</v>
      </c>
      <c r="AZ49" s="163">
        <v>-33.440600000000003</v>
      </c>
      <c r="BA49" s="163">
        <v>-36.368400000000001</v>
      </c>
      <c r="BB49" s="163">
        <v>-423.56920000000002</v>
      </c>
      <c r="BC49" s="163">
        <v>-28.956199999999999</v>
      </c>
      <c r="BD49" s="163">
        <v>-6.9</v>
      </c>
      <c r="BE49" s="163">
        <v>-6.9</v>
      </c>
      <c r="BF49" s="163">
        <v>92.280699999999996</v>
      </c>
      <c r="BG49" s="163">
        <v>0</v>
      </c>
      <c r="BH49" s="163">
        <v>-6.7047999999999996</v>
      </c>
      <c r="BI49" s="164"/>
      <c r="BJ49" s="163">
        <v>-31.252300000000002</v>
      </c>
      <c r="BK49" s="163">
        <v>11.44</v>
      </c>
      <c r="BL49" s="163">
        <v>6.7454999999999998</v>
      </c>
      <c r="BM49" s="163">
        <v>4.6451000000000002</v>
      </c>
      <c r="BN49" s="163">
        <v>462.41629999999998</v>
      </c>
      <c r="BO49" s="163">
        <v>79.653300000000002</v>
      </c>
      <c r="BP49" s="163">
        <v>79.225999999999999</v>
      </c>
      <c r="BQ49" s="163">
        <v>-210.04150000000001</v>
      </c>
      <c r="BR49" s="163">
        <v>546.46420000000001</v>
      </c>
      <c r="BS49" s="164"/>
      <c r="BT49" s="163">
        <v>-98.115700000000004</v>
      </c>
      <c r="BU49" s="163">
        <v>100.59480000000001</v>
      </c>
      <c r="BV49" s="163">
        <v>109.2561</v>
      </c>
      <c r="BW49" s="163">
        <v>31.49</v>
      </c>
      <c r="BX49" s="163">
        <v>35.18</v>
      </c>
      <c r="BY49" s="163">
        <v>76.73</v>
      </c>
      <c r="BZ49" s="163">
        <v>89.27</v>
      </c>
      <c r="CA49" s="163">
        <v>-81.441699999999997</v>
      </c>
      <c r="CB49" s="163">
        <v>-81.3078</v>
      </c>
      <c r="CC49" s="163">
        <v>152.43600000000001</v>
      </c>
      <c r="CD49" s="163">
        <v>154.0822</v>
      </c>
      <c r="CE49" s="164"/>
      <c r="CF49" s="163">
        <v>-173.27250000000001</v>
      </c>
      <c r="CG49" s="163">
        <v>-171.55330000000001</v>
      </c>
      <c r="CH49" s="163">
        <v>-0.58189999999999997</v>
      </c>
      <c r="CI49" s="164"/>
      <c r="CJ49" s="164"/>
      <c r="CK49" s="164"/>
      <c r="CL49" s="163">
        <v>148.9</v>
      </c>
      <c r="CM49" s="163">
        <v>134.5</v>
      </c>
      <c r="CN49" s="163">
        <v>-16.440000000000001</v>
      </c>
      <c r="CO49" s="163">
        <v>67.350899999999996</v>
      </c>
      <c r="CP49" s="163">
        <v>64.982200000000006</v>
      </c>
      <c r="CQ49" s="163">
        <v>65.073800000000006</v>
      </c>
      <c r="CR49" s="163">
        <v>4.0692000000000004</v>
      </c>
      <c r="CS49" s="163">
        <v>4.6115000000000004</v>
      </c>
      <c r="CT49" s="163">
        <v>-21.199300000000001</v>
      </c>
      <c r="CU49" s="163">
        <v>-41.111499999999999</v>
      </c>
      <c r="CV49" s="163">
        <v>-17.720300000000002</v>
      </c>
      <c r="CW49" s="163">
        <v>19.114699999999999</v>
      </c>
      <c r="CX49" s="163">
        <v>71.19</v>
      </c>
      <c r="CY49" s="163">
        <v>38.47</v>
      </c>
      <c r="CZ49" s="163">
        <v>53.2104</v>
      </c>
      <c r="DA49" s="163">
        <v>50.834699999999998</v>
      </c>
      <c r="DB49" s="163">
        <v>36.2836</v>
      </c>
      <c r="DC49" s="164"/>
      <c r="DD49" s="164"/>
      <c r="DE49" s="164"/>
      <c r="DF49" s="163">
        <v>-113.3107</v>
      </c>
      <c r="DG49" s="164"/>
      <c r="DH49" s="163">
        <v>-20.003299999999999</v>
      </c>
      <c r="DI49" s="163">
        <v>-110</v>
      </c>
      <c r="DJ49" s="163">
        <v>-110.7</v>
      </c>
      <c r="DK49" s="163">
        <v>30.621600000000001</v>
      </c>
      <c r="DL49" s="163">
        <v>65.927099999999996</v>
      </c>
      <c r="DM49" s="163">
        <v>71.400899999999993</v>
      </c>
      <c r="DN49" s="163">
        <v>92.596400000000003</v>
      </c>
      <c r="DO49" s="163">
        <v>65.37</v>
      </c>
      <c r="DP49" s="163">
        <v>-19.89</v>
      </c>
      <c r="DQ49" s="163">
        <v>69.471000000000004</v>
      </c>
      <c r="DR49" s="163">
        <v>112.6114</v>
      </c>
      <c r="DS49" s="163">
        <v>-2.23</v>
      </c>
      <c r="DT49" s="163">
        <v>-2.12</v>
      </c>
      <c r="DU49" s="163">
        <v>85.74</v>
      </c>
      <c r="DV49" s="163">
        <v>76.680000000000007</v>
      </c>
      <c r="DW49" s="163">
        <v>114.1818</v>
      </c>
      <c r="DX49" s="163">
        <v>112.1818</v>
      </c>
      <c r="DY49" s="163">
        <v>-54.366199999999999</v>
      </c>
      <c r="DZ49" s="163">
        <v>-53.027299999999997</v>
      </c>
      <c r="EA49" s="163">
        <v>217.35900000000001</v>
      </c>
      <c r="EB49" s="163">
        <v>166.8871</v>
      </c>
      <c r="EC49" s="163">
        <v>160.65280000000001</v>
      </c>
      <c r="ED49" s="163">
        <v>163.6645</v>
      </c>
      <c r="EE49" s="163">
        <v>71.850999999999999</v>
      </c>
      <c r="EF49" s="163">
        <v>39.136000000000003</v>
      </c>
      <c r="EG49" s="163">
        <v>-38.273000000000003</v>
      </c>
      <c r="EH49" s="163">
        <v>221.23009999999999</v>
      </c>
      <c r="EI49" s="163">
        <v>137.608</v>
      </c>
      <c r="EJ49" s="164"/>
      <c r="EK49" s="163">
        <v>-24.198699999999999</v>
      </c>
      <c r="EL49" s="163">
        <v>-20.938099999999999</v>
      </c>
      <c r="EM49" s="163">
        <v>24.1465</v>
      </c>
      <c r="EN49" s="163">
        <v>10.2629</v>
      </c>
      <c r="EO49" s="163">
        <v>10.199400000000001</v>
      </c>
      <c r="EP49" s="163">
        <v>43.055999999999997</v>
      </c>
      <c r="EQ49" s="163">
        <v>-59.715699999999998</v>
      </c>
      <c r="ER49" s="163">
        <v>-60.876800000000003</v>
      </c>
      <c r="ES49" s="163">
        <v>4.3185000000000002</v>
      </c>
      <c r="ET49" s="164"/>
      <c r="EU49" s="163">
        <v>-16.16</v>
      </c>
      <c r="EV49" s="164"/>
      <c r="EW49" s="163">
        <v>15.911</v>
      </c>
      <c r="EX49" s="163">
        <v>-45.343699999999998</v>
      </c>
      <c r="EY49" s="163">
        <v>-39.1768</v>
      </c>
      <c r="EZ49" s="163">
        <v>-38.590899999999998</v>
      </c>
      <c r="FA49" s="163">
        <v>11.3116</v>
      </c>
      <c r="FB49" s="163">
        <v>-37.557000000000002</v>
      </c>
      <c r="FC49" s="163">
        <v>7.2222999999999997</v>
      </c>
      <c r="FD49" s="163">
        <v>22.3675</v>
      </c>
      <c r="FE49" s="163">
        <v>22.416699999999999</v>
      </c>
      <c r="FF49" s="164"/>
      <c r="FG49" s="163">
        <v>41.346600000000002</v>
      </c>
      <c r="FH49" s="163">
        <v>41.426900000000003</v>
      </c>
      <c r="FI49" s="163">
        <v>41.099600000000002</v>
      </c>
      <c r="FJ49" s="163">
        <v>82.723399999999998</v>
      </c>
      <c r="FK49" s="163">
        <v>81.886099999999999</v>
      </c>
      <c r="FL49" s="163">
        <v>-127.2668</v>
      </c>
      <c r="FM49" s="163">
        <v>55.569600000000001</v>
      </c>
      <c r="FN49" s="163">
        <v>55.411200000000001</v>
      </c>
      <c r="FO49" s="163">
        <v>-93.909300000000002</v>
      </c>
      <c r="FP49" s="163">
        <v>-83.967299999999994</v>
      </c>
      <c r="FQ49" s="163">
        <v>-39.439700000000002</v>
      </c>
      <c r="FR49" s="163">
        <v>-34.22</v>
      </c>
      <c r="FS49" s="163">
        <v>16.062899999999999</v>
      </c>
      <c r="FT49" s="163">
        <v>1.4443999999999999</v>
      </c>
      <c r="FU49" s="163">
        <v>-10.3</v>
      </c>
      <c r="FV49" s="163">
        <v>14.43</v>
      </c>
      <c r="FW49" s="163">
        <v>-40.163200000000003</v>
      </c>
      <c r="FX49" s="164"/>
      <c r="FY49" s="163">
        <v>-11.779</v>
      </c>
      <c r="FZ49" s="163">
        <v>4.37</v>
      </c>
      <c r="GA49" s="164"/>
      <c r="GB49" s="163">
        <v>31.55</v>
      </c>
      <c r="GC49" s="163">
        <v>85.480900000000005</v>
      </c>
      <c r="GD49" s="163">
        <v>96.316400000000002</v>
      </c>
      <c r="GE49" s="163">
        <v>17.23</v>
      </c>
      <c r="GF49" s="163">
        <v>88.7851</v>
      </c>
      <c r="GG49" s="163">
        <v>21.4</v>
      </c>
      <c r="GH49" s="163">
        <v>-19.650200000000002</v>
      </c>
      <c r="GI49" s="163">
        <v>4.0339999999999998</v>
      </c>
      <c r="GJ49" s="163">
        <v>4.3681999999999999</v>
      </c>
      <c r="GK49" s="163">
        <v>2.714</v>
      </c>
      <c r="GL49" s="164"/>
      <c r="GM49" s="164"/>
      <c r="GN49" s="163">
        <v>-16.468499999999999</v>
      </c>
      <c r="GO49" s="163">
        <v>-42.213999999999999</v>
      </c>
      <c r="GP49" s="163">
        <v>18.3264</v>
      </c>
      <c r="GQ49" s="163">
        <v>44.525500000000001</v>
      </c>
      <c r="GR49" s="163">
        <v>62.519199999999998</v>
      </c>
      <c r="GS49" s="163">
        <v>65.152900000000002</v>
      </c>
      <c r="GT49" s="163">
        <v>-169.77760000000001</v>
      </c>
      <c r="GU49" s="163">
        <v>-28.678799999999999</v>
      </c>
      <c r="GV49" s="163">
        <v>29.469899999999999</v>
      </c>
      <c r="GW49" s="163">
        <v>-54.236499999999999</v>
      </c>
      <c r="GX49" s="163">
        <v>8.4441000000000006</v>
      </c>
      <c r="GY49" s="163">
        <v>14.788</v>
      </c>
      <c r="GZ49" s="163">
        <v>14.3363</v>
      </c>
      <c r="HA49" s="163">
        <v>11</v>
      </c>
      <c r="HB49" s="163">
        <v>143.18029999999999</v>
      </c>
      <c r="HC49" s="163">
        <v>143.24109999999999</v>
      </c>
      <c r="HD49" s="164"/>
      <c r="HE49" s="164"/>
      <c r="HF49" s="163">
        <v>-598.88930000000005</v>
      </c>
      <c r="HG49" s="163">
        <v>600.89599999999996</v>
      </c>
      <c r="HH49" s="163">
        <v>458.88589999999999</v>
      </c>
      <c r="HI49" s="163">
        <v>-137.2929</v>
      </c>
      <c r="HJ49" s="163">
        <v>-134.17070000000001</v>
      </c>
      <c r="HK49" s="163">
        <v>-55.857700000000001</v>
      </c>
      <c r="HL49" s="163">
        <v>-46.3767</v>
      </c>
      <c r="HM49" s="163">
        <v>82.177700000000002</v>
      </c>
      <c r="HN49" s="163">
        <v>82.869200000000006</v>
      </c>
      <c r="HO49" s="163">
        <v>-86.563299999999998</v>
      </c>
      <c r="HP49" s="164"/>
      <c r="HQ49" s="163">
        <v>38.752099999999999</v>
      </c>
      <c r="HR49" s="163">
        <v>38.686199999999999</v>
      </c>
      <c r="HS49" s="163">
        <v>-51.959600000000002</v>
      </c>
      <c r="HT49" s="163">
        <v>-51.639400000000002</v>
      </c>
      <c r="HU49" s="163">
        <v>76.5</v>
      </c>
      <c r="HV49" s="163">
        <v>76.36</v>
      </c>
      <c r="HW49" s="163">
        <v>17</v>
      </c>
      <c r="HX49" s="163">
        <v>17</v>
      </c>
      <c r="HY49" s="163">
        <v>20.816800000000001</v>
      </c>
      <c r="HZ49" s="163">
        <v>46.48</v>
      </c>
      <c r="IA49" s="163">
        <v>-346.97219999999999</v>
      </c>
      <c r="IB49" s="163">
        <v>107.5848</v>
      </c>
      <c r="IC49" s="163">
        <v>106.59439999999999</v>
      </c>
      <c r="ID49" s="163">
        <v>18.5</v>
      </c>
      <c r="IE49" s="163">
        <v>-34.200000000000003</v>
      </c>
      <c r="IF49" s="163">
        <v>-37</v>
      </c>
      <c r="IG49" s="163">
        <v>-37.299999999999997</v>
      </c>
      <c r="IH49" s="163">
        <v>1.4505999999999999</v>
      </c>
      <c r="II49" s="163">
        <v>1.2323</v>
      </c>
      <c r="IJ49" s="163">
        <v>-448.49340000000001</v>
      </c>
      <c r="IK49" s="163">
        <v>-114.85809999999999</v>
      </c>
      <c r="IL49" s="163">
        <v>417.3877</v>
      </c>
      <c r="IM49" s="163">
        <v>339.62450000000001</v>
      </c>
      <c r="IN49" s="163">
        <v>76.435100000000006</v>
      </c>
      <c r="IO49" s="163">
        <v>-331.9941</v>
      </c>
      <c r="IP49" s="163">
        <v>328.4554</v>
      </c>
      <c r="IQ49" s="163">
        <v>-172.0778</v>
      </c>
      <c r="IR49" s="163">
        <v>-206.10390000000001</v>
      </c>
      <c r="IS49" s="163">
        <v>-324.42579999999998</v>
      </c>
      <c r="IT49" s="163">
        <v>73.384399999999999</v>
      </c>
      <c r="IU49" s="163">
        <v>72.841499999999996</v>
      </c>
      <c r="IV49" s="163">
        <v>174.7072</v>
      </c>
      <c r="IW49" s="163">
        <v>-394.91359999999997</v>
      </c>
      <c r="IX49" s="163">
        <v>212.4186</v>
      </c>
      <c r="IY49" s="163">
        <v>-189.94479999999999</v>
      </c>
      <c r="IZ49" s="163">
        <v>189.96</v>
      </c>
      <c r="JA49" s="163">
        <v>-9.4113000000000007</v>
      </c>
      <c r="JB49" s="163">
        <v>13.58</v>
      </c>
      <c r="JC49" s="163">
        <v>14.4</v>
      </c>
      <c r="JD49" s="163">
        <v>-0.378</v>
      </c>
      <c r="JE49" s="163">
        <v>-0.39200000000000002</v>
      </c>
      <c r="JF49" s="163">
        <v>-14.64</v>
      </c>
      <c r="JG49" s="163">
        <v>-8.48</v>
      </c>
      <c r="JH49" s="164"/>
      <c r="JI49" s="163">
        <v>8.9952000000000005</v>
      </c>
      <c r="JJ49" s="163">
        <v>-22.06</v>
      </c>
      <c r="JK49" s="163">
        <v>-37.441099999999999</v>
      </c>
      <c r="JL49" s="163">
        <v>23.3</v>
      </c>
      <c r="JM49" s="163">
        <v>53.911999999999999</v>
      </c>
      <c r="JN49" s="163">
        <v>54.686999999999998</v>
      </c>
      <c r="JO49" s="164"/>
      <c r="JP49" s="164"/>
      <c r="JQ49" s="163">
        <v>53.194400000000002</v>
      </c>
      <c r="JR49" s="163">
        <v>52.637900000000002</v>
      </c>
      <c r="JS49" s="163">
        <v>53.9435</v>
      </c>
      <c r="JT49" s="164"/>
      <c r="JU49" s="163">
        <v>33.700000000000003</v>
      </c>
      <c r="JV49" s="163">
        <v>13.894299999999999</v>
      </c>
      <c r="JW49" s="163">
        <v>10.02</v>
      </c>
      <c r="JX49" s="164"/>
      <c r="JY49" s="163">
        <v>-49.428100000000001</v>
      </c>
      <c r="JZ49" s="163">
        <v>81.289400000000001</v>
      </c>
      <c r="KA49" s="163">
        <v>57.686599999999999</v>
      </c>
      <c r="KB49" s="163">
        <v>-49.152299999999997</v>
      </c>
      <c r="KC49" s="163">
        <v>-79.349999999999994</v>
      </c>
      <c r="KD49" s="163">
        <v>46.102699999999999</v>
      </c>
      <c r="KE49" s="163">
        <v>32.628399999999999</v>
      </c>
      <c r="KF49" s="163">
        <v>-50.5</v>
      </c>
      <c r="KG49" s="163">
        <v>52.2</v>
      </c>
      <c r="KH49" s="163">
        <v>-130.935</v>
      </c>
      <c r="KI49" s="163">
        <v>348.4699</v>
      </c>
    </row>
    <row r="50" spans="1:295" ht="18" customHeight="1" x14ac:dyDescent="0.3">
      <c r="A50" s="162" t="s">
        <v>62</v>
      </c>
      <c r="B50" s="162" t="s">
        <v>773</v>
      </c>
      <c r="C50" s="166">
        <v>0</v>
      </c>
      <c r="D50" s="166">
        <v>21.3657</v>
      </c>
      <c r="E50" s="167"/>
      <c r="F50" s="166">
        <v>-31.235399999999998</v>
      </c>
      <c r="G50" s="166">
        <v>24.967300000000002</v>
      </c>
      <c r="H50" s="167"/>
      <c r="I50" s="166">
        <v>54.444000000000003</v>
      </c>
      <c r="J50" s="166">
        <v>-102.53619999999999</v>
      </c>
      <c r="K50" s="166">
        <v>67.444599999999994</v>
      </c>
      <c r="L50" s="166">
        <v>34.243000000000002</v>
      </c>
      <c r="M50" s="166">
        <v>33.405500000000004</v>
      </c>
      <c r="N50" s="166">
        <v>-24.42</v>
      </c>
      <c r="O50" s="166">
        <v>-67.988</v>
      </c>
      <c r="P50" s="166">
        <v>57.2</v>
      </c>
      <c r="Q50" s="166">
        <v>16.559999999999999</v>
      </c>
      <c r="R50" s="166">
        <v>-57.2</v>
      </c>
      <c r="S50" s="166">
        <v>14.2524</v>
      </c>
      <c r="T50" s="166">
        <v>60.5672</v>
      </c>
      <c r="U50" s="166">
        <v>11.7172</v>
      </c>
      <c r="V50" s="166">
        <v>12.1837</v>
      </c>
      <c r="W50" s="166">
        <v>19.7547</v>
      </c>
      <c r="X50" s="166">
        <v>7.7241999999999997</v>
      </c>
      <c r="Y50" s="166">
        <v>1.6428</v>
      </c>
      <c r="Z50" s="166">
        <v>8.0106999999999999</v>
      </c>
      <c r="AA50" s="167"/>
      <c r="AB50" s="167"/>
      <c r="AC50" s="166">
        <v>-94.81</v>
      </c>
      <c r="AD50" s="166">
        <v>-93.93</v>
      </c>
      <c r="AE50" s="167"/>
      <c r="AF50" s="166">
        <v>24.42</v>
      </c>
      <c r="AG50" s="166">
        <v>66</v>
      </c>
      <c r="AH50" s="166">
        <v>12.827</v>
      </c>
      <c r="AI50" s="166">
        <v>0.215</v>
      </c>
      <c r="AJ50" s="168">
        <v>-69.7</v>
      </c>
      <c r="AK50" s="166">
        <v>-68.599999999999994</v>
      </c>
      <c r="AL50" s="166">
        <v>-55.54</v>
      </c>
      <c r="AM50" s="166">
        <v>69.7</v>
      </c>
      <c r="AN50" s="166">
        <v>70.03</v>
      </c>
      <c r="AO50" s="166">
        <v>16.594899999999999</v>
      </c>
      <c r="AP50" s="166">
        <v>9.6611999999999991</v>
      </c>
      <c r="AQ50" s="166">
        <v>73.090699999999998</v>
      </c>
      <c r="AR50" s="166">
        <v>75.333600000000004</v>
      </c>
      <c r="AS50" s="166">
        <v>49.6708</v>
      </c>
      <c r="AT50" s="166">
        <v>-90.5458</v>
      </c>
      <c r="AU50" s="166">
        <v>0</v>
      </c>
      <c r="AV50" s="166">
        <v>26.311900000000001</v>
      </c>
      <c r="AW50" s="166">
        <v>30.8203</v>
      </c>
      <c r="AX50" s="166">
        <v>79.097800000000007</v>
      </c>
      <c r="AY50" s="166">
        <v>80.981999999999999</v>
      </c>
      <c r="AZ50" s="166">
        <v>-16.2272</v>
      </c>
      <c r="BA50" s="166">
        <v>-17.592099999999999</v>
      </c>
      <c r="BB50" s="166">
        <v>-439.85270000000003</v>
      </c>
      <c r="BC50" s="166">
        <v>-32.406100000000002</v>
      </c>
      <c r="BD50" s="166">
        <v>-5</v>
      </c>
      <c r="BE50" s="166">
        <v>-5</v>
      </c>
      <c r="BF50" s="166">
        <v>96.159599999999998</v>
      </c>
      <c r="BG50" s="166">
        <v>0</v>
      </c>
      <c r="BH50" s="166">
        <v>-6.3026</v>
      </c>
      <c r="BI50" s="167"/>
      <c r="BJ50" s="166">
        <v>-33.003399999999999</v>
      </c>
      <c r="BK50" s="166">
        <v>11.528</v>
      </c>
      <c r="BL50" s="166">
        <v>6.5652999999999997</v>
      </c>
      <c r="BM50" s="166">
        <v>4.4375</v>
      </c>
      <c r="BN50" s="166">
        <v>477.37040000000002</v>
      </c>
      <c r="BO50" s="166">
        <v>78.890299999999996</v>
      </c>
      <c r="BP50" s="166">
        <v>78.9208</v>
      </c>
      <c r="BQ50" s="166">
        <v>-223.7398</v>
      </c>
      <c r="BR50" s="166">
        <v>553.50229999999999</v>
      </c>
      <c r="BS50" s="167"/>
      <c r="BT50" s="166">
        <v>-98.4696</v>
      </c>
      <c r="BU50" s="166">
        <v>99.700400000000002</v>
      </c>
      <c r="BV50" s="167"/>
      <c r="BW50" s="166">
        <v>31.52</v>
      </c>
      <c r="BX50" s="166">
        <v>35.159999999999997</v>
      </c>
      <c r="BY50" s="167"/>
      <c r="BZ50" s="166">
        <v>88.26</v>
      </c>
      <c r="CA50" s="166">
        <v>-81.039900000000003</v>
      </c>
      <c r="CB50" s="166">
        <v>-82.245500000000007</v>
      </c>
      <c r="CC50" s="166">
        <v>154.2278</v>
      </c>
      <c r="CD50" s="166">
        <v>153.46789999999999</v>
      </c>
      <c r="CE50" s="167"/>
      <c r="CF50" s="166">
        <v>-171.7328</v>
      </c>
      <c r="CG50" s="166">
        <v>-170.9417</v>
      </c>
      <c r="CH50" s="166">
        <v>-1.528</v>
      </c>
      <c r="CI50" s="167"/>
      <c r="CJ50" s="167"/>
      <c r="CK50" s="167"/>
      <c r="CL50" s="166">
        <v>147.1</v>
      </c>
      <c r="CM50" s="166">
        <v>133.6</v>
      </c>
      <c r="CN50" s="166">
        <v>-16.190000000000001</v>
      </c>
      <c r="CO50" s="166">
        <v>66.232699999999994</v>
      </c>
      <c r="CP50" s="166">
        <v>64.490799999999993</v>
      </c>
      <c r="CQ50" s="166">
        <v>64.528499999999994</v>
      </c>
      <c r="CR50" s="166">
        <v>3.4388999999999998</v>
      </c>
      <c r="CS50" s="166">
        <v>4.0617999999999999</v>
      </c>
      <c r="CT50" s="166">
        <v>-19.7578</v>
      </c>
      <c r="CU50" s="166">
        <v>-41.847900000000003</v>
      </c>
      <c r="CV50" s="166">
        <v>-16.6646</v>
      </c>
      <c r="CW50" s="166">
        <v>18.530200000000001</v>
      </c>
      <c r="CX50" s="166">
        <v>70.84</v>
      </c>
      <c r="CY50" s="166">
        <v>38.270000000000003</v>
      </c>
      <c r="CZ50" s="166">
        <v>51.804200000000002</v>
      </c>
      <c r="DA50" s="166">
        <v>49.076799999999999</v>
      </c>
      <c r="DB50" s="166">
        <v>35.509500000000003</v>
      </c>
      <c r="DC50" s="167"/>
      <c r="DD50" s="167"/>
      <c r="DE50" s="167"/>
      <c r="DF50" s="166">
        <v>-128.4228</v>
      </c>
      <c r="DG50" s="167"/>
      <c r="DH50" s="166">
        <v>-19.377199999999998</v>
      </c>
      <c r="DI50" s="166">
        <v>-108.5</v>
      </c>
      <c r="DJ50" s="166">
        <v>-108.2</v>
      </c>
      <c r="DK50" s="167"/>
      <c r="DL50" s="166">
        <v>64.169300000000007</v>
      </c>
      <c r="DM50" s="166">
        <v>70.461600000000004</v>
      </c>
      <c r="DN50" s="166">
        <v>90.252700000000004</v>
      </c>
      <c r="DO50" s="166">
        <v>64.010000000000005</v>
      </c>
      <c r="DP50" s="166">
        <v>-20.36</v>
      </c>
      <c r="DQ50" s="166">
        <v>68.634</v>
      </c>
      <c r="DR50" s="166">
        <v>128.0573</v>
      </c>
      <c r="DS50" s="166">
        <v>-2.58</v>
      </c>
      <c r="DT50" s="166">
        <v>-2.39</v>
      </c>
      <c r="DU50" s="166">
        <v>81.96</v>
      </c>
      <c r="DV50" s="166">
        <v>74.81</v>
      </c>
      <c r="DW50" s="166">
        <v>128.01820000000001</v>
      </c>
      <c r="DX50" s="166">
        <v>126.0727</v>
      </c>
      <c r="DY50" s="166">
        <v>-48.510100000000001</v>
      </c>
      <c r="DZ50" s="166">
        <v>-47.763599999999997</v>
      </c>
      <c r="EA50" s="166">
        <v>222.4795</v>
      </c>
      <c r="EB50" s="166">
        <v>172.29570000000001</v>
      </c>
      <c r="EC50" s="166">
        <v>166.37909999999999</v>
      </c>
      <c r="ED50" s="166">
        <v>170.3759</v>
      </c>
      <c r="EE50" s="166">
        <v>75.438500000000005</v>
      </c>
      <c r="EF50" s="166">
        <v>43.140599999999999</v>
      </c>
      <c r="EG50" s="166">
        <v>-37.359000000000002</v>
      </c>
      <c r="EH50" s="166">
        <v>232.99109999999999</v>
      </c>
      <c r="EI50" s="166">
        <v>172.01859999999999</v>
      </c>
      <c r="EJ50" s="167"/>
      <c r="EK50" s="166">
        <v>-24.3384</v>
      </c>
      <c r="EL50" s="166">
        <v>-20.666499999999999</v>
      </c>
      <c r="EM50" s="166">
        <v>20.347300000000001</v>
      </c>
      <c r="EN50" s="166">
        <v>15.393800000000001</v>
      </c>
      <c r="EO50" s="166">
        <v>14.270300000000001</v>
      </c>
      <c r="EP50" s="166">
        <v>41.52</v>
      </c>
      <c r="EQ50" s="166">
        <v>-57.609299999999998</v>
      </c>
      <c r="ER50" s="166">
        <v>-58.5505</v>
      </c>
      <c r="ES50" s="166">
        <v>0.1275</v>
      </c>
      <c r="ET50" s="167"/>
      <c r="EU50" s="166">
        <v>-15.98</v>
      </c>
      <c r="EV50" s="167"/>
      <c r="EW50" s="166">
        <v>15.760199999999999</v>
      </c>
      <c r="EX50" s="166">
        <v>-34.243000000000002</v>
      </c>
      <c r="EY50" s="166">
        <v>-39.110399999999998</v>
      </c>
      <c r="EZ50" s="166">
        <v>-37.975999999999999</v>
      </c>
      <c r="FA50" s="166">
        <v>10.4762</v>
      </c>
      <c r="FB50" s="166">
        <v>-41.7301</v>
      </c>
      <c r="FC50" s="166">
        <v>10.803000000000001</v>
      </c>
      <c r="FD50" s="166">
        <v>22.392499999999998</v>
      </c>
      <c r="FE50" s="166">
        <v>22.051400000000001</v>
      </c>
      <c r="FF50" s="167"/>
      <c r="FG50" s="166">
        <v>40.134799999999998</v>
      </c>
      <c r="FH50" s="166">
        <v>40.113100000000003</v>
      </c>
      <c r="FI50" s="166">
        <v>38.9754</v>
      </c>
      <c r="FJ50" s="166">
        <v>81.383799999999994</v>
      </c>
      <c r="FK50" s="166">
        <v>82.221000000000004</v>
      </c>
      <c r="FL50" s="166">
        <v>-126.9319</v>
      </c>
      <c r="FM50" s="166">
        <v>50.452399999999997</v>
      </c>
      <c r="FN50" s="166">
        <v>50.353099999999998</v>
      </c>
      <c r="FO50" s="166">
        <v>-92.0916</v>
      </c>
      <c r="FP50" s="166">
        <v>-82.940100000000001</v>
      </c>
      <c r="FQ50" s="166">
        <v>-39.4617</v>
      </c>
      <c r="FR50" s="166">
        <v>-35.32</v>
      </c>
      <c r="FS50" s="166">
        <v>15.8749</v>
      </c>
      <c r="FT50" s="166">
        <v>1.3968</v>
      </c>
      <c r="FU50" s="166">
        <v>-10.14</v>
      </c>
      <c r="FV50" s="166">
        <v>14.9</v>
      </c>
      <c r="FW50" s="166">
        <v>-41.198999999999998</v>
      </c>
      <c r="FX50" s="167"/>
      <c r="FY50" s="166">
        <v>-11.897</v>
      </c>
      <c r="FZ50" s="166">
        <v>4.298</v>
      </c>
      <c r="GA50" s="167"/>
      <c r="GB50" s="166">
        <v>30.63</v>
      </c>
      <c r="GC50" s="166">
        <v>85.556100000000001</v>
      </c>
      <c r="GD50" s="166">
        <v>93.301900000000003</v>
      </c>
      <c r="GE50" s="166">
        <v>16.670000000000002</v>
      </c>
      <c r="GF50" s="166">
        <v>88.546800000000005</v>
      </c>
      <c r="GG50" s="166">
        <v>22.8</v>
      </c>
      <c r="GH50" s="166">
        <v>-19.886099999999999</v>
      </c>
      <c r="GI50" s="166">
        <v>4.2427000000000001</v>
      </c>
      <c r="GJ50" s="166">
        <v>5.1338999999999997</v>
      </c>
      <c r="GK50" s="166">
        <v>2.6164999999999998</v>
      </c>
      <c r="GL50" s="167"/>
      <c r="GM50" s="167"/>
      <c r="GN50" s="166">
        <v>-16.430599999999998</v>
      </c>
      <c r="GO50" s="166">
        <v>-40.712200000000003</v>
      </c>
      <c r="GP50" s="166">
        <v>19.5291</v>
      </c>
      <c r="GQ50" s="166">
        <v>43.215299999999999</v>
      </c>
      <c r="GR50" s="166">
        <v>58.844299999999997</v>
      </c>
      <c r="GS50" s="166">
        <v>60.375700000000002</v>
      </c>
      <c r="GT50" s="166">
        <v>-170.0874</v>
      </c>
      <c r="GU50" s="166">
        <v>-28.0913</v>
      </c>
      <c r="GV50" s="166">
        <v>29.103200000000001</v>
      </c>
      <c r="GW50" s="166">
        <v>-52.0443</v>
      </c>
      <c r="GX50" s="167"/>
      <c r="GY50" s="166">
        <v>14.2607</v>
      </c>
      <c r="GZ50" s="166">
        <v>13.650700000000001</v>
      </c>
      <c r="HA50" s="166">
        <v>10.6402</v>
      </c>
      <c r="HB50" s="166">
        <v>146.05779999999999</v>
      </c>
      <c r="HC50" s="166">
        <v>147.17019999999999</v>
      </c>
      <c r="HD50" s="167"/>
      <c r="HE50" s="167"/>
      <c r="HF50" s="166">
        <v>-605.96770000000004</v>
      </c>
      <c r="HG50" s="166">
        <v>603.0915</v>
      </c>
      <c r="HH50" s="166">
        <v>483.74889999999999</v>
      </c>
      <c r="HI50" s="166">
        <v>-140.88069999999999</v>
      </c>
      <c r="HJ50" s="166">
        <v>-137.464</v>
      </c>
      <c r="HK50" s="166">
        <v>-56.708100000000002</v>
      </c>
      <c r="HL50" s="166">
        <v>-46.583799999999997</v>
      </c>
      <c r="HM50" s="166">
        <v>86.204999999999998</v>
      </c>
      <c r="HN50" s="166">
        <v>85.188400000000001</v>
      </c>
      <c r="HO50" s="167"/>
      <c r="HP50" s="166">
        <v>-90.266599999999997</v>
      </c>
      <c r="HQ50" s="166">
        <v>38.6203</v>
      </c>
      <c r="HR50" s="166">
        <v>38.598300000000002</v>
      </c>
      <c r="HS50" s="166">
        <v>-48.087400000000002</v>
      </c>
      <c r="HT50" s="166">
        <v>-47.811900000000001</v>
      </c>
      <c r="HU50" s="166">
        <v>77.08</v>
      </c>
      <c r="HV50" s="166">
        <v>77.42</v>
      </c>
      <c r="HW50" s="166">
        <v>17.7</v>
      </c>
      <c r="HX50" s="166">
        <v>18.8</v>
      </c>
      <c r="HY50" s="166">
        <v>19.526499999999999</v>
      </c>
      <c r="HZ50" s="166">
        <v>46</v>
      </c>
      <c r="IA50" s="166">
        <v>-344.05500000000001</v>
      </c>
      <c r="IB50" s="166">
        <v>110.26309999999999</v>
      </c>
      <c r="IC50" s="166">
        <v>108.9211</v>
      </c>
      <c r="ID50" s="166">
        <v>18</v>
      </c>
      <c r="IE50" s="166">
        <v>-33.9</v>
      </c>
      <c r="IF50" s="166">
        <v>-37</v>
      </c>
      <c r="IG50" s="166">
        <v>-37.299999999999997</v>
      </c>
      <c r="IH50" s="167"/>
      <c r="II50" s="167"/>
      <c r="IJ50" s="166">
        <v>-473.18639999999999</v>
      </c>
      <c r="IK50" s="166">
        <v>-143.08600000000001</v>
      </c>
      <c r="IL50" s="166">
        <v>415.33449999999999</v>
      </c>
      <c r="IM50" s="166">
        <v>338.0523</v>
      </c>
      <c r="IN50" s="166">
        <v>51.473399999999998</v>
      </c>
      <c r="IO50" s="166">
        <v>-324.63150000000002</v>
      </c>
      <c r="IP50" s="166">
        <v>327.22390000000001</v>
      </c>
      <c r="IQ50" s="166">
        <v>-169.1319</v>
      </c>
      <c r="IR50" s="166">
        <v>-203.7268</v>
      </c>
      <c r="IS50" s="166">
        <v>-322.24810000000002</v>
      </c>
      <c r="IT50" s="166">
        <v>72.824799999999996</v>
      </c>
      <c r="IU50" s="166">
        <v>72.464399999999998</v>
      </c>
      <c r="IV50" s="166">
        <v>176.63579999999999</v>
      </c>
      <c r="IW50" s="166">
        <v>-392.52280000000002</v>
      </c>
      <c r="IX50" s="166">
        <v>210.13910000000001</v>
      </c>
      <c r="IY50" s="166">
        <v>-185.3973</v>
      </c>
      <c r="IZ50" s="166">
        <v>189.71129999999999</v>
      </c>
      <c r="JA50" s="166">
        <v>-9.6227999999999998</v>
      </c>
      <c r="JB50" s="166">
        <v>14.532</v>
      </c>
      <c r="JC50" s="166">
        <v>14.16</v>
      </c>
      <c r="JD50" s="166">
        <v>-0.34699999999999998</v>
      </c>
      <c r="JE50" s="166">
        <v>-0.36299999999999999</v>
      </c>
      <c r="JF50" s="166">
        <v>-14.08</v>
      </c>
      <c r="JG50" s="166">
        <v>-8.64</v>
      </c>
      <c r="JH50" s="167"/>
      <c r="JI50" s="166">
        <v>8.9952000000000005</v>
      </c>
      <c r="JJ50" s="166">
        <v>-22.761900000000001</v>
      </c>
      <c r="JK50" s="166">
        <v>-37.645499999999998</v>
      </c>
      <c r="JL50" s="166">
        <v>25.2</v>
      </c>
      <c r="JM50" s="166">
        <v>55.398000000000003</v>
      </c>
      <c r="JN50" s="166">
        <v>55.612000000000002</v>
      </c>
      <c r="JO50" s="167"/>
      <c r="JP50" s="167"/>
      <c r="JQ50" s="166">
        <v>54.8782</v>
      </c>
      <c r="JR50" s="166">
        <v>54.792999999999999</v>
      </c>
      <c r="JS50" s="166">
        <v>53.469499999999996</v>
      </c>
      <c r="JT50" s="167"/>
      <c r="JU50" s="166">
        <v>36.200000000000003</v>
      </c>
      <c r="JV50" s="166">
        <v>14.1731</v>
      </c>
      <c r="JW50" s="166">
        <v>9.67</v>
      </c>
      <c r="JX50" s="167"/>
      <c r="JY50" s="166">
        <v>-48.4422</v>
      </c>
      <c r="JZ50" s="166">
        <v>79.827699999999993</v>
      </c>
      <c r="KA50" s="166">
        <v>57.511000000000003</v>
      </c>
      <c r="KB50" s="166">
        <v>-48.209600000000002</v>
      </c>
      <c r="KC50" s="166">
        <v>-78.790000000000006</v>
      </c>
      <c r="KD50" s="166">
        <v>45.921500000000002</v>
      </c>
      <c r="KE50" s="166">
        <v>32.101599999999998</v>
      </c>
      <c r="KF50" s="166">
        <v>-53</v>
      </c>
      <c r="KG50" s="166">
        <v>52</v>
      </c>
      <c r="KH50" s="166">
        <v>-112.9122</v>
      </c>
      <c r="KI50" s="166">
        <v>330.36619999999999</v>
      </c>
    </row>
    <row r="51" spans="1:295" ht="18" customHeight="1" x14ac:dyDescent="0.3">
      <c r="A51" s="162" t="s">
        <v>62</v>
      </c>
      <c r="B51" s="162" t="s">
        <v>774</v>
      </c>
      <c r="C51" s="166">
        <v>0</v>
      </c>
      <c r="D51" s="166">
        <v>21.099900000000002</v>
      </c>
      <c r="E51" s="166">
        <v>-29.975100000000001</v>
      </c>
      <c r="F51" s="166">
        <v>-31.671099999999999</v>
      </c>
      <c r="G51" s="166">
        <v>25.757100000000001</v>
      </c>
      <c r="H51" s="167"/>
      <c r="I51" s="166">
        <v>53.021900000000002</v>
      </c>
      <c r="J51" s="166">
        <v>-97.998099999999994</v>
      </c>
      <c r="K51" s="166">
        <v>66.045400000000001</v>
      </c>
      <c r="L51" s="166">
        <v>33.545000000000002</v>
      </c>
      <c r="M51" s="166">
        <v>32.862000000000002</v>
      </c>
      <c r="N51" s="166">
        <v>-19.98</v>
      </c>
      <c r="O51" s="166">
        <v>-64.391000000000005</v>
      </c>
      <c r="P51" s="166">
        <v>55</v>
      </c>
      <c r="Q51" s="166">
        <v>15.731999999999999</v>
      </c>
      <c r="R51" s="166">
        <v>-52.8</v>
      </c>
      <c r="S51" s="166">
        <v>14.142099999999999</v>
      </c>
      <c r="T51" s="166">
        <v>59.467199999999998</v>
      </c>
      <c r="U51" s="166">
        <v>11.4085</v>
      </c>
      <c r="V51" s="166">
        <v>11.580299999999999</v>
      </c>
      <c r="W51" s="166">
        <v>18.9739</v>
      </c>
      <c r="X51" s="166">
        <v>7.8430999999999997</v>
      </c>
      <c r="Y51" s="166">
        <v>1.9417</v>
      </c>
      <c r="Z51" s="166">
        <v>7.7220000000000004</v>
      </c>
      <c r="AA51" s="167"/>
      <c r="AB51" s="167"/>
      <c r="AC51" s="166">
        <v>-90.69</v>
      </c>
      <c r="AD51" s="166">
        <v>-90.97</v>
      </c>
      <c r="AE51" s="167"/>
      <c r="AF51" s="166">
        <v>19.98</v>
      </c>
      <c r="AG51" s="166">
        <v>63.8</v>
      </c>
      <c r="AH51" s="166">
        <v>11.396000000000001</v>
      </c>
      <c r="AI51" s="166">
        <v>0.20499999999999999</v>
      </c>
      <c r="AJ51" s="168">
        <v>-60.82</v>
      </c>
      <c r="AK51" s="166">
        <v>-60.89</v>
      </c>
      <c r="AL51" s="166">
        <v>-63.46</v>
      </c>
      <c r="AM51" s="166">
        <v>60.82</v>
      </c>
      <c r="AN51" s="166">
        <v>61.77</v>
      </c>
      <c r="AO51" s="166">
        <v>16.142700000000001</v>
      </c>
      <c r="AP51" s="166">
        <v>10.4497</v>
      </c>
      <c r="AQ51" s="166">
        <v>73.554599999999994</v>
      </c>
      <c r="AR51" s="166">
        <v>75.451499999999996</v>
      </c>
      <c r="AS51" s="166">
        <v>45.693800000000003</v>
      </c>
      <c r="AT51" s="166">
        <v>-83.075500000000005</v>
      </c>
      <c r="AU51" s="166">
        <v>0</v>
      </c>
      <c r="AV51" s="166">
        <v>7.1588000000000003</v>
      </c>
      <c r="AW51" s="166">
        <v>7.024</v>
      </c>
      <c r="AX51" s="166">
        <v>79.368899999999996</v>
      </c>
      <c r="AY51" s="166">
        <v>81.637299999999996</v>
      </c>
      <c r="AZ51" s="166">
        <v>-34.602600000000002</v>
      </c>
      <c r="BA51" s="166">
        <v>-37.258000000000003</v>
      </c>
      <c r="BB51" s="166">
        <v>-399.56540000000001</v>
      </c>
      <c r="BC51" s="166">
        <v>-33.965600000000002</v>
      </c>
      <c r="BD51" s="166">
        <v>-4.3</v>
      </c>
      <c r="BE51" s="166">
        <v>-4.4000000000000004</v>
      </c>
      <c r="BF51" s="166">
        <v>88.127700000000004</v>
      </c>
      <c r="BG51" s="166">
        <v>0</v>
      </c>
      <c r="BH51" s="166">
        <v>-6.367</v>
      </c>
      <c r="BI51" s="167"/>
      <c r="BJ51" s="166">
        <v>-26.598400000000002</v>
      </c>
      <c r="BK51" s="166">
        <v>11.736800000000001</v>
      </c>
      <c r="BL51" s="166">
        <v>6.1455000000000002</v>
      </c>
      <c r="BM51" s="166">
        <v>4.0918999999999999</v>
      </c>
      <c r="BN51" s="166">
        <v>432.53870000000001</v>
      </c>
      <c r="BO51" s="166">
        <v>82.460999999999999</v>
      </c>
      <c r="BP51" s="166">
        <v>82.216800000000006</v>
      </c>
      <c r="BQ51" s="166">
        <v>-232.42449999999999</v>
      </c>
      <c r="BR51" s="166">
        <v>519.89390000000003</v>
      </c>
      <c r="BS51" s="167"/>
      <c r="BT51" s="166">
        <v>-120.6324</v>
      </c>
      <c r="BU51" s="166">
        <v>122.96939999999999</v>
      </c>
      <c r="BV51" s="166">
        <v>109.1464</v>
      </c>
      <c r="BW51" s="166">
        <v>30.81</v>
      </c>
      <c r="BX51" s="166">
        <v>33.54</v>
      </c>
      <c r="BY51" s="166">
        <v>75.94</v>
      </c>
      <c r="BZ51" s="166">
        <v>89.15</v>
      </c>
      <c r="CA51" s="166">
        <v>-80.771900000000002</v>
      </c>
      <c r="CB51" s="166">
        <v>-80.905900000000003</v>
      </c>
      <c r="CC51" s="166">
        <v>149.46539999999999</v>
      </c>
      <c r="CD51" s="166">
        <v>151.65520000000001</v>
      </c>
      <c r="CE51" s="167"/>
      <c r="CF51" s="166">
        <v>-153.48609999999999</v>
      </c>
      <c r="CG51" s="166">
        <v>-153.10489999999999</v>
      </c>
      <c r="CH51" s="166">
        <v>-1.3271999999999999</v>
      </c>
      <c r="CI51" s="167"/>
      <c r="CJ51" s="167"/>
      <c r="CK51" s="167"/>
      <c r="CL51" s="166">
        <v>140.6</v>
      </c>
      <c r="CM51" s="166">
        <v>127</v>
      </c>
      <c r="CN51" s="166">
        <v>-16.37</v>
      </c>
      <c r="CO51" s="166">
        <v>71.035399999999996</v>
      </c>
      <c r="CP51" s="166">
        <v>68.324799999999996</v>
      </c>
      <c r="CQ51" s="166">
        <v>68.759799999999998</v>
      </c>
      <c r="CR51" s="166">
        <v>10.846</v>
      </c>
      <c r="CS51" s="166">
        <v>11.3424</v>
      </c>
      <c r="CT51" s="166">
        <v>-26.542200000000001</v>
      </c>
      <c r="CU51" s="166">
        <v>-41.993899999999996</v>
      </c>
      <c r="CV51" s="166">
        <v>-23.1648</v>
      </c>
      <c r="CW51" s="166">
        <v>18.984100000000002</v>
      </c>
      <c r="CX51" s="166">
        <v>70.709999999999994</v>
      </c>
      <c r="CY51" s="166">
        <v>38.340000000000003</v>
      </c>
      <c r="CZ51" s="166">
        <v>50.3979</v>
      </c>
      <c r="DA51" s="166">
        <v>47.905000000000001</v>
      </c>
      <c r="DB51" s="166">
        <v>34.786700000000003</v>
      </c>
      <c r="DC51" s="167"/>
      <c r="DD51" s="167"/>
      <c r="DE51" s="167"/>
      <c r="DF51" s="166">
        <v>-110.2026</v>
      </c>
      <c r="DG51" s="167"/>
      <c r="DH51" s="166">
        <v>-19.192699999999999</v>
      </c>
      <c r="DI51" s="166">
        <v>-109.5</v>
      </c>
      <c r="DJ51" s="166">
        <v>-110.9</v>
      </c>
      <c r="DK51" s="166">
        <v>30.171199999999999</v>
      </c>
      <c r="DL51" s="166">
        <v>62.411499999999997</v>
      </c>
      <c r="DM51" s="166">
        <v>67.643699999999995</v>
      </c>
      <c r="DN51" s="166">
        <v>87.908900000000003</v>
      </c>
      <c r="DO51" s="166">
        <v>61.42</v>
      </c>
      <c r="DP51" s="166">
        <v>-18.54</v>
      </c>
      <c r="DQ51" s="166">
        <v>67.254499999999993</v>
      </c>
      <c r="DR51" s="166">
        <v>108.6412</v>
      </c>
      <c r="DS51" s="166">
        <v>-1.3</v>
      </c>
      <c r="DT51" s="166">
        <v>-1.21</v>
      </c>
      <c r="DU51" s="166">
        <v>81.2</v>
      </c>
      <c r="DV51" s="166">
        <v>74.8</v>
      </c>
      <c r="DW51" s="166">
        <v>110.6909</v>
      </c>
      <c r="DX51" s="166">
        <v>109.2</v>
      </c>
      <c r="DY51" s="166">
        <v>-55.094000000000001</v>
      </c>
      <c r="DZ51" s="166">
        <v>-53.545499999999997</v>
      </c>
      <c r="EA51" s="166">
        <v>206.45509999999999</v>
      </c>
      <c r="EB51" s="166">
        <v>157.00989999999999</v>
      </c>
      <c r="EC51" s="166">
        <v>151.3272</v>
      </c>
      <c r="ED51" s="166">
        <v>153.98150000000001</v>
      </c>
      <c r="EE51" s="166">
        <v>73.959299999999999</v>
      </c>
      <c r="EF51" s="166">
        <v>43.778300000000002</v>
      </c>
      <c r="EG51" s="166">
        <v>-36.941000000000003</v>
      </c>
      <c r="EH51" s="166">
        <v>241.80459999999999</v>
      </c>
      <c r="EI51" s="166">
        <v>176.81190000000001</v>
      </c>
      <c r="EJ51" s="167"/>
      <c r="EK51" s="166">
        <v>-24.720700000000001</v>
      </c>
      <c r="EL51" s="166">
        <v>-21.2728</v>
      </c>
      <c r="EM51" s="166">
        <v>21.605799999999999</v>
      </c>
      <c r="EN51" s="166">
        <v>17.9024</v>
      </c>
      <c r="EO51" s="166">
        <v>16.615400000000001</v>
      </c>
      <c r="EP51" s="166">
        <v>43.055999999999997</v>
      </c>
      <c r="EQ51" s="166">
        <v>-62.410400000000003</v>
      </c>
      <c r="ER51" s="166">
        <v>-63.791899999999998</v>
      </c>
      <c r="ES51" s="166">
        <v>-0.1235</v>
      </c>
      <c r="ET51" s="167"/>
      <c r="EU51" s="166">
        <v>-15.73</v>
      </c>
      <c r="EV51" s="167"/>
      <c r="EW51" s="166">
        <v>15.298500000000001</v>
      </c>
      <c r="EX51" s="166">
        <v>-27.475899999999999</v>
      </c>
      <c r="EY51" s="166">
        <v>-36.951900000000002</v>
      </c>
      <c r="EZ51" s="166">
        <v>-36.352400000000003</v>
      </c>
      <c r="FA51" s="166">
        <v>5.1268000000000002</v>
      </c>
      <c r="FB51" s="166">
        <v>-42.07</v>
      </c>
      <c r="FC51" s="166">
        <v>7.5667999999999997</v>
      </c>
      <c r="FD51" s="166">
        <v>22.772600000000001</v>
      </c>
      <c r="FE51" s="166">
        <v>22.3477</v>
      </c>
      <c r="FF51" s="167"/>
      <c r="FG51" s="166">
        <v>40.576300000000003</v>
      </c>
      <c r="FH51" s="166">
        <v>40.613999999999997</v>
      </c>
      <c r="FI51" s="166">
        <v>39.133000000000003</v>
      </c>
      <c r="FJ51" s="166">
        <v>81.048900000000003</v>
      </c>
      <c r="FK51" s="166">
        <v>81.718699999999998</v>
      </c>
      <c r="FL51" s="166">
        <v>-127.43429999999999</v>
      </c>
      <c r="FM51" s="166">
        <v>56.741300000000003</v>
      </c>
      <c r="FN51" s="166">
        <v>56.220700000000001</v>
      </c>
      <c r="FO51" s="166">
        <v>-99.582700000000003</v>
      </c>
      <c r="FP51" s="166">
        <v>-88.111800000000002</v>
      </c>
      <c r="FQ51" s="166">
        <v>-35.323399999999999</v>
      </c>
      <c r="FR51" s="166">
        <v>-33.549999999999997</v>
      </c>
      <c r="FS51" s="166">
        <v>16.067799999999998</v>
      </c>
      <c r="FT51" s="166">
        <v>1.3149999999999999</v>
      </c>
      <c r="FU51" s="166">
        <v>-10.49</v>
      </c>
      <c r="FV51" s="166">
        <v>16.38</v>
      </c>
      <c r="FW51" s="166">
        <v>-36.529499999999999</v>
      </c>
      <c r="FX51" s="167"/>
      <c r="FY51" s="166">
        <v>-12.144</v>
      </c>
      <c r="FZ51" s="166">
        <v>4.444</v>
      </c>
      <c r="GA51" s="167"/>
      <c r="GB51" s="166">
        <v>33.94</v>
      </c>
      <c r="GC51" s="166">
        <v>90.394199999999998</v>
      </c>
      <c r="GD51" s="166">
        <v>100.7355</v>
      </c>
      <c r="GE51" s="167"/>
      <c r="GF51" s="166">
        <v>89.494</v>
      </c>
      <c r="GG51" s="166">
        <v>22.8</v>
      </c>
      <c r="GH51" s="166">
        <v>-17.5519</v>
      </c>
      <c r="GI51" s="166">
        <v>4.2472000000000003</v>
      </c>
      <c r="GJ51" s="166">
        <v>4.7496999999999998</v>
      </c>
      <c r="GK51" s="166">
        <v>2.4921000000000002</v>
      </c>
      <c r="GL51" s="167"/>
      <c r="GM51" s="167"/>
      <c r="GN51" s="166">
        <v>-16.2119</v>
      </c>
      <c r="GO51" s="166">
        <v>-37.813800000000001</v>
      </c>
      <c r="GP51" s="166">
        <v>20.491199999999999</v>
      </c>
      <c r="GQ51" s="166">
        <v>39.8474</v>
      </c>
      <c r="GR51" s="166">
        <v>61.399700000000003</v>
      </c>
      <c r="GS51" s="166">
        <v>60.046700000000001</v>
      </c>
      <c r="GT51" s="166">
        <v>-165.59950000000001</v>
      </c>
      <c r="GU51" s="166">
        <v>-27.045200000000001</v>
      </c>
      <c r="GV51" s="166">
        <v>27.834399999999999</v>
      </c>
      <c r="GW51" s="166">
        <v>-50.576300000000003</v>
      </c>
      <c r="GX51" s="166">
        <v>8.1021999999999998</v>
      </c>
      <c r="GY51" s="166">
        <v>13.137600000000001</v>
      </c>
      <c r="GZ51" s="166">
        <v>12.680400000000001</v>
      </c>
      <c r="HA51" s="166">
        <v>10</v>
      </c>
      <c r="HB51" s="166">
        <v>142.13839999999999</v>
      </c>
      <c r="HC51" s="166">
        <v>142.3271</v>
      </c>
      <c r="HD51" s="167"/>
      <c r="HE51" s="167"/>
      <c r="HF51" s="166">
        <v>-593.93219999999997</v>
      </c>
      <c r="HG51" s="166">
        <v>604.89729999999997</v>
      </c>
      <c r="HH51" s="166">
        <v>488.21620000000001</v>
      </c>
      <c r="HI51" s="166">
        <v>-138.69900000000001</v>
      </c>
      <c r="HJ51" s="166">
        <v>-134.816</v>
      </c>
      <c r="HK51" s="166">
        <v>-58.448500000000003</v>
      </c>
      <c r="HL51" s="166">
        <v>-49.515000000000001</v>
      </c>
      <c r="HM51" s="166">
        <v>87.462299999999999</v>
      </c>
      <c r="HN51" s="166">
        <v>86.881699999999995</v>
      </c>
      <c r="HO51" s="167"/>
      <c r="HP51" s="167"/>
      <c r="HQ51" s="166">
        <v>37.9831</v>
      </c>
      <c r="HR51" s="166">
        <v>37.851199999999999</v>
      </c>
      <c r="HS51" s="166">
        <v>-48.005800000000001</v>
      </c>
      <c r="HT51" s="166">
        <v>-48.192599999999999</v>
      </c>
      <c r="HU51" s="166">
        <v>78.209999999999994</v>
      </c>
      <c r="HV51" s="166">
        <v>77.17</v>
      </c>
      <c r="HW51" s="166">
        <v>15.4</v>
      </c>
      <c r="HX51" s="166">
        <v>17.3</v>
      </c>
      <c r="HY51" s="166">
        <v>21.2697</v>
      </c>
      <c r="HZ51" s="166">
        <v>48.16</v>
      </c>
      <c r="IA51" s="166">
        <v>-336.97140000000002</v>
      </c>
      <c r="IB51" s="166">
        <v>108.0347</v>
      </c>
      <c r="IC51" s="166">
        <v>109.06319999999999</v>
      </c>
      <c r="ID51" s="166">
        <v>17.3</v>
      </c>
      <c r="IE51" s="166">
        <v>-38.700000000000003</v>
      </c>
      <c r="IF51" s="166">
        <v>-37.799999999999997</v>
      </c>
      <c r="IG51" s="166">
        <v>-38.1</v>
      </c>
      <c r="IH51" s="166">
        <v>1.5750999999999999</v>
      </c>
      <c r="II51" s="166">
        <v>1.3696999999999999</v>
      </c>
      <c r="IJ51" s="166">
        <v>-482.62509999999997</v>
      </c>
      <c r="IK51" s="166">
        <v>-156.04429999999999</v>
      </c>
      <c r="IL51" s="166">
        <v>395.77190000000002</v>
      </c>
      <c r="IM51" s="166">
        <v>322.97329999999999</v>
      </c>
      <c r="IN51" s="166">
        <v>35.0139</v>
      </c>
      <c r="IO51" s="166">
        <v>-310.89999999999998</v>
      </c>
      <c r="IP51" s="166">
        <v>318.97359999999998</v>
      </c>
      <c r="IQ51" s="166">
        <v>-167.88239999999999</v>
      </c>
      <c r="IR51" s="166">
        <v>-200.93360000000001</v>
      </c>
      <c r="IS51" s="166">
        <v>-316.44040000000001</v>
      </c>
      <c r="IT51" s="166">
        <v>68.345299999999995</v>
      </c>
      <c r="IU51" s="166">
        <v>67.956500000000005</v>
      </c>
      <c r="IV51" s="166">
        <v>170.08070000000001</v>
      </c>
      <c r="IW51" s="166">
        <v>-377.47919999999999</v>
      </c>
      <c r="IX51" s="166">
        <v>203.10409999999999</v>
      </c>
      <c r="IY51" s="166">
        <v>-175.67619999999999</v>
      </c>
      <c r="IZ51" s="166">
        <v>176.6302</v>
      </c>
      <c r="JA51" s="166">
        <v>-10.0458</v>
      </c>
      <c r="JB51" s="166">
        <v>14.032</v>
      </c>
      <c r="JC51" s="166">
        <v>13.84</v>
      </c>
      <c r="JD51" s="166">
        <v>-0.191</v>
      </c>
      <c r="JE51" s="166">
        <v>-0.19800000000000001</v>
      </c>
      <c r="JF51" s="166">
        <v>-14.24</v>
      </c>
      <c r="JG51" s="166">
        <v>-8.56</v>
      </c>
      <c r="JH51" s="167"/>
      <c r="JI51" s="166">
        <v>9.1142000000000003</v>
      </c>
      <c r="JJ51" s="166">
        <v>-22.8809</v>
      </c>
      <c r="JK51" s="166">
        <v>-37.734000000000002</v>
      </c>
      <c r="JL51" s="166">
        <v>25.5</v>
      </c>
      <c r="JM51" s="166">
        <v>53.064</v>
      </c>
      <c r="JN51" s="166">
        <v>52.932000000000002</v>
      </c>
      <c r="JO51" s="167"/>
      <c r="JP51" s="167"/>
      <c r="JQ51" s="166">
        <v>54.860799999999998</v>
      </c>
      <c r="JR51" s="166">
        <v>54.244700000000002</v>
      </c>
      <c r="JS51" s="166">
        <v>55.534100000000002</v>
      </c>
      <c r="JT51" s="167"/>
      <c r="JU51" s="166">
        <v>39.5</v>
      </c>
      <c r="JV51" s="166">
        <v>15.559799999999999</v>
      </c>
      <c r="JW51" s="166">
        <v>9.39</v>
      </c>
      <c r="JX51" s="167"/>
      <c r="JY51" s="166">
        <v>-49.3947</v>
      </c>
      <c r="JZ51" s="166">
        <v>81.468100000000007</v>
      </c>
      <c r="KA51" s="166">
        <v>60.265700000000002</v>
      </c>
      <c r="KB51" s="166">
        <v>-48.6126</v>
      </c>
      <c r="KC51" s="166">
        <v>-80.216499999999996</v>
      </c>
      <c r="KD51" s="166">
        <v>48.146700000000003</v>
      </c>
      <c r="KE51" s="166">
        <v>30.3629</v>
      </c>
      <c r="KF51" s="166">
        <v>-51.7</v>
      </c>
      <c r="KG51" s="166">
        <v>51</v>
      </c>
      <c r="KH51" s="166">
        <v>-101.33880000000001</v>
      </c>
      <c r="KI51" s="166">
        <v>312.18349999999998</v>
      </c>
    </row>
    <row r="52" spans="1:295" ht="18" customHeight="1" x14ac:dyDescent="0.3">
      <c r="A52" s="162" t="s">
        <v>62</v>
      </c>
      <c r="B52" s="162" t="s">
        <v>775</v>
      </c>
      <c r="C52" s="166">
        <v>0</v>
      </c>
      <c r="D52" s="166">
        <v>20.849299999999999</v>
      </c>
      <c r="E52" s="166">
        <v>-29.254799999999999</v>
      </c>
      <c r="F52" s="166">
        <v>-31.9009</v>
      </c>
      <c r="G52" s="166">
        <v>25.259899999999998</v>
      </c>
      <c r="H52" s="167"/>
      <c r="I52" s="166">
        <v>51.783999999999999</v>
      </c>
      <c r="J52" s="166">
        <v>-94.765799999999999</v>
      </c>
      <c r="K52" s="166">
        <v>63.686700000000002</v>
      </c>
      <c r="L52" s="166">
        <v>32.098999999999997</v>
      </c>
      <c r="M52" s="166">
        <v>31.303999999999998</v>
      </c>
      <c r="N52" s="166">
        <v>-19.98</v>
      </c>
      <c r="O52" s="166">
        <v>-60.814</v>
      </c>
      <c r="P52" s="166">
        <v>50.6</v>
      </c>
      <c r="Q52" s="166">
        <v>14.076000000000001</v>
      </c>
      <c r="R52" s="166">
        <v>-50.6</v>
      </c>
      <c r="S52" s="166">
        <v>13.6539</v>
      </c>
      <c r="T52" s="166">
        <v>56.649799999999999</v>
      </c>
      <c r="U52" s="166">
        <v>12.919</v>
      </c>
      <c r="V52" s="166">
        <v>12.8172</v>
      </c>
      <c r="W52" s="166">
        <v>21.399699999999999</v>
      </c>
      <c r="X52" s="166">
        <v>12.761100000000001</v>
      </c>
      <c r="Y52" s="166">
        <v>6.0246000000000004</v>
      </c>
      <c r="Z52" s="166">
        <v>7.8807</v>
      </c>
      <c r="AA52" s="167"/>
      <c r="AB52" s="167"/>
      <c r="AC52" s="166">
        <v>-88.54</v>
      </c>
      <c r="AD52" s="166">
        <v>-88.87</v>
      </c>
      <c r="AE52" s="167"/>
      <c r="AF52" s="166">
        <v>19.98</v>
      </c>
      <c r="AG52" s="166">
        <v>59.4</v>
      </c>
      <c r="AH52" s="166">
        <v>10.128</v>
      </c>
      <c r="AI52" s="166">
        <v>0.19500000000000001</v>
      </c>
      <c r="AJ52" s="168">
        <v>-62.74</v>
      </c>
      <c r="AK52" s="166">
        <v>-60.87</v>
      </c>
      <c r="AL52" s="166">
        <v>-57.18</v>
      </c>
      <c r="AM52" s="166">
        <v>62.74</v>
      </c>
      <c r="AN52" s="166">
        <v>63.44</v>
      </c>
      <c r="AO52" s="166">
        <v>15.416499999999999</v>
      </c>
      <c r="AP52" s="166">
        <v>9.8178999999999998</v>
      </c>
      <c r="AQ52" s="166">
        <v>70.525599999999997</v>
      </c>
      <c r="AR52" s="166">
        <v>72.884900000000002</v>
      </c>
      <c r="AS52" s="166">
        <v>46.5886</v>
      </c>
      <c r="AT52" s="166">
        <v>-87.143600000000006</v>
      </c>
      <c r="AU52" s="166">
        <v>0</v>
      </c>
      <c r="AV52" s="166">
        <v>33.465200000000003</v>
      </c>
      <c r="AW52" s="166">
        <v>33.489400000000003</v>
      </c>
      <c r="AX52" s="166">
        <v>75.375200000000007</v>
      </c>
      <c r="AY52" s="166">
        <v>76.762799999999999</v>
      </c>
      <c r="AZ52" s="166">
        <v>-17.1051</v>
      </c>
      <c r="BA52" s="166">
        <v>-19.858699999999999</v>
      </c>
      <c r="BB52" s="166">
        <v>-408.15530000000001</v>
      </c>
      <c r="BC52" s="166">
        <v>-25.1678</v>
      </c>
      <c r="BD52" s="166">
        <v>-9.1999999999999993</v>
      </c>
      <c r="BE52" s="166">
        <v>-9.1</v>
      </c>
      <c r="BF52" s="166">
        <v>91.139099999999999</v>
      </c>
      <c r="BG52" s="166">
        <v>0</v>
      </c>
      <c r="BH52" s="166">
        <v>-6.2232000000000003</v>
      </c>
      <c r="BI52" s="167"/>
      <c r="BJ52" s="166">
        <v>-31.554099999999998</v>
      </c>
      <c r="BK52" s="166">
        <v>10.533300000000001</v>
      </c>
      <c r="BL52" s="166">
        <v>3.8117999999999999</v>
      </c>
      <c r="BM52" s="166">
        <v>3.7690000000000001</v>
      </c>
      <c r="BN52" s="166">
        <v>443.43380000000002</v>
      </c>
      <c r="BO52" s="166">
        <v>66.255700000000004</v>
      </c>
      <c r="BP52" s="166">
        <v>65.462199999999996</v>
      </c>
      <c r="BQ52" s="166">
        <v>-189.5934</v>
      </c>
      <c r="BR52" s="166">
        <v>510.7079</v>
      </c>
      <c r="BS52" s="167"/>
      <c r="BT52" s="166">
        <v>-128.16759999999999</v>
      </c>
      <c r="BU52" s="166">
        <v>129.97880000000001</v>
      </c>
      <c r="BV52" s="166">
        <v>105.913</v>
      </c>
      <c r="BW52" s="166">
        <v>30.46</v>
      </c>
      <c r="BX52" s="166">
        <v>32.43</v>
      </c>
      <c r="BY52" s="166">
        <v>73.62</v>
      </c>
      <c r="BZ52" s="166">
        <v>87.32</v>
      </c>
      <c r="CA52" s="166">
        <v>-79.700299999999999</v>
      </c>
      <c r="CB52" s="166">
        <v>-79.030500000000004</v>
      </c>
      <c r="CC52" s="166">
        <v>151.40289999999999</v>
      </c>
      <c r="CD52" s="166">
        <v>153.55590000000001</v>
      </c>
      <c r="CE52" s="167"/>
      <c r="CF52" s="166">
        <v>-153.45060000000001</v>
      </c>
      <c r="CG52" s="166">
        <v>-153.3015</v>
      </c>
      <c r="CH52" s="166">
        <v>-2.5607000000000002</v>
      </c>
      <c r="CI52" s="167"/>
      <c r="CJ52" s="167"/>
      <c r="CK52" s="167"/>
      <c r="CL52" s="166">
        <v>137.9</v>
      </c>
      <c r="CM52" s="166">
        <v>124.7</v>
      </c>
      <c r="CN52" s="166">
        <v>-15.62</v>
      </c>
      <c r="CO52" s="166">
        <v>67.137799999999999</v>
      </c>
      <c r="CP52" s="166">
        <v>66.4255</v>
      </c>
      <c r="CQ52" s="166">
        <v>66.468000000000004</v>
      </c>
      <c r="CR52" s="166">
        <v>1.8743000000000001</v>
      </c>
      <c r="CS52" s="166">
        <v>1.6451</v>
      </c>
      <c r="CT52" s="166">
        <v>-22.535499999999999</v>
      </c>
      <c r="CU52" s="166">
        <v>-33.938299999999998</v>
      </c>
      <c r="CV52" s="166">
        <v>-20.4237</v>
      </c>
      <c r="CW52" s="166">
        <v>17.5989</v>
      </c>
      <c r="CX52" s="166">
        <v>65.83</v>
      </c>
      <c r="CY52" s="166">
        <v>35.79</v>
      </c>
      <c r="CZ52" s="166">
        <v>48.991700000000002</v>
      </c>
      <c r="DA52" s="166">
        <v>46.147199999999998</v>
      </c>
      <c r="DB52" s="166">
        <v>33.900399999999998</v>
      </c>
      <c r="DC52" s="167"/>
      <c r="DD52" s="167"/>
      <c r="DE52" s="167"/>
      <c r="DF52" s="166">
        <v>-108.30880000000001</v>
      </c>
      <c r="DG52" s="167"/>
      <c r="DH52" s="166">
        <v>-18.744299999999999</v>
      </c>
      <c r="DI52" s="166">
        <v>-102.7</v>
      </c>
      <c r="DJ52" s="166">
        <v>-103.2</v>
      </c>
      <c r="DK52" s="166">
        <v>30.138200000000001</v>
      </c>
      <c r="DL52" s="166">
        <v>58.895899999999997</v>
      </c>
      <c r="DM52" s="166">
        <v>63.886499999999998</v>
      </c>
      <c r="DN52" s="166">
        <v>83.221400000000003</v>
      </c>
      <c r="DO52" s="166">
        <v>58.38</v>
      </c>
      <c r="DP52" s="166">
        <v>-17.059999999999999</v>
      </c>
      <c r="DQ52" s="166">
        <v>65.642499999999998</v>
      </c>
      <c r="DR52" s="166">
        <v>106.51609999999999</v>
      </c>
      <c r="DS52" s="166">
        <v>-2.36</v>
      </c>
      <c r="DT52" s="166">
        <v>-2.31</v>
      </c>
      <c r="DU52" s="166">
        <v>77.349999999999994</v>
      </c>
      <c r="DV52" s="166">
        <v>72.39</v>
      </c>
      <c r="DW52" s="166">
        <v>109.8182</v>
      </c>
      <c r="DX52" s="166">
        <v>107.3455</v>
      </c>
      <c r="DY52" s="166">
        <v>-54.605499999999999</v>
      </c>
      <c r="DZ52" s="166">
        <v>-52.736400000000003</v>
      </c>
      <c r="EA52" s="166">
        <v>201.51249999999999</v>
      </c>
      <c r="EB52" s="166">
        <v>151.815</v>
      </c>
      <c r="EC52" s="166">
        <v>146.10400000000001</v>
      </c>
      <c r="ED52" s="166">
        <v>149.2013</v>
      </c>
      <c r="EE52" s="166">
        <v>72.965000000000003</v>
      </c>
      <c r="EF52" s="166">
        <v>45.073</v>
      </c>
      <c r="EG52" s="166">
        <v>-36.143999999999998</v>
      </c>
      <c r="EH52" s="166">
        <v>201.07329999999999</v>
      </c>
      <c r="EI52" s="166">
        <v>181.2055</v>
      </c>
      <c r="EJ52" s="167"/>
      <c r="EK52" s="166">
        <v>-34.560099999999998</v>
      </c>
      <c r="EL52" s="166">
        <v>-30.848700000000001</v>
      </c>
      <c r="EM52" s="166">
        <v>22.489699999999999</v>
      </c>
      <c r="EN52" s="166">
        <v>10.786300000000001</v>
      </c>
      <c r="EO52" s="166">
        <v>10.476100000000001</v>
      </c>
      <c r="EP52" s="166">
        <v>43.055999999999997</v>
      </c>
      <c r="EQ52" s="166">
        <v>-62.634399999999999</v>
      </c>
      <c r="ER52" s="166">
        <v>-64.526399999999995</v>
      </c>
      <c r="ES52" s="166">
        <v>-2.2631000000000001</v>
      </c>
      <c r="ET52" s="167"/>
      <c r="EU52" s="166">
        <v>-15.55</v>
      </c>
      <c r="EV52" s="166">
        <v>1</v>
      </c>
      <c r="EW52" s="166">
        <v>14.6425</v>
      </c>
      <c r="EX52" s="166">
        <v>-38.145800000000001</v>
      </c>
      <c r="EY52" s="166">
        <v>-38.799799999999998</v>
      </c>
      <c r="EZ52" s="166">
        <v>-37.325200000000002</v>
      </c>
      <c r="FA52" s="166">
        <v>9.1837</v>
      </c>
      <c r="FB52" s="166">
        <v>-43.016100000000002</v>
      </c>
      <c r="FC52" s="166">
        <v>7.7267999999999999</v>
      </c>
      <c r="FD52" s="166">
        <v>22.245999999999999</v>
      </c>
      <c r="FE52" s="166">
        <v>21.8872</v>
      </c>
      <c r="FF52" s="167"/>
      <c r="FG52" s="166">
        <v>39.375</v>
      </c>
      <c r="FH52" s="166">
        <v>39.765999999999998</v>
      </c>
      <c r="FI52" s="166">
        <v>38.229999999999997</v>
      </c>
      <c r="FJ52" s="166">
        <v>79.709199999999996</v>
      </c>
      <c r="FK52" s="166">
        <v>80.0441</v>
      </c>
      <c r="FL52" s="166">
        <v>-129.77860000000001</v>
      </c>
      <c r="FM52" s="166">
        <v>56.048099999999998</v>
      </c>
      <c r="FN52" s="166">
        <v>55.396099999999997</v>
      </c>
      <c r="FO52" s="166">
        <v>-97.146799999999999</v>
      </c>
      <c r="FP52" s="166">
        <v>-88.219399999999993</v>
      </c>
      <c r="FQ52" s="166">
        <v>-37.344900000000003</v>
      </c>
      <c r="FR52" s="166">
        <v>-33.74</v>
      </c>
      <c r="FS52" s="166">
        <v>16.275300000000001</v>
      </c>
      <c r="FT52" s="166">
        <v>1.3028</v>
      </c>
      <c r="FU52" s="166">
        <v>-10.47</v>
      </c>
      <c r="FV52" s="166">
        <v>15.49</v>
      </c>
      <c r="FW52" s="166">
        <v>-38.136200000000002</v>
      </c>
      <c r="FX52" s="167"/>
      <c r="FY52" s="166">
        <v>-12.475</v>
      </c>
      <c r="FZ52" s="166">
        <v>4.3259999999999996</v>
      </c>
      <c r="GA52" s="167"/>
      <c r="GB52" s="166">
        <v>33.46</v>
      </c>
      <c r="GC52" s="166">
        <v>89.916700000000006</v>
      </c>
      <c r="GD52" s="166">
        <v>98.569800000000001</v>
      </c>
      <c r="GE52" s="166">
        <v>16.260000000000002</v>
      </c>
      <c r="GF52" s="166">
        <v>91.193799999999996</v>
      </c>
      <c r="GG52" s="166">
        <v>23.3</v>
      </c>
      <c r="GH52" s="166">
        <v>-17.1586</v>
      </c>
      <c r="GI52" s="166">
        <v>4.9588000000000001</v>
      </c>
      <c r="GJ52" s="166">
        <v>5.4288999999999996</v>
      </c>
      <c r="GK52" s="166">
        <v>2.3418000000000001</v>
      </c>
      <c r="GL52" s="167"/>
      <c r="GM52" s="167"/>
      <c r="GN52" s="166">
        <v>-16.112400000000001</v>
      </c>
      <c r="GO52" s="166">
        <v>-35.593800000000002</v>
      </c>
      <c r="GP52" s="166">
        <v>19.927800000000001</v>
      </c>
      <c r="GQ52" s="166">
        <v>37.567300000000003</v>
      </c>
      <c r="GR52" s="166">
        <v>61.4069</v>
      </c>
      <c r="GS52" s="166">
        <v>61.893700000000003</v>
      </c>
      <c r="GT52" s="166">
        <v>-166.0615</v>
      </c>
      <c r="GU52" s="166">
        <v>-25.574100000000001</v>
      </c>
      <c r="GV52" s="166">
        <v>26.308900000000001</v>
      </c>
      <c r="GW52" s="166">
        <v>-46.302999999999997</v>
      </c>
      <c r="GX52" s="166">
        <v>8.3587000000000007</v>
      </c>
      <c r="GY52" s="166">
        <v>12.043799999999999</v>
      </c>
      <c r="GZ52" s="166">
        <v>11.6151</v>
      </c>
      <c r="HA52" s="167"/>
      <c r="HB52" s="166">
        <v>145.06540000000001</v>
      </c>
      <c r="HC52" s="166">
        <v>144.3254</v>
      </c>
      <c r="HD52" s="167"/>
      <c r="HE52" s="167"/>
      <c r="HF52" s="166">
        <v>-612.33540000000005</v>
      </c>
      <c r="HG52" s="166">
        <v>608.70069999999998</v>
      </c>
      <c r="HH52" s="166">
        <v>503.43209999999999</v>
      </c>
      <c r="HI52" s="166">
        <v>-138.77869999999999</v>
      </c>
      <c r="HJ52" s="166">
        <v>-135.11410000000001</v>
      </c>
      <c r="HK52" s="166">
        <v>-57.091900000000003</v>
      </c>
      <c r="HL52" s="166">
        <v>-49.646799999999999</v>
      </c>
      <c r="HM52" s="166">
        <v>87.030699999999996</v>
      </c>
      <c r="HN52" s="166">
        <v>86.154700000000005</v>
      </c>
      <c r="HO52" s="167"/>
      <c r="HP52" s="167"/>
      <c r="HQ52" s="166">
        <v>41.180100000000003</v>
      </c>
      <c r="HR52" s="166">
        <v>40.4221</v>
      </c>
      <c r="HS52" s="166">
        <v>-42.884599999999999</v>
      </c>
      <c r="HT52" s="166">
        <v>-43.354999999999997</v>
      </c>
      <c r="HU52" s="166">
        <v>77.239999999999995</v>
      </c>
      <c r="HV52" s="166">
        <v>76.45</v>
      </c>
      <c r="HW52" s="166">
        <v>15.6</v>
      </c>
      <c r="HX52" s="166">
        <v>16.399999999999999</v>
      </c>
      <c r="HY52" s="166">
        <v>21.534600000000001</v>
      </c>
      <c r="HZ52" s="166">
        <v>48.08</v>
      </c>
      <c r="IA52" s="166">
        <v>-346.70389999999998</v>
      </c>
      <c r="IB52" s="166">
        <v>111.06140000000001</v>
      </c>
      <c r="IC52" s="166">
        <v>110.86</v>
      </c>
      <c r="ID52" s="166">
        <v>16.8</v>
      </c>
      <c r="IE52" s="166">
        <v>-41</v>
      </c>
      <c r="IF52" s="166">
        <v>-38.700000000000003</v>
      </c>
      <c r="IG52" s="166">
        <v>-39</v>
      </c>
      <c r="IH52" s="167"/>
      <c r="II52" s="166">
        <v>1.2739</v>
      </c>
      <c r="IJ52" s="166">
        <v>-487.6422</v>
      </c>
      <c r="IK52" s="166">
        <v>-152.85300000000001</v>
      </c>
      <c r="IL52" s="166">
        <v>397.51490000000001</v>
      </c>
      <c r="IM52" s="166">
        <v>324.9153</v>
      </c>
      <c r="IN52" s="166">
        <v>32.060400000000001</v>
      </c>
      <c r="IO52" s="166">
        <v>-315.22629999999998</v>
      </c>
      <c r="IP52" s="166">
        <v>315.62209999999999</v>
      </c>
      <c r="IQ52" s="166">
        <v>-170.5479</v>
      </c>
      <c r="IR52" s="166">
        <v>-202.60749999999999</v>
      </c>
      <c r="IS52" s="166">
        <v>-310.19119999999998</v>
      </c>
      <c r="IT52" s="166">
        <v>68.080100000000002</v>
      </c>
      <c r="IU52" s="166">
        <v>65.177999999999997</v>
      </c>
      <c r="IV52" s="166">
        <v>171.12620000000001</v>
      </c>
      <c r="IW52" s="166">
        <v>-381.35520000000002</v>
      </c>
      <c r="IX52" s="166">
        <v>210.45490000000001</v>
      </c>
      <c r="IY52" s="166">
        <v>-175.26089999999999</v>
      </c>
      <c r="IZ52" s="166">
        <v>173.28989999999999</v>
      </c>
      <c r="JA52" s="166">
        <v>-10.9412</v>
      </c>
      <c r="JB52" s="166">
        <v>10.467000000000001</v>
      </c>
      <c r="JC52" s="166">
        <v>15.52</v>
      </c>
      <c r="JD52" s="166">
        <v>-0.32400000000000001</v>
      </c>
      <c r="JE52" s="166">
        <v>-0.33200000000000002</v>
      </c>
      <c r="JF52" s="166">
        <v>-15.2</v>
      </c>
      <c r="JG52" s="166">
        <v>-7.68</v>
      </c>
      <c r="JH52" s="167"/>
      <c r="JI52" s="166">
        <v>7.7378</v>
      </c>
      <c r="JJ52" s="166">
        <v>-23.817799999999998</v>
      </c>
      <c r="JK52" s="166">
        <v>-38.292499999999997</v>
      </c>
      <c r="JL52" s="166">
        <v>24.3</v>
      </c>
      <c r="JM52" s="166">
        <v>54.478000000000002</v>
      </c>
      <c r="JN52" s="166">
        <v>53.893999999999998</v>
      </c>
      <c r="JO52" s="166">
        <v>2.9744000000000002</v>
      </c>
      <c r="JP52" s="166">
        <v>3.5474000000000001</v>
      </c>
      <c r="JQ52" s="166">
        <v>55.282499999999999</v>
      </c>
      <c r="JR52" s="166">
        <v>54.691400000000002</v>
      </c>
      <c r="JS52" s="166">
        <v>54.796199999999999</v>
      </c>
      <c r="JT52" s="167"/>
      <c r="JU52" s="166">
        <v>41.8</v>
      </c>
      <c r="JV52" s="166">
        <v>16.8948</v>
      </c>
      <c r="JW52" s="166">
        <v>9.0500000000000007</v>
      </c>
      <c r="JX52" s="167"/>
      <c r="JY52" s="166">
        <v>-50.307600000000001</v>
      </c>
      <c r="JZ52" s="166">
        <v>80.850499999999997</v>
      </c>
      <c r="KA52" s="166">
        <v>59.641300000000001</v>
      </c>
      <c r="KB52" s="166">
        <v>-50.231999999999999</v>
      </c>
      <c r="KC52" s="166">
        <v>-78.762799999999999</v>
      </c>
      <c r="KD52" s="166">
        <v>48.217199999999998</v>
      </c>
      <c r="KE52" s="166">
        <v>30.142399999999999</v>
      </c>
      <c r="KF52" s="166">
        <v>-53.4</v>
      </c>
      <c r="KG52" s="166">
        <v>51.9</v>
      </c>
      <c r="KH52" s="166">
        <v>-100.62739999999999</v>
      </c>
      <c r="KI52" s="166">
        <v>320.4049</v>
      </c>
    </row>
    <row r="53" spans="1:295" ht="18" customHeight="1" x14ac:dyDescent="0.3">
      <c r="A53" s="162" t="s">
        <v>62</v>
      </c>
      <c r="B53" s="162" t="s">
        <v>776</v>
      </c>
      <c r="C53" s="166">
        <v>0</v>
      </c>
      <c r="D53" s="166">
        <v>20.093</v>
      </c>
      <c r="E53" s="166">
        <v>-28.848099999999999</v>
      </c>
      <c r="F53" s="166">
        <v>-32.455300000000001</v>
      </c>
      <c r="G53" s="166">
        <v>22.7088</v>
      </c>
      <c r="H53" s="167"/>
      <c r="I53" s="166">
        <v>48.637900000000002</v>
      </c>
      <c r="J53" s="166">
        <v>-90.863699999999994</v>
      </c>
      <c r="K53" s="166">
        <v>60.844799999999999</v>
      </c>
      <c r="L53" s="166">
        <v>30.597100000000001</v>
      </c>
      <c r="M53" s="166">
        <v>29.874700000000001</v>
      </c>
      <c r="N53" s="166">
        <v>-31.08</v>
      </c>
      <c r="O53" s="166">
        <v>-55.965000000000003</v>
      </c>
      <c r="P53" s="166">
        <v>46.2</v>
      </c>
      <c r="Q53" s="166">
        <v>12.42</v>
      </c>
      <c r="R53" s="166">
        <v>-46.2</v>
      </c>
      <c r="S53" s="166">
        <v>14.0465</v>
      </c>
      <c r="T53" s="166">
        <v>51.468000000000004</v>
      </c>
      <c r="U53" s="166">
        <v>13.155799999999999</v>
      </c>
      <c r="V53" s="166">
        <v>13.516400000000001</v>
      </c>
      <c r="W53" s="166">
        <v>22.2606</v>
      </c>
      <c r="X53" s="166">
        <v>17.424399999999999</v>
      </c>
      <c r="Y53" s="166">
        <v>5.7888000000000002</v>
      </c>
      <c r="Z53" s="166">
        <v>8.0220000000000002</v>
      </c>
      <c r="AA53" s="167"/>
      <c r="AB53" s="167"/>
      <c r="AC53" s="166">
        <v>-88</v>
      </c>
      <c r="AD53" s="166">
        <v>-88.05</v>
      </c>
      <c r="AE53" s="167"/>
      <c r="AF53" s="166">
        <v>31.08</v>
      </c>
      <c r="AG53" s="166">
        <v>55</v>
      </c>
      <c r="AH53" s="166">
        <v>10.14</v>
      </c>
      <c r="AI53" s="166">
        <v>0.19400000000000001</v>
      </c>
      <c r="AJ53" s="168">
        <v>-72.739999999999995</v>
      </c>
      <c r="AK53" s="166">
        <v>-71.13</v>
      </c>
      <c r="AL53" s="166">
        <v>-34.15</v>
      </c>
      <c r="AM53" s="166">
        <v>72.739999999999995</v>
      </c>
      <c r="AN53" s="166">
        <v>72.44</v>
      </c>
      <c r="AO53" s="166">
        <v>17.986499999999999</v>
      </c>
      <c r="AP53" s="166">
        <v>-1.9692000000000001</v>
      </c>
      <c r="AQ53" s="166">
        <v>66.429699999999997</v>
      </c>
      <c r="AR53" s="166">
        <v>68.956000000000003</v>
      </c>
      <c r="AS53" s="166">
        <v>49.058100000000003</v>
      </c>
      <c r="AT53" s="166">
        <v>-90.249499999999998</v>
      </c>
      <c r="AU53" s="166">
        <v>0</v>
      </c>
      <c r="AV53" s="166">
        <v>30.905999999999999</v>
      </c>
      <c r="AW53" s="166">
        <v>30.822600000000001</v>
      </c>
      <c r="AX53" s="166">
        <v>73.162899999999993</v>
      </c>
      <c r="AY53" s="166">
        <v>74.706000000000003</v>
      </c>
      <c r="AZ53" s="166">
        <v>-6.5156000000000001</v>
      </c>
      <c r="BA53" s="166">
        <v>-5.7624000000000004</v>
      </c>
      <c r="BB53" s="166">
        <v>-435.02170000000001</v>
      </c>
      <c r="BC53" s="166">
        <v>-15.537599999999999</v>
      </c>
      <c r="BD53" s="166">
        <v>-13.9</v>
      </c>
      <c r="BE53" s="166">
        <v>-14.1</v>
      </c>
      <c r="BF53" s="166">
        <v>95.414299999999997</v>
      </c>
      <c r="BG53" s="166">
        <v>0</v>
      </c>
      <c r="BH53" s="166">
        <v>-5.6467999999999998</v>
      </c>
      <c r="BI53" s="167"/>
      <c r="BJ53" s="166">
        <v>-39.078400000000002</v>
      </c>
      <c r="BK53" s="166">
        <v>9.7226999999999997</v>
      </c>
      <c r="BL53" s="166">
        <v>0</v>
      </c>
      <c r="BM53" s="166">
        <v>3.7456</v>
      </c>
      <c r="BN53" s="166">
        <v>472.6705</v>
      </c>
      <c r="BO53" s="166">
        <v>60.335099999999997</v>
      </c>
      <c r="BP53" s="166">
        <v>61.097999999999999</v>
      </c>
      <c r="BQ53" s="166">
        <v>-199.35380000000001</v>
      </c>
      <c r="BR53" s="166">
        <v>517.90390000000002</v>
      </c>
      <c r="BS53" s="167"/>
      <c r="BT53" s="166">
        <v>-129.0496</v>
      </c>
      <c r="BU53" s="166">
        <v>131.47929999999999</v>
      </c>
      <c r="BV53" s="166">
        <v>102.8193</v>
      </c>
      <c r="BW53" s="166">
        <v>29.18</v>
      </c>
      <c r="BX53" s="166">
        <v>30.96</v>
      </c>
      <c r="BY53" s="166">
        <v>71.33</v>
      </c>
      <c r="BZ53" s="167"/>
      <c r="CA53" s="166">
        <v>-74.475999999999999</v>
      </c>
      <c r="CB53" s="166">
        <v>-74.208100000000002</v>
      </c>
      <c r="CC53" s="166">
        <v>147.524</v>
      </c>
      <c r="CD53" s="166">
        <v>148.22540000000001</v>
      </c>
      <c r="CE53" s="167"/>
      <c r="CF53" s="166">
        <v>-149.25110000000001</v>
      </c>
      <c r="CG53" s="166">
        <v>-148.81049999999999</v>
      </c>
      <c r="CH53" s="166">
        <v>-2.5125000000000002</v>
      </c>
      <c r="CI53" s="167"/>
      <c r="CJ53" s="167"/>
      <c r="CK53" s="167"/>
      <c r="CL53" s="166">
        <v>133.6</v>
      </c>
      <c r="CM53" s="166">
        <v>122</v>
      </c>
      <c r="CN53" s="166">
        <v>-15.13</v>
      </c>
      <c r="CO53" s="166">
        <v>64.027299999999997</v>
      </c>
      <c r="CP53" s="166">
        <v>63.454799999999999</v>
      </c>
      <c r="CQ53" s="166">
        <v>62.7667</v>
      </c>
      <c r="CR53" s="166">
        <v>-3.6093999999999999</v>
      </c>
      <c r="CS53" s="166">
        <v>-3.6091000000000002</v>
      </c>
      <c r="CT53" s="166">
        <v>-15.457000000000001</v>
      </c>
      <c r="CU53" s="166">
        <v>-33.356299999999997</v>
      </c>
      <c r="CV53" s="166">
        <v>-14.226900000000001</v>
      </c>
      <c r="CW53" s="166">
        <v>17.450099999999999</v>
      </c>
      <c r="CX53" s="166">
        <v>63.71</v>
      </c>
      <c r="CY53" s="166">
        <v>34.43</v>
      </c>
      <c r="CZ53" s="166">
        <v>46.882300000000001</v>
      </c>
      <c r="DA53" s="166">
        <v>44.389299999999999</v>
      </c>
      <c r="DB53" s="166">
        <v>33.145800000000001</v>
      </c>
      <c r="DC53" s="167"/>
      <c r="DD53" s="167"/>
      <c r="DE53" s="167"/>
      <c r="DF53" s="166">
        <v>-102.5103</v>
      </c>
      <c r="DG53" s="167"/>
      <c r="DH53" s="166">
        <v>-18.1418</v>
      </c>
      <c r="DI53" s="166">
        <v>-97.5</v>
      </c>
      <c r="DJ53" s="166">
        <v>-97.4</v>
      </c>
      <c r="DK53" s="166">
        <v>29.825099999999999</v>
      </c>
      <c r="DL53" s="166">
        <v>55.087299999999999</v>
      </c>
      <c r="DM53" s="166">
        <v>61.5383</v>
      </c>
      <c r="DN53" s="166">
        <v>78.533900000000003</v>
      </c>
      <c r="DO53" s="166">
        <v>54.82</v>
      </c>
      <c r="DP53" s="166">
        <v>-15.74</v>
      </c>
      <c r="DQ53" s="166">
        <v>66.308999999999997</v>
      </c>
      <c r="DR53" s="166">
        <v>103.2359</v>
      </c>
      <c r="DS53" s="166">
        <v>-25.98</v>
      </c>
      <c r="DT53" s="166">
        <v>-26.33</v>
      </c>
      <c r="DU53" s="166">
        <v>128.54</v>
      </c>
      <c r="DV53" s="166">
        <v>68.7</v>
      </c>
      <c r="DW53" s="166">
        <v>104.4909</v>
      </c>
      <c r="DX53" s="166">
        <v>102.7273</v>
      </c>
      <c r="DY53" s="166">
        <v>-50.858499999999999</v>
      </c>
      <c r="DZ53" s="166">
        <v>-49.9636</v>
      </c>
      <c r="EA53" s="166">
        <v>205.7704</v>
      </c>
      <c r="EB53" s="166">
        <v>157.04220000000001</v>
      </c>
      <c r="EC53" s="166">
        <v>152.79150000000001</v>
      </c>
      <c r="ED53" s="166">
        <v>154.351</v>
      </c>
      <c r="EE53" s="166">
        <v>101.8819</v>
      </c>
      <c r="EF53" s="166">
        <v>74.576400000000007</v>
      </c>
      <c r="EG53" s="166">
        <v>-33.634999999999998</v>
      </c>
      <c r="EH53" s="166">
        <v>210.6551</v>
      </c>
      <c r="EI53" s="166">
        <v>188.26390000000001</v>
      </c>
      <c r="EJ53" s="167"/>
      <c r="EK53" s="166">
        <v>-33.588099999999997</v>
      </c>
      <c r="EL53" s="166">
        <v>-30.2531</v>
      </c>
      <c r="EM53" s="166">
        <v>-8.7767999999999997</v>
      </c>
      <c r="EN53" s="166">
        <v>12.509600000000001</v>
      </c>
      <c r="EO53" s="166">
        <v>11.3255</v>
      </c>
      <c r="EP53" s="166">
        <v>159.804</v>
      </c>
      <c r="EQ53" s="166">
        <v>-78.562200000000004</v>
      </c>
      <c r="ER53" s="166">
        <v>-79.665000000000006</v>
      </c>
      <c r="ES53" s="166">
        <v>-33.244500000000002</v>
      </c>
      <c r="ET53" s="167"/>
      <c r="EU53" s="166">
        <v>-13.44</v>
      </c>
      <c r="EV53" s="166">
        <v>115.2</v>
      </c>
      <c r="EW53" s="166">
        <v>13.9557</v>
      </c>
      <c r="EX53" s="166">
        <v>-32.488300000000002</v>
      </c>
      <c r="EY53" s="166">
        <v>-36.608800000000002</v>
      </c>
      <c r="EZ53" s="166">
        <v>-35.796300000000002</v>
      </c>
      <c r="FA53" s="166">
        <v>7.6147999999999998</v>
      </c>
      <c r="FB53" s="166">
        <v>-73.849800000000002</v>
      </c>
      <c r="FC53" s="166">
        <v>38.787700000000001</v>
      </c>
      <c r="FD53" s="166">
        <v>21.696300000000001</v>
      </c>
      <c r="FE53" s="166">
        <v>21.5534</v>
      </c>
      <c r="FF53" s="167"/>
      <c r="FG53" s="166">
        <v>39.341799999999999</v>
      </c>
      <c r="FH53" s="166">
        <v>40.192999999999998</v>
      </c>
      <c r="FI53" s="166">
        <v>39.138800000000003</v>
      </c>
      <c r="FJ53" s="166">
        <v>74.852999999999994</v>
      </c>
      <c r="FK53" s="166">
        <v>74.183099999999996</v>
      </c>
      <c r="FL53" s="166">
        <v>-124.755</v>
      </c>
      <c r="FM53" s="166">
        <v>53.4056</v>
      </c>
      <c r="FN53" s="166">
        <v>53.165500000000002</v>
      </c>
      <c r="FO53" s="166">
        <v>-96.783900000000003</v>
      </c>
      <c r="FP53" s="166">
        <v>-87.475800000000007</v>
      </c>
      <c r="FQ53" s="166">
        <v>-37.344900000000003</v>
      </c>
      <c r="FR53" s="166">
        <v>-35.229999999999997</v>
      </c>
      <c r="FS53" s="166">
        <v>16.2728</v>
      </c>
      <c r="FT53" s="166">
        <v>1.1856</v>
      </c>
      <c r="FU53" s="166">
        <v>-10.24</v>
      </c>
      <c r="FV53" s="166">
        <v>16.52</v>
      </c>
      <c r="FW53" s="166">
        <v>-36.963099999999997</v>
      </c>
      <c r="FX53" s="167"/>
      <c r="FY53" s="166">
        <v>-13.266999999999999</v>
      </c>
      <c r="FZ53" s="166">
        <v>4.4279999999999999</v>
      </c>
      <c r="GA53" s="167"/>
      <c r="GB53" s="166">
        <v>31.51</v>
      </c>
      <c r="GC53" s="166">
        <v>90.422799999999995</v>
      </c>
      <c r="GD53" s="166">
        <v>100.04510000000001</v>
      </c>
      <c r="GE53" s="166">
        <v>16.48</v>
      </c>
      <c r="GF53" s="166">
        <v>86.242999999999995</v>
      </c>
      <c r="GG53" s="166">
        <v>22.9</v>
      </c>
      <c r="GH53" s="166">
        <v>-16.6599</v>
      </c>
      <c r="GI53" s="166">
        <v>6.0780000000000003</v>
      </c>
      <c r="GJ53" s="166">
        <v>6.6738</v>
      </c>
      <c r="GK53" s="166">
        <v>2.1749000000000001</v>
      </c>
      <c r="GL53" s="167"/>
      <c r="GM53" s="167"/>
      <c r="GN53" s="166">
        <v>-15.5129</v>
      </c>
      <c r="GO53" s="166">
        <v>-33.540599999999998</v>
      </c>
      <c r="GP53" s="166">
        <v>20.46</v>
      </c>
      <c r="GQ53" s="166">
        <v>34.562100000000001</v>
      </c>
      <c r="GR53" s="166">
        <v>57.191600000000001</v>
      </c>
      <c r="GS53" s="166">
        <v>60.834400000000002</v>
      </c>
      <c r="GT53" s="166">
        <v>-167.89189999999999</v>
      </c>
      <c r="GU53" s="166">
        <v>-23.786200000000001</v>
      </c>
      <c r="GV53" s="166">
        <v>24.269200000000001</v>
      </c>
      <c r="GW53" s="166">
        <v>-39.749499999999998</v>
      </c>
      <c r="GX53" s="166">
        <v>8.3206000000000007</v>
      </c>
      <c r="GY53" s="166">
        <v>10.588699999999999</v>
      </c>
      <c r="GZ53" s="166">
        <v>10.1899</v>
      </c>
      <c r="HA53" s="167"/>
      <c r="HB53" s="166">
        <v>138.74</v>
      </c>
      <c r="HC53" s="166">
        <v>137.68379999999999</v>
      </c>
      <c r="HD53" s="166">
        <v>282</v>
      </c>
      <c r="HE53" s="166">
        <v>-279.98430000000002</v>
      </c>
      <c r="HF53" s="166">
        <v>-602.13440000000003</v>
      </c>
      <c r="HG53" s="166">
        <v>602.3981</v>
      </c>
      <c r="HH53" s="166">
        <v>502.28500000000003</v>
      </c>
      <c r="HI53" s="166">
        <v>-132.958</v>
      </c>
      <c r="HJ53" s="166">
        <v>-130.91290000000001</v>
      </c>
      <c r="HK53" s="166">
        <v>-61.718600000000002</v>
      </c>
      <c r="HL53" s="166">
        <v>-54.172899999999998</v>
      </c>
      <c r="HM53" s="166">
        <v>85.708600000000004</v>
      </c>
      <c r="HN53" s="166">
        <v>86.305099999999996</v>
      </c>
      <c r="HO53" s="166">
        <v>-89.679100000000005</v>
      </c>
      <c r="HP53" s="167"/>
      <c r="HQ53" s="166">
        <v>42.004100000000001</v>
      </c>
      <c r="HR53" s="166">
        <v>41.213099999999997</v>
      </c>
      <c r="HS53" s="166">
        <v>-37.493099999999998</v>
      </c>
      <c r="HT53" s="166">
        <v>-37.839199999999998</v>
      </c>
      <c r="HU53" s="166">
        <v>81.239999999999995</v>
      </c>
      <c r="HV53" s="166">
        <v>80.2</v>
      </c>
      <c r="HW53" s="166">
        <v>10.9</v>
      </c>
      <c r="HX53" s="166">
        <v>12.5</v>
      </c>
      <c r="HY53" s="166">
        <v>21.310300000000002</v>
      </c>
      <c r="HZ53" s="166">
        <v>47.52</v>
      </c>
      <c r="IA53" s="166">
        <v>-330.81079999999997</v>
      </c>
      <c r="IB53" s="166">
        <v>110.68770000000001</v>
      </c>
      <c r="IC53" s="166">
        <v>110.51690000000001</v>
      </c>
      <c r="ID53" s="166">
        <v>15.6</v>
      </c>
      <c r="IE53" s="166">
        <v>-44.4</v>
      </c>
      <c r="IF53" s="166">
        <v>-40.200000000000003</v>
      </c>
      <c r="IG53" s="166">
        <v>-39.9</v>
      </c>
      <c r="IH53" s="166">
        <v>1.5027999999999999</v>
      </c>
      <c r="II53" s="167"/>
      <c r="IJ53" s="166">
        <v>-486.56139999999999</v>
      </c>
      <c r="IK53" s="166">
        <v>-160.43799999999999</v>
      </c>
      <c r="IL53" s="166">
        <v>376.60520000000002</v>
      </c>
      <c r="IM53" s="166">
        <v>313.07920000000001</v>
      </c>
      <c r="IN53" s="166">
        <v>17.150500000000001</v>
      </c>
      <c r="IO53" s="166">
        <v>-305.60820000000001</v>
      </c>
      <c r="IP53" s="166">
        <v>304.30579999999998</v>
      </c>
      <c r="IQ53" s="166">
        <v>-159.37370000000001</v>
      </c>
      <c r="IR53" s="166">
        <v>-196.822</v>
      </c>
      <c r="IS53" s="166">
        <v>-301.14850000000001</v>
      </c>
      <c r="IT53" s="166">
        <v>67.357200000000006</v>
      </c>
      <c r="IU53" s="166">
        <v>65.504499999999993</v>
      </c>
      <c r="IV53" s="166">
        <v>163.25200000000001</v>
      </c>
      <c r="IW53" s="166">
        <v>-364.87299999999999</v>
      </c>
      <c r="IX53" s="166">
        <v>202.4272</v>
      </c>
      <c r="IY53" s="166">
        <v>-160.92830000000001</v>
      </c>
      <c r="IZ53" s="166">
        <v>161.58799999999999</v>
      </c>
      <c r="JA53" s="166">
        <v>-9.9936000000000007</v>
      </c>
      <c r="JB53" s="166">
        <v>9.3979999999999997</v>
      </c>
      <c r="JC53" s="166">
        <v>15.28</v>
      </c>
      <c r="JD53" s="166">
        <v>0.22600000000000001</v>
      </c>
      <c r="JE53" s="166">
        <v>0.215</v>
      </c>
      <c r="JF53" s="166">
        <v>-14.4</v>
      </c>
      <c r="JG53" s="166">
        <v>-8.64</v>
      </c>
      <c r="JH53" s="167"/>
      <c r="JI53" s="166">
        <v>9.4956999999999994</v>
      </c>
      <c r="JJ53" s="166">
        <v>-24.901199999999999</v>
      </c>
      <c r="JK53" s="166">
        <v>-38.262</v>
      </c>
      <c r="JL53" s="166">
        <v>28.1</v>
      </c>
      <c r="JM53" s="166">
        <v>50.53</v>
      </c>
      <c r="JN53" s="166">
        <v>50.905999999999999</v>
      </c>
      <c r="JO53" s="167"/>
      <c r="JP53" s="167"/>
      <c r="JQ53" s="166">
        <v>55.040100000000002</v>
      </c>
      <c r="JR53" s="166">
        <v>54.6235</v>
      </c>
      <c r="JS53" s="166">
        <v>53.865699999999997</v>
      </c>
      <c r="JT53" s="167"/>
      <c r="JU53" s="166">
        <v>47.4</v>
      </c>
      <c r="JV53" s="166">
        <v>17.990600000000001</v>
      </c>
      <c r="JW53" s="166">
        <v>8.39</v>
      </c>
      <c r="JX53" s="167"/>
      <c r="JY53" s="166">
        <v>-56.920900000000003</v>
      </c>
      <c r="JZ53" s="166">
        <v>81.574600000000004</v>
      </c>
      <c r="KA53" s="166">
        <v>63.625300000000003</v>
      </c>
      <c r="KB53" s="166">
        <v>-56.830800000000004</v>
      </c>
      <c r="KC53" s="166">
        <v>-80.259799999999998</v>
      </c>
      <c r="KD53" s="166">
        <v>53.3611</v>
      </c>
      <c r="KE53" s="166">
        <v>27.048500000000001</v>
      </c>
      <c r="KF53" s="166">
        <v>-58.9</v>
      </c>
      <c r="KG53" s="166">
        <v>58.6</v>
      </c>
      <c r="KH53" s="166">
        <v>-96.091499999999996</v>
      </c>
      <c r="KI53" s="166">
        <v>313.53559999999999</v>
      </c>
    </row>
    <row r="54" spans="1:295" ht="18" customHeight="1" x14ac:dyDescent="0.3">
      <c r="A54" s="162" t="s">
        <v>62</v>
      </c>
      <c r="B54" s="162" t="s">
        <v>777</v>
      </c>
      <c r="C54" s="166">
        <v>0</v>
      </c>
      <c r="D54" s="166">
        <v>19.369599999999998</v>
      </c>
      <c r="E54" s="166">
        <v>-27.900700000000001</v>
      </c>
      <c r="F54" s="166">
        <v>-32.782600000000002</v>
      </c>
      <c r="G54" s="166">
        <v>22.4297</v>
      </c>
      <c r="H54" s="167"/>
      <c r="I54" s="166">
        <v>46.263800000000003</v>
      </c>
      <c r="J54" s="166">
        <v>-87.932299999999998</v>
      </c>
      <c r="K54" s="166">
        <v>57.915999999999997</v>
      </c>
      <c r="L54" s="166">
        <v>29.185099999999998</v>
      </c>
      <c r="M54" s="166">
        <v>28.907399999999999</v>
      </c>
      <c r="N54" s="166">
        <v>-28.86</v>
      </c>
      <c r="O54" s="166">
        <v>-51.668999999999997</v>
      </c>
      <c r="P54" s="166">
        <v>44</v>
      </c>
      <c r="Q54" s="166">
        <v>10.763999999999999</v>
      </c>
      <c r="R54" s="166">
        <v>-44</v>
      </c>
      <c r="S54" s="166">
        <v>14.019600000000001</v>
      </c>
      <c r="T54" s="166">
        <v>49.770800000000001</v>
      </c>
      <c r="U54" s="166">
        <v>11.9298</v>
      </c>
      <c r="V54" s="166">
        <v>12.4514</v>
      </c>
      <c r="W54" s="166">
        <v>20.145800000000001</v>
      </c>
      <c r="X54" s="166">
        <v>16.320799999999998</v>
      </c>
      <c r="Y54" s="166">
        <v>5.5862999999999996</v>
      </c>
      <c r="Z54" s="166">
        <v>8.3770000000000007</v>
      </c>
      <c r="AA54" s="167"/>
      <c r="AB54" s="167"/>
      <c r="AC54" s="166">
        <v>-83.76</v>
      </c>
      <c r="AD54" s="166">
        <v>-84.3</v>
      </c>
      <c r="AE54" s="167"/>
      <c r="AF54" s="166">
        <v>26.64</v>
      </c>
      <c r="AG54" s="166">
        <v>50.6</v>
      </c>
      <c r="AH54" s="166">
        <v>6.21</v>
      </c>
      <c r="AI54" s="166">
        <v>0.17</v>
      </c>
      <c r="AJ54" s="168">
        <v>-66.98</v>
      </c>
      <c r="AK54" s="166">
        <v>-66.36</v>
      </c>
      <c r="AL54" s="166">
        <v>-35.9</v>
      </c>
      <c r="AM54" s="166">
        <v>66.98</v>
      </c>
      <c r="AN54" s="166">
        <v>67.010000000000005</v>
      </c>
      <c r="AO54" s="166">
        <v>16.828900000000001</v>
      </c>
      <c r="AP54" s="166">
        <v>-1.8886000000000001</v>
      </c>
      <c r="AQ54" s="166">
        <v>64.193700000000007</v>
      </c>
      <c r="AR54" s="166">
        <v>66.243099999999998</v>
      </c>
      <c r="AS54" s="166">
        <v>46.36</v>
      </c>
      <c r="AT54" s="166">
        <v>-87.183999999999997</v>
      </c>
      <c r="AU54" s="166">
        <v>0</v>
      </c>
      <c r="AV54" s="166">
        <v>29.748799999999999</v>
      </c>
      <c r="AW54" s="166">
        <v>33.4163</v>
      </c>
      <c r="AX54" s="166">
        <v>69.547399999999996</v>
      </c>
      <c r="AY54" s="166">
        <v>70.577100000000002</v>
      </c>
      <c r="AZ54" s="166">
        <v>-10.2957</v>
      </c>
      <c r="BA54" s="166">
        <v>-12.8025</v>
      </c>
      <c r="BB54" s="166">
        <v>-395.94349999999997</v>
      </c>
      <c r="BC54" s="166">
        <v>-17.95</v>
      </c>
      <c r="BD54" s="166">
        <v>-12.9</v>
      </c>
      <c r="BE54" s="166">
        <v>-12.9</v>
      </c>
      <c r="BF54" s="166">
        <v>90.872900000000001</v>
      </c>
      <c r="BG54" s="166">
        <v>0</v>
      </c>
      <c r="BH54" s="166">
        <v>-5.5484</v>
      </c>
      <c r="BI54" s="167"/>
      <c r="BJ54" s="166">
        <v>-34.763300000000001</v>
      </c>
      <c r="BK54" s="166">
        <v>9.1074999999999999</v>
      </c>
      <c r="BL54" s="166">
        <v>0</v>
      </c>
      <c r="BM54" s="166">
        <v>3.1301000000000001</v>
      </c>
      <c r="BN54" s="166">
        <v>438.27620000000002</v>
      </c>
      <c r="BO54" s="166">
        <v>49.623100000000001</v>
      </c>
      <c r="BP54" s="166">
        <v>49.226300000000002</v>
      </c>
      <c r="BQ54" s="166">
        <v>-175.39510000000001</v>
      </c>
      <c r="BR54" s="166">
        <v>472.90370000000001</v>
      </c>
      <c r="BS54" s="167"/>
      <c r="BT54" s="166">
        <v>-124.0538</v>
      </c>
      <c r="BU54" s="166">
        <v>124.3447</v>
      </c>
      <c r="BV54" s="166">
        <v>97.649900000000002</v>
      </c>
      <c r="BW54" s="166">
        <v>27.37</v>
      </c>
      <c r="BX54" s="166">
        <v>29.03</v>
      </c>
      <c r="BY54" s="166">
        <v>67.62</v>
      </c>
      <c r="BZ54" s="166">
        <v>83.7</v>
      </c>
      <c r="CA54" s="166">
        <v>-76.217399999999998</v>
      </c>
      <c r="CB54" s="166">
        <v>-75.413700000000006</v>
      </c>
      <c r="CC54" s="166">
        <v>145.874</v>
      </c>
      <c r="CD54" s="166">
        <v>146.71559999999999</v>
      </c>
      <c r="CE54" s="167"/>
      <c r="CF54" s="166">
        <v>-128.80959999999999</v>
      </c>
      <c r="CG54" s="166">
        <v>-128.0712</v>
      </c>
      <c r="CH54" s="166">
        <v>-2.7562000000000002</v>
      </c>
      <c r="CI54" s="167"/>
      <c r="CJ54" s="167"/>
      <c r="CK54" s="167"/>
      <c r="CL54" s="166">
        <v>126.1</v>
      </c>
      <c r="CM54" s="166">
        <v>113.8</v>
      </c>
      <c r="CN54" s="166">
        <v>-14.49</v>
      </c>
      <c r="CO54" s="166">
        <v>68.793700000000001</v>
      </c>
      <c r="CP54" s="166">
        <v>66.941100000000006</v>
      </c>
      <c r="CQ54" s="166">
        <v>66.5107</v>
      </c>
      <c r="CR54" s="166">
        <v>-3.59</v>
      </c>
      <c r="CS54" s="166">
        <v>-2.2707999999999999</v>
      </c>
      <c r="CT54" s="166">
        <v>-21.2866</v>
      </c>
      <c r="CU54" s="166">
        <v>-25.638100000000001</v>
      </c>
      <c r="CV54" s="166">
        <v>-20.927199999999999</v>
      </c>
      <c r="CW54" s="166">
        <v>16.860199999999999</v>
      </c>
      <c r="CX54" s="166">
        <v>57.64</v>
      </c>
      <c r="CY54" s="166">
        <v>32.1</v>
      </c>
      <c r="CZ54" s="166">
        <v>45.241700000000002</v>
      </c>
      <c r="DA54" s="166">
        <v>42.924500000000002</v>
      </c>
      <c r="DB54" s="166">
        <v>32.081099999999999</v>
      </c>
      <c r="DC54" s="167"/>
      <c r="DD54" s="167"/>
      <c r="DE54" s="167"/>
      <c r="DF54" s="166">
        <v>-79.912000000000006</v>
      </c>
      <c r="DG54" s="167"/>
      <c r="DH54" s="166">
        <v>-17.7501</v>
      </c>
      <c r="DI54" s="166">
        <v>-94.9</v>
      </c>
      <c r="DJ54" s="166">
        <v>-95</v>
      </c>
      <c r="DK54" s="166">
        <v>29.187899999999999</v>
      </c>
      <c r="DL54" s="166">
        <v>51.5717</v>
      </c>
      <c r="DM54" s="166">
        <v>56.372199999999999</v>
      </c>
      <c r="DN54" s="166">
        <v>72.674599999999998</v>
      </c>
      <c r="DO54" s="166">
        <v>51.46</v>
      </c>
      <c r="DP54" s="166">
        <v>-12.69</v>
      </c>
      <c r="DQ54" s="166">
        <v>63.317500000000003</v>
      </c>
      <c r="DR54" s="166">
        <v>77.821899999999999</v>
      </c>
      <c r="DS54" s="166">
        <v>-29.95</v>
      </c>
      <c r="DT54" s="166">
        <v>-30.43</v>
      </c>
      <c r="DU54" s="166">
        <v>124.43</v>
      </c>
      <c r="DV54" s="166">
        <v>67.69</v>
      </c>
      <c r="DW54" s="166">
        <v>78.381799999999998</v>
      </c>
      <c r="DX54" s="166">
        <v>76.545500000000004</v>
      </c>
      <c r="DY54" s="166">
        <v>-59.563099999999999</v>
      </c>
      <c r="DZ54" s="166">
        <v>-58.2273</v>
      </c>
      <c r="EA54" s="166">
        <v>180.13419999999999</v>
      </c>
      <c r="EB54" s="166">
        <v>135.42689999999999</v>
      </c>
      <c r="EC54" s="166">
        <v>129.65209999999999</v>
      </c>
      <c r="ED54" s="166">
        <v>132.04339999999999</v>
      </c>
      <c r="EE54" s="166">
        <v>99.581400000000002</v>
      </c>
      <c r="EF54" s="166">
        <v>73.159300000000002</v>
      </c>
      <c r="EG54" s="166">
        <v>-32.051000000000002</v>
      </c>
      <c r="EH54" s="166">
        <v>186.8485</v>
      </c>
      <c r="EI54" s="166">
        <v>204.95609999999999</v>
      </c>
      <c r="EJ54" s="167"/>
      <c r="EK54" s="166">
        <v>-33.212699999999998</v>
      </c>
      <c r="EL54" s="166">
        <v>-30.413699999999999</v>
      </c>
      <c r="EM54" s="166">
        <v>0</v>
      </c>
      <c r="EN54" s="166">
        <v>9.9243000000000006</v>
      </c>
      <c r="EO54" s="166">
        <v>9.6203000000000003</v>
      </c>
      <c r="EP54" s="166">
        <v>165.94800000000001</v>
      </c>
      <c r="EQ54" s="166">
        <v>-83.186300000000003</v>
      </c>
      <c r="ER54" s="166">
        <v>-84.906999999999996</v>
      </c>
      <c r="ES54" s="166">
        <v>-33.1282</v>
      </c>
      <c r="ET54" s="166">
        <v>14.44</v>
      </c>
      <c r="EU54" s="166">
        <v>-15.87</v>
      </c>
      <c r="EV54" s="166">
        <v>113.2</v>
      </c>
      <c r="EW54" s="166">
        <v>13.217499999999999</v>
      </c>
      <c r="EX54" s="166">
        <v>-34.7166</v>
      </c>
      <c r="EY54" s="166">
        <v>-36.8337</v>
      </c>
      <c r="EZ54" s="166">
        <v>-36.216799999999999</v>
      </c>
      <c r="FA54" s="166">
        <v>8.9832000000000001</v>
      </c>
      <c r="FB54" s="166">
        <v>-69.860200000000006</v>
      </c>
      <c r="FC54" s="166">
        <v>35.865499999999997</v>
      </c>
      <c r="FD54" s="166">
        <v>21.662500000000001</v>
      </c>
      <c r="FE54" s="166">
        <v>21.317599999999999</v>
      </c>
      <c r="FF54" s="167"/>
      <c r="FG54" s="166">
        <v>39.605699999999999</v>
      </c>
      <c r="FH54" s="166">
        <v>39.8917</v>
      </c>
      <c r="FI54" s="166">
        <v>37.683900000000001</v>
      </c>
      <c r="FJ54" s="166">
        <v>75.3553</v>
      </c>
      <c r="FK54" s="166">
        <v>76.527500000000003</v>
      </c>
      <c r="FL54" s="166">
        <v>-140.66329999999999</v>
      </c>
      <c r="FM54" s="166">
        <v>60.744399999999999</v>
      </c>
      <c r="FN54" s="166">
        <v>60.874899999999997</v>
      </c>
      <c r="FO54" s="166">
        <v>-105.9102</v>
      </c>
      <c r="FP54" s="166">
        <v>-93.455600000000004</v>
      </c>
      <c r="FQ54" s="166">
        <v>-40.413800000000002</v>
      </c>
      <c r="FR54" s="166">
        <v>-37.07</v>
      </c>
      <c r="FS54" s="166">
        <v>16.182500000000001</v>
      </c>
      <c r="FT54" s="166">
        <v>1.1037999999999999</v>
      </c>
      <c r="FU54" s="166">
        <v>-10.199999999999999</v>
      </c>
      <c r="FV54" s="166">
        <v>15.64</v>
      </c>
      <c r="FW54" s="166">
        <v>-40.7117</v>
      </c>
      <c r="FX54" s="167"/>
      <c r="FY54" s="166">
        <v>-13.907999999999999</v>
      </c>
      <c r="FZ54" s="166">
        <v>4.1619999999999999</v>
      </c>
      <c r="GA54" s="167"/>
      <c r="GB54" s="166">
        <v>30.22</v>
      </c>
      <c r="GC54" s="166">
        <v>97.5976</v>
      </c>
      <c r="GD54" s="166">
        <v>106.2373</v>
      </c>
      <c r="GE54" s="166">
        <v>15.71</v>
      </c>
      <c r="GF54" s="166">
        <v>84.192800000000005</v>
      </c>
      <c r="GG54" s="166">
        <v>24.9</v>
      </c>
      <c r="GH54" s="166">
        <v>-16.164300000000001</v>
      </c>
      <c r="GI54" s="166">
        <v>6.8986000000000001</v>
      </c>
      <c r="GJ54" s="166">
        <v>7.3573000000000004</v>
      </c>
      <c r="GK54" s="166">
        <v>2.0426000000000002</v>
      </c>
      <c r="GL54" s="167"/>
      <c r="GM54" s="167"/>
      <c r="GN54" s="166">
        <v>-14.540699999999999</v>
      </c>
      <c r="GO54" s="166">
        <v>-30.6357</v>
      </c>
      <c r="GP54" s="166">
        <v>20.526800000000001</v>
      </c>
      <c r="GQ54" s="166">
        <v>31.864999999999998</v>
      </c>
      <c r="GR54" s="166">
        <v>63.968200000000003</v>
      </c>
      <c r="GS54" s="166">
        <v>63.613199999999999</v>
      </c>
      <c r="GT54" s="166">
        <v>-163.19210000000001</v>
      </c>
      <c r="GU54" s="166">
        <v>-22.603200000000001</v>
      </c>
      <c r="GV54" s="166">
        <v>23.263400000000001</v>
      </c>
      <c r="GW54" s="166">
        <v>-34.9343</v>
      </c>
      <c r="GX54" s="166">
        <v>8.1449999999999996</v>
      </c>
      <c r="GY54" s="166">
        <v>9.1030999999999995</v>
      </c>
      <c r="GZ54" s="166">
        <v>8.8292999999999999</v>
      </c>
      <c r="HA54" s="167"/>
      <c r="HB54" s="166">
        <v>140.85849999999999</v>
      </c>
      <c r="HC54" s="166">
        <v>140.0616</v>
      </c>
      <c r="HD54" s="166">
        <v>287.10000000000002</v>
      </c>
      <c r="HE54" s="166">
        <v>-284.30759999999998</v>
      </c>
      <c r="HF54" s="166">
        <v>-610.43619999999999</v>
      </c>
      <c r="HG54" s="166">
        <v>609.83010000000002</v>
      </c>
      <c r="HH54" s="166">
        <v>521.60490000000004</v>
      </c>
      <c r="HI54" s="166">
        <v>-134.83860000000001</v>
      </c>
      <c r="HJ54" s="166">
        <v>-134.2473</v>
      </c>
      <c r="HK54" s="166">
        <v>-58.284799999999997</v>
      </c>
      <c r="HL54" s="166">
        <v>-49.0364</v>
      </c>
      <c r="HM54" s="166">
        <v>83.0749</v>
      </c>
      <c r="HN54" s="166">
        <v>82.016800000000003</v>
      </c>
      <c r="HO54" s="167"/>
      <c r="HP54" s="167"/>
      <c r="HQ54" s="166">
        <v>41.004300000000001</v>
      </c>
      <c r="HR54" s="166">
        <v>41.147199999999998</v>
      </c>
      <c r="HS54" s="166">
        <v>-33.841299999999997</v>
      </c>
      <c r="HT54" s="166">
        <v>-32.671700000000001</v>
      </c>
      <c r="HU54" s="166">
        <v>81.13</v>
      </c>
      <c r="HV54" s="166">
        <v>81.05</v>
      </c>
      <c r="HW54" s="166">
        <v>12.5</v>
      </c>
      <c r="HX54" s="166">
        <v>12.7</v>
      </c>
      <c r="HY54" s="166">
        <v>21.699100000000001</v>
      </c>
      <c r="HZ54" s="166">
        <v>45.12</v>
      </c>
      <c r="IA54" s="166">
        <v>-336.37740000000002</v>
      </c>
      <c r="IB54" s="166">
        <v>111.9025</v>
      </c>
      <c r="IC54" s="166">
        <v>111.70820000000001</v>
      </c>
      <c r="ID54" s="166">
        <v>14.5</v>
      </c>
      <c r="IE54" s="166">
        <v>-42.2</v>
      </c>
      <c r="IF54" s="166">
        <v>-39.700000000000003</v>
      </c>
      <c r="IG54" s="166">
        <v>-40</v>
      </c>
      <c r="IH54" s="167"/>
      <c r="II54" s="166">
        <v>1.399</v>
      </c>
      <c r="IJ54" s="166">
        <v>-512.85209999999995</v>
      </c>
      <c r="IK54" s="166">
        <v>-178.02860000000001</v>
      </c>
      <c r="IL54" s="166">
        <v>376.59879999999998</v>
      </c>
      <c r="IM54" s="166">
        <v>318.85969999999998</v>
      </c>
      <c r="IN54" s="166">
        <v>1.7685</v>
      </c>
      <c r="IO54" s="166">
        <v>-301.62349999999998</v>
      </c>
      <c r="IP54" s="166">
        <v>304.65170000000001</v>
      </c>
      <c r="IQ54" s="166">
        <v>-165.72579999999999</v>
      </c>
      <c r="IR54" s="166">
        <v>-203.31360000000001</v>
      </c>
      <c r="IS54" s="166">
        <v>-302.21129999999999</v>
      </c>
      <c r="IT54" s="166">
        <v>63.002800000000001</v>
      </c>
      <c r="IU54" s="166">
        <v>65.610699999999994</v>
      </c>
      <c r="IV54" s="166">
        <v>168.15379999999999</v>
      </c>
      <c r="IW54" s="166">
        <v>-364.13830000000002</v>
      </c>
      <c r="IX54" s="166">
        <v>204.9538</v>
      </c>
      <c r="IY54" s="166">
        <v>-164.58590000000001</v>
      </c>
      <c r="IZ54" s="166">
        <v>162.4605</v>
      </c>
      <c r="JA54" s="166">
        <v>-12.9709</v>
      </c>
      <c r="JB54" s="166">
        <v>9.7759999999999998</v>
      </c>
      <c r="JC54" s="166">
        <v>16.239999999999998</v>
      </c>
      <c r="JD54" s="166">
        <v>0.45600000000000002</v>
      </c>
      <c r="JE54" s="166">
        <v>0.45100000000000001</v>
      </c>
      <c r="JF54" s="166">
        <v>-15.6</v>
      </c>
      <c r="JG54" s="166">
        <v>-7.12</v>
      </c>
      <c r="JH54" s="167"/>
      <c r="JI54" s="166">
        <v>7.9118000000000004</v>
      </c>
      <c r="JJ54" s="166">
        <v>-22.236999999999998</v>
      </c>
      <c r="JK54" s="166">
        <v>-39.699399999999997</v>
      </c>
      <c r="JL54" s="166">
        <v>25.3</v>
      </c>
      <c r="JM54" s="166">
        <v>53.081000000000003</v>
      </c>
      <c r="JN54" s="166">
        <v>49.99</v>
      </c>
      <c r="JO54" s="166">
        <v>10.941000000000001</v>
      </c>
      <c r="JP54" s="166">
        <v>13.0619</v>
      </c>
      <c r="JQ54" s="166">
        <v>52.826900000000002</v>
      </c>
      <c r="JR54" s="166">
        <v>53.417999999999999</v>
      </c>
      <c r="JS54" s="166">
        <v>53.685000000000002</v>
      </c>
      <c r="JT54" s="167"/>
      <c r="JU54" s="166">
        <v>45.7</v>
      </c>
      <c r="JV54" s="166">
        <v>18.743300000000001</v>
      </c>
      <c r="JW54" s="166">
        <v>7.99</v>
      </c>
      <c r="JX54" s="167"/>
      <c r="JY54" s="166">
        <v>-50.975299999999997</v>
      </c>
      <c r="JZ54" s="166">
        <v>80.650400000000005</v>
      </c>
      <c r="KA54" s="166">
        <v>59.678199999999997</v>
      </c>
      <c r="KB54" s="166">
        <v>-51.323799999999999</v>
      </c>
      <c r="KC54" s="166">
        <v>-79.273200000000003</v>
      </c>
      <c r="KD54" s="166">
        <v>49.480600000000003</v>
      </c>
      <c r="KE54" s="166">
        <v>29.650300000000001</v>
      </c>
      <c r="KF54" s="166">
        <v>-61.7</v>
      </c>
      <c r="KG54" s="166">
        <v>61.3</v>
      </c>
      <c r="KH54" s="166">
        <v>-80.556700000000006</v>
      </c>
      <c r="KI54" s="166">
        <v>300.97300000000001</v>
      </c>
    </row>
    <row r="55" spans="1:295" ht="18" customHeight="1" x14ac:dyDescent="0.3">
      <c r="A55" s="162" t="s">
        <v>62</v>
      </c>
      <c r="B55" s="162" t="s">
        <v>778</v>
      </c>
      <c r="C55" s="166">
        <v>0</v>
      </c>
      <c r="D55" s="166">
        <v>18.922499999999999</v>
      </c>
      <c r="E55" s="166">
        <v>-27.151499999999999</v>
      </c>
      <c r="F55" s="166">
        <v>-32.387099999999997</v>
      </c>
      <c r="G55" s="166">
        <v>22.559799999999999</v>
      </c>
      <c r="H55" s="167"/>
      <c r="I55" s="166">
        <v>46.082500000000003</v>
      </c>
      <c r="J55" s="166">
        <v>-85.669899999999998</v>
      </c>
      <c r="K55" s="166">
        <v>55.975700000000003</v>
      </c>
      <c r="L55" s="166">
        <v>28.1111</v>
      </c>
      <c r="M55" s="166">
        <v>27.653300000000002</v>
      </c>
      <c r="N55" s="166">
        <v>-17.760000000000002</v>
      </c>
      <c r="O55" s="166">
        <v>-35.182000000000002</v>
      </c>
      <c r="P55" s="166">
        <v>28.6</v>
      </c>
      <c r="Q55" s="166">
        <v>10.763999999999999</v>
      </c>
      <c r="R55" s="166">
        <v>-26.4</v>
      </c>
      <c r="S55" s="166">
        <v>13.8955</v>
      </c>
      <c r="T55" s="166">
        <v>50.327399999999997</v>
      </c>
      <c r="U55" s="166">
        <v>11.2117</v>
      </c>
      <c r="V55" s="166">
        <v>11.316000000000001</v>
      </c>
      <c r="W55" s="166">
        <v>19.215800000000002</v>
      </c>
      <c r="X55" s="166">
        <v>16.584700000000002</v>
      </c>
      <c r="Y55" s="166">
        <v>6.2873000000000001</v>
      </c>
      <c r="Z55" s="166">
        <v>8.0053000000000001</v>
      </c>
      <c r="AA55" s="167"/>
      <c r="AB55" s="167"/>
      <c r="AC55" s="166">
        <v>-67.14</v>
      </c>
      <c r="AD55" s="166">
        <v>-67.17</v>
      </c>
      <c r="AE55" s="167"/>
      <c r="AF55" s="166">
        <v>17.760000000000002</v>
      </c>
      <c r="AG55" s="166">
        <v>33</v>
      </c>
      <c r="AH55" s="166">
        <v>8.0649999999999995</v>
      </c>
      <c r="AI55" s="166">
        <v>0.17899999999999999</v>
      </c>
      <c r="AJ55" s="168">
        <v>-58.84</v>
      </c>
      <c r="AK55" s="166">
        <v>-57.88</v>
      </c>
      <c r="AL55" s="166">
        <v>-54.78</v>
      </c>
      <c r="AM55" s="166">
        <v>58.84</v>
      </c>
      <c r="AN55" s="166">
        <v>59.13</v>
      </c>
      <c r="AO55" s="166">
        <v>16.745799999999999</v>
      </c>
      <c r="AP55" s="166">
        <v>-1.4793000000000001</v>
      </c>
      <c r="AQ55" s="166">
        <v>62.417499999999997</v>
      </c>
      <c r="AR55" s="166">
        <v>65.479200000000006</v>
      </c>
      <c r="AS55" s="166">
        <v>46.539099999999998</v>
      </c>
      <c r="AT55" s="166">
        <v>-80.485200000000006</v>
      </c>
      <c r="AU55" s="166">
        <v>0</v>
      </c>
      <c r="AV55" s="166">
        <v>33.977800000000002</v>
      </c>
      <c r="AW55" s="166">
        <v>29.878699999999998</v>
      </c>
      <c r="AX55" s="166">
        <v>69.656400000000005</v>
      </c>
      <c r="AY55" s="166">
        <v>71.605400000000003</v>
      </c>
      <c r="AZ55" s="166">
        <v>-6.3E-3</v>
      </c>
      <c r="BA55" s="166">
        <v>-3.16</v>
      </c>
      <c r="BB55" s="166">
        <v>-438.19850000000002</v>
      </c>
      <c r="BC55" s="166">
        <v>-17.032800000000002</v>
      </c>
      <c r="BD55" s="166">
        <v>-12.3</v>
      </c>
      <c r="BE55" s="166">
        <v>-12.4</v>
      </c>
      <c r="BF55" s="166">
        <v>85.423100000000005</v>
      </c>
      <c r="BG55" s="166">
        <v>0</v>
      </c>
      <c r="BH55" s="166">
        <v>-4.9405000000000001</v>
      </c>
      <c r="BI55" s="167"/>
      <c r="BJ55" s="166">
        <v>-54.537199999999999</v>
      </c>
      <c r="BK55" s="166">
        <v>6.5749000000000004</v>
      </c>
      <c r="BL55" s="167"/>
      <c r="BM55" s="166">
        <v>3.3243</v>
      </c>
      <c r="BN55" s="166">
        <v>472.02960000000002</v>
      </c>
      <c r="BO55" s="166">
        <v>50.721699999999998</v>
      </c>
      <c r="BP55" s="166">
        <v>50.1419</v>
      </c>
      <c r="BQ55" s="166">
        <v>-190.46199999999999</v>
      </c>
      <c r="BR55" s="166">
        <v>496.34699999999998</v>
      </c>
      <c r="BS55" s="167"/>
      <c r="BT55" s="166">
        <v>-130.708</v>
      </c>
      <c r="BU55" s="166">
        <v>134.22120000000001</v>
      </c>
      <c r="BV55" s="166">
        <v>93.358699999999999</v>
      </c>
      <c r="BW55" s="166">
        <v>27.28</v>
      </c>
      <c r="BX55" s="166">
        <v>28.36</v>
      </c>
      <c r="BY55" s="166">
        <v>64.81</v>
      </c>
      <c r="BZ55" s="166">
        <v>81.11</v>
      </c>
      <c r="CA55" s="166">
        <v>-49.292000000000002</v>
      </c>
      <c r="CB55" s="166">
        <v>-50.631599999999999</v>
      </c>
      <c r="CC55" s="166">
        <v>126.6752</v>
      </c>
      <c r="CD55" s="166">
        <v>128.55109999999999</v>
      </c>
      <c r="CE55" s="167"/>
      <c r="CF55" s="166">
        <v>-138.6721</v>
      </c>
      <c r="CG55" s="166">
        <v>-136.68039999999999</v>
      </c>
      <c r="CH55" s="166">
        <v>-0.3624</v>
      </c>
      <c r="CI55" s="167"/>
      <c r="CJ55" s="167"/>
      <c r="CK55" s="167"/>
      <c r="CL55" s="166">
        <v>125.8</v>
      </c>
      <c r="CM55" s="166">
        <v>112.7</v>
      </c>
      <c r="CN55" s="166">
        <v>-14.9</v>
      </c>
      <c r="CO55" s="166">
        <v>63.784999999999997</v>
      </c>
      <c r="CP55" s="166">
        <v>61.9801</v>
      </c>
      <c r="CQ55" s="166">
        <v>61.384799999999998</v>
      </c>
      <c r="CR55" s="166">
        <v>-12.451599999999999</v>
      </c>
      <c r="CS55" s="166">
        <v>-11.5786</v>
      </c>
      <c r="CT55" s="166">
        <v>1</v>
      </c>
      <c r="CU55" s="166">
        <v>-32.3444</v>
      </c>
      <c r="CV55" s="166">
        <v>-3.0485000000000002</v>
      </c>
      <c r="CW55" s="166">
        <v>16.8005</v>
      </c>
      <c r="CX55" s="166">
        <v>55.64</v>
      </c>
      <c r="CY55" s="166">
        <v>30.71</v>
      </c>
      <c r="CZ55" s="166">
        <v>43.366700000000002</v>
      </c>
      <c r="DA55" s="166">
        <v>41.166699999999999</v>
      </c>
      <c r="DB55" s="166">
        <v>31.020600000000002</v>
      </c>
      <c r="DC55" s="167"/>
      <c r="DD55" s="167"/>
      <c r="DE55" s="167"/>
      <c r="DF55" s="166">
        <v>-108.0647</v>
      </c>
      <c r="DG55" s="167"/>
      <c r="DH55" s="166">
        <v>-17.1693</v>
      </c>
      <c r="DI55" s="166">
        <v>-87.7</v>
      </c>
      <c r="DJ55" s="166">
        <v>-87.5</v>
      </c>
      <c r="DK55" s="166">
        <v>28.6935</v>
      </c>
      <c r="DL55" s="166">
        <v>48.055999999999997</v>
      </c>
      <c r="DM55" s="166">
        <v>55.432899999999997</v>
      </c>
      <c r="DN55" s="166">
        <v>69.158900000000003</v>
      </c>
      <c r="DO55" s="166">
        <v>48.33</v>
      </c>
      <c r="DP55" s="166">
        <v>-13.7</v>
      </c>
      <c r="DQ55" s="166">
        <v>63.146999999999998</v>
      </c>
      <c r="DR55" s="166">
        <v>109.23869999999999</v>
      </c>
      <c r="DS55" s="166">
        <v>-30.83</v>
      </c>
      <c r="DT55" s="166">
        <v>-31.02</v>
      </c>
      <c r="DU55" s="166">
        <v>122.01</v>
      </c>
      <c r="DV55" s="166">
        <v>63.04</v>
      </c>
      <c r="DW55" s="166">
        <v>100.25449999999999</v>
      </c>
      <c r="DX55" s="166">
        <v>108.36360000000001</v>
      </c>
      <c r="DY55" s="166">
        <v>-27.874099999999999</v>
      </c>
      <c r="DZ55" s="166">
        <v>-24.827300000000001</v>
      </c>
      <c r="EA55" s="166">
        <v>209.33969999999999</v>
      </c>
      <c r="EB55" s="166">
        <v>164.37479999999999</v>
      </c>
      <c r="EC55" s="166">
        <v>155.52869999999999</v>
      </c>
      <c r="ED55" s="166">
        <v>159.56309999999999</v>
      </c>
      <c r="EE55" s="166">
        <v>82.216499999999996</v>
      </c>
      <c r="EF55" s="166">
        <v>58.781300000000002</v>
      </c>
      <c r="EG55" s="166">
        <v>-32.020000000000003</v>
      </c>
      <c r="EH55" s="166">
        <v>203.76169999999999</v>
      </c>
      <c r="EI55" s="166">
        <v>203.09690000000001</v>
      </c>
      <c r="EJ55" s="167"/>
      <c r="EK55" s="166">
        <v>-35.401299999999999</v>
      </c>
      <c r="EL55" s="166">
        <v>-31.826699999999999</v>
      </c>
      <c r="EM55" s="166">
        <v>0</v>
      </c>
      <c r="EN55" s="166">
        <v>27.589099999999998</v>
      </c>
      <c r="EO55" s="166">
        <v>26.144500000000001</v>
      </c>
      <c r="EP55" s="166">
        <v>153.66</v>
      </c>
      <c r="EQ55" s="166">
        <v>-62.286299999999997</v>
      </c>
      <c r="ER55" s="166">
        <v>-63.470799999999997</v>
      </c>
      <c r="ES55" s="166">
        <v>-17.8005</v>
      </c>
      <c r="ET55" s="166">
        <v>0</v>
      </c>
      <c r="EU55" s="166">
        <v>-14.79</v>
      </c>
      <c r="EV55" s="166">
        <v>103.5</v>
      </c>
      <c r="EW55" s="166">
        <v>14.999700000000001</v>
      </c>
      <c r="EX55" s="166">
        <v>-9.7243999999999993</v>
      </c>
      <c r="EY55" s="166">
        <v>-36.008699999999997</v>
      </c>
      <c r="EZ55" s="166">
        <v>-34.836500000000001</v>
      </c>
      <c r="FA55" s="166">
        <v>6.1558999999999999</v>
      </c>
      <c r="FB55" s="166">
        <v>-55.851900000000001</v>
      </c>
      <c r="FC55" s="166">
        <v>19.817499999999999</v>
      </c>
      <c r="FD55" s="166">
        <v>21.916599999999999</v>
      </c>
      <c r="FE55" s="166">
        <v>21.471900000000002</v>
      </c>
      <c r="FF55" s="167"/>
      <c r="FG55" s="166">
        <v>40.658499999999997</v>
      </c>
      <c r="FH55" s="166">
        <v>41.779000000000003</v>
      </c>
      <c r="FI55" s="166">
        <v>40.675400000000003</v>
      </c>
      <c r="FJ55" s="166">
        <v>49.734499999999997</v>
      </c>
      <c r="FK55" s="166">
        <v>50.236899999999999</v>
      </c>
      <c r="FL55" s="166">
        <v>-48.227400000000003</v>
      </c>
      <c r="FM55" s="166">
        <v>27.4405</v>
      </c>
      <c r="FN55" s="166">
        <v>27.313300000000002</v>
      </c>
      <c r="FO55" s="166">
        <v>-30.826599999999999</v>
      </c>
      <c r="FP55" s="166">
        <v>-14.7052</v>
      </c>
      <c r="FQ55" s="166">
        <v>-29.119700000000002</v>
      </c>
      <c r="FR55" s="166">
        <v>-25.58</v>
      </c>
      <c r="FS55" s="166">
        <v>16.275300000000001</v>
      </c>
      <c r="FT55" s="166">
        <v>1.0207999999999999</v>
      </c>
      <c r="FU55" s="166">
        <v>-10.35</v>
      </c>
      <c r="FV55" s="166">
        <v>16.46</v>
      </c>
      <c r="FW55" s="166">
        <v>-27.4328</v>
      </c>
      <c r="FX55" s="167"/>
      <c r="FY55" s="166">
        <v>-14.404999999999999</v>
      </c>
      <c r="FZ55" s="166">
        <v>4.3310000000000004</v>
      </c>
      <c r="GA55" s="167"/>
      <c r="GB55" s="166">
        <v>28.72</v>
      </c>
      <c r="GC55" s="166">
        <v>14.546200000000001</v>
      </c>
      <c r="GD55" s="166">
        <v>30.55</v>
      </c>
      <c r="GE55" s="166">
        <v>16.77</v>
      </c>
      <c r="GF55" s="166">
        <v>75.731499999999997</v>
      </c>
      <c r="GG55" s="166">
        <v>25.3</v>
      </c>
      <c r="GH55" s="166">
        <v>-18.891400000000001</v>
      </c>
      <c r="GI55" s="166">
        <v>1.3597999999999999</v>
      </c>
      <c r="GJ55" s="166">
        <v>1.6173</v>
      </c>
      <c r="GK55" s="166">
        <v>1.8373999999999999</v>
      </c>
      <c r="GL55" s="167"/>
      <c r="GM55" s="167"/>
      <c r="GN55" s="166">
        <v>-13.3421</v>
      </c>
      <c r="GO55" s="166">
        <v>-32.7667</v>
      </c>
      <c r="GP55" s="166">
        <v>20.4375</v>
      </c>
      <c r="GQ55" s="166">
        <v>33.959400000000002</v>
      </c>
      <c r="GR55" s="166">
        <v>62.011000000000003</v>
      </c>
      <c r="GS55" s="166">
        <v>66.347399999999993</v>
      </c>
      <c r="GT55" s="166">
        <v>-140.34180000000001</v>
      </c>
      <c r="GU55" s="166">
        <v>-21.5581</v>
      </c>
      <c r="GV55" s="166">
        <v>36.6248</v>
      </c>
      <c r="GW55" s="166">
        <v>-43.4343</v>
      </c>
      <c r="GX55" s="166">
        <v>8.4027999999999992</v>
      </c>
      <c r="GY55" s="166">
        <v>7.8140000000000001</v>
      </c>
      <c r="GZ55" s="166">
        <v>7.4476000000000004</v>
      </c>
      <c r="HA55" s="167"/>
      <c r="HB55" s="166">
        <v>137.9188</v>
      </c>
      <c r="HC55" s="166">
        <v>137.39500000000001</v>
      </c>
      <c r="HD55" s="166">
        <v>282</v>
      </c>
      <c r="HE55" s="166">
        <v>-280.32240000000002</v>
      </c>
      <c r="HF55" s="166">
        <v>-595.40549999999996</v>
      </c>
      <c r="HG55" s="166">
        <v>600.43970000000002</v>
      </c>
      <c r="HH55" s="166">
        <v>512.2269</v>
      </c>
      <c r="HI55" s="166">
        <v>-131.65170000000001</v>
      </c>
      <c r="HJ55" s="166">
        <v>-127.8445</v>
      </c>
      <c r="HK55" s="166">
        <v>-58.960299999999997</v>
      </c>
      <c r="HL55" s="166">
        <v>-49.886699999999998</v>
      </c>
      <c r="HM55" s="166">
        <v>81.893900000000002</v>
      </c>
      <c r="HN55" s="166">
        <v>79.505099999999999</v>
      </c>
      <c r="HO55" s="167"/>
      <c r="HP55" s="167"/>
      <c r="HQ55" s="166">
        <v>42.113999999999997</v>
      </c>
      <c r="HR55" s="166">
        <v>42.091999999999999</v>
      </c>
      <c r="HS55" s="166">
        <v>-28.588899999999999</v>
      </c>
      <c r="HT55" s="166">
        <v>-28.544</v>
      </c>
      <c r="HU55" s="166">
        <v>81.27</v>
      </c>
      <c r="HV55" s="166">
        <v>81.180000000000007</v>
      </c>
      <c r="HW55" s="166">
        <v>13</v>
      </c>
      <c r="HX55" s="166">
        <v>13.3</v>
      </c>
      <c r="HY55" s="166">
        <v>21.823</v>
      </c>
      <c r="HZ55" s="166">
        <v>44.08</v>
      </c>
      <c r="IA55" s="166">
        <v>-327.51459999999997</v>
      </c>
      <c r="IB55" s="166">
        <v>107.34269999999999</v>
      </c>
      <c r="IC55" s="166">
        <v>107.1628</v>
      </c>
      <c r="ID55" s="166">
        <v>15.1</v>
      </c>
      <c r="IE55" s="166">
        <v>-46.3</v>
      </c>
      <c r="IF55" s="166">
        <v>-40.4</v>
      </c>
      <c r="IG55" s="166">
        <v>-40.799999999999997</v>
      </c>
      <c r="IH55" s="167"/>
      <c r="II55" s="166">
        <v>1.3285</v>
      </c>
      <c r="IJ55" s="166">
        <v>-501.54689999999999</v>
      </c>
      <c r="IK55" s="166">
        <v>-181.68190000000001</v>
      </c>
      <c r="IL55" s="166">
        <v>376.69569999999999</v>
      </c>
      <c r="IM55" s="166">
        <v>308.92840000000001</v>
      </c>
      <c r="IN55" s="166">
        <v>-7.6307</v>
      </c>
      <c r="IO55" s="166">
        <v>-301.63749999999999</v>
      </c>
      <c r="IP55" s="166">
        <v>297.19569999999999</v>
      </c>
      <c r="IQ55" s="166">
        <v>-160.43790000000001</v>
      </c>
      <c r="IR55" s="166">
        <v>-195.56059999999999</v>
      </c>
      <c r="IS55" s="166">
        <v>-297.08760000000001</v>
      </c>
      <c r="IT55" s="166">
        <v>63.702800000000003</v>
      </c>
      <c r="IU55" s="166">
        <v>61.226700000000001</v>
      </c>
      <c r="IV55" s="166">
        <v>162.4726</v>
      </c>
      <c r="IW55" s="166">
        <v>-355.34230000000002</v>
      </c>
      <c r="IX55" s="166">
        <v>198.68170000000001</v>
      </c>
      <c r="IY55" s="166">
        <v>-152.88740000000001</v>
      </c>
      <c r="IZ55" s="166">
        <v>155.4564</v>
      </c>
      <c r="JA55" s="166">
        <v>-10.888999999999999</v>
      </c>
      <c r="JB55" s="166">
        <v>9.5990000000000002</v>
      </c>
      <c r="JC55" s="166">
        <v>15.36</v>
      </c>
      <c r="JD55" s="166">
        <v>0.65800000000000003</v>
      </c>
      <c r="JE55" s="166">
        <v>0.65700000000000003</v>
      </c>
      <c r="JF55" s="166">
        <v>-15.52</v>
      </c>
      <c r="JG55" s="166">
        <v>-7.68</v>
      </c>
      <c r="JH55" s="167"/>
      <c r="JI55" s="166">
        <v>7.9698000000000002</v>
      </c>
      <c r="JJ55" s="166">
        <v>-23.817799999999998</v>
      </c>
      <c r="JK55" s="166">
        <v>-39.580399999999997</v>
      </c>
      <c r="JL55" s="166">
        <v>26.8</v>
      </c>
      <c r="JM55" s="166">
        <v>53.701999999999998</v>
      </c>
      <c r="JN55" s="166">
        <v>54.082000000000001</v>
      </c>
      <c r="JO55" s="167"/>
      <c r="JP55" s="166">
        <v>13.0481</v>
      </c>
      <c r="JQ55" s="166">
        <v>52.125700000000002</v>
      </c>
      <c r="JR55" s="166">
        <v>51.593800000000002</v>
      </c>
      <c r="JS55" s="166">
        <v>50.323900000000002</v>
      </c>
      <c r="JT55" s="167"/>
      <c r="JU55" s="166">
        <v>44.7</v>
      </c>
      <c r="JV55" s="166">
        <v>19.356200000000001</v>
      </c>
      <c r="JW55" s="166">
        <v>7.35</v>
      </c>
      <c r="JX55" s="167"/>
      <c r="JY55" s="166">
        <v>-49.3003</v>
      </c>
      <c r="JZ55" s="166">
        <v>81.720600000000005</v>
      </c>
      <c r="KA55" s="166">
        <v>61.235700000000001</v>
      </c>
      <c r="KB55" s="166">
        <v>-49.321599999999997</v>
      </c>
      <c r="KC55" s="166">
        <v>-78.974100000000007</v>
      </c>
      <c r="KD55" s="166">
        <v>50.136899999999997</v>
      </c>
      <c r="KE55" s="166">
        <v>28.3735</v>
      </c>
      <c r="KF55" s="166">
        <v>-60.6</v>
      </c>
      <c r="KG55" s="166">
        <v>62.2</v>
      </c>
      <c r="KH55" s="166">
        <v>-83.998999999999995</v>
      </c>
      <c r="KI55" s="166">
        <v>287.96820000000002</v>
      </c>
    </row>
    <row r="56" spans="1:295" ht="18" customHeight="1" x14ac:dyDescent="0.3">
      <c r="A56" s="162" t="s">
        <v>779</v>
      </c>
      <c r="B56" s="162" t="s">
        <v>63</v>
      </c>
      <c r="C56" s="169">
        <v>0</v>
      </c>
      <c r="D56" s="169">
        <v>18.079699999999999</v>
      </c>
      <c r="E56" s="169">
        <v>-26.1431</v>
      </c>
      <c r="F56" s="169">
        <v>-33.152999999999999</v>
      </c>
      <c r="G56" s="169">
        <v>22.1907</v>
      </c>
      <c r="H56" s="170"/>
      <c r="I56" s="169">
        <v>44.2986</v>
      </c>
      <c r="J56" s="169">
        <v>-84.604299999999995</v>
      </c>
      <c r="K56" s="169">
        <v>53.6554</v>
      </c>
      <c r="L56" s="169">
        <v>26.9252</v>
      </c>
      <c r="M56" s="169">
        <v>26.296700000000001</v>
      </c>
      <c r="N56" s="169">
        <v>-15.54</v>
      </c>
      <c r="O56" s="169">
        <v>-33.164999999999999</v>
      </c>
      <c r="P56" s="169">
        <v>26.4</v>
      </c>
      <c r="Q56" s="169">
        <v>10.763999999999999</v>
      </c>
      <c r="R56" s="169">
        <v>-26.4</v>
      </c>
      <c r="S56" s="170"/>
      <c r="T56" s="169">
        <v>49.254199999999997</v>
      </c>
      <c r="U56" s="169">
        <v>10.391500000000001</v>
      </c>
      <c r="V56" s="169">
        <v>10.6371</v>
      </c>
      <c r="W56" s="169">
        <v>18.015799999999999</v>
      </c>
      <c r="X56" s="169">
        <v>15.9971</v>
      </c>
      <c r="Y56" s="169">
        <v>5.9359999999999999</v>
      </c>
      <c r="Z56" s="169">
        <v>8.1397999999999993</v>
      </c>
      <c r="AA56" s="170"/>
      <c r="AB56" s="170"/>
      <c r="AC56" s="169">
        <v>-64.06</v>
      </c>
      <c r="AD56" s="169">
        <v>-63.99</v>
      </c>
      <c r="AE56" s="170"/>
      <c r="AF56" s="169">
        <v>15.54</v>
      </c>
      <c r="AG56" s="169">
        <v>30.8</v>
      </c>
      <c r="AH56" s="169">
        <v>7.82</v>
      </c>
      <c r="AI56" s="169">
        <v>0.18099999999999999</v>
      </c>
      <c r="AJ56" s="171">
        <v>-52.67</v>
      </c>
      <c r="AK56" s="169">
        <v>-52.3</v>
      </c>
      <c r="AL56" s="169">
        <v>-61.38</v>
      </c>
      <c r="AM56" s="169">
        <v>52.67</v>
      </c>
      <c r="AN56" s="169">
        <v>52.84</v>
      </c>
      <c r="AO56" s="169">
        <v>15.742900000000001</v>
      </c>
      <c r="AP56" s="169">
        <v>-1.0563</v>
      </c>
      <c r="AQ56" s="169">
        <v>59.180300000000003</v>
      </c>
      <c r="AR56" s="169">
        <v>60.688099999999999</v>
      </c>
      <c r="AS56" s="169">
        <v>43.116700000000002</v>
      </c>
      <c r="AT56" s="169">
        <v>-73.169300000000007</v>
      </c>
      <c r="AU56" s="169">
        <v>0</v>
      </c>
      <c r="AV56" s="169">
        <v>11.632</v>
      </c>
      <c r="AW56" s="169">
        <v>11.1343</v>
      </c>
      <c r="AX56" s="169">
        <v>67.272599999999997</v>
      </c>
      <c r="AY56" s="169">
        <v>69.023099999999999</v>
      </c>
      <c r="AZ56" s="169">
        <v>-16.270700000000001</v>
      </c>
      <c r="BA56" s="169">
        <v>-18.012699999999999</v>
      </c>
      <c r="BB56" s="169">
        <v>-382.12729999999999</v>
      </c>
      <c r="BC56" s="169">
        <v>-12.6388</v>
      </c>
      <c r="BD56" s="169">
        <v>-14.1</v>
      </c>
      <c r="BE56" s="169">
        <v>-14.2</v>
      </c>
      <c r="BF56" s="169">
        <v>77.059799999999996</v>
      </c>
      <c r="BG56" s="169">
        <v>0</v>
      </c>
      <c r="BH56" s="169">
        <v>-4.4932999999999996</v>
      </c>
      <c r="BI56" s="170"/>
      <c r="BJ56" s="169">
        <v>-49.252499999999998</v>
      </c>
      <c r="BK56" s="169">
        <v>6.8243</v>
      </c>
      <c r="BL56" s="170"/>
      <c r="BM56" s="169">
        <v>2.8029000000000002</v>
      </c>
      <c r="BN56" s="169">
        <v>418.6223</v>
      </c>
      <c r="BO56" s="169">
        <v>41.474600000000002</v>
      </c>
      <c r="BP56" s="169">
        <v>41.2</v>
      </c>
      <c r="BQ56" s="169">
        <v>-159.3783</v>
      </c>
      <c r="BR56" s="169">
        <v>453.76659999999998</v>
      </c>
      <c r="BS56" s="170"/>
      <c r="BT56" s="169">
        <v>-128.02189999999999</v>
      </c>
      <c r="BU56" s="169">
        <v>132.00810000000001</v>
      </c>
      <c r="BV56" s="169">
        <v>90.185199999999995</v>
      </c>
      <c r="BW56" s="169">
        <v>26.98</v>
      </c>
      <c r="BX56" s="169">
        <v>26.61</v>
      </c>
      <c r="BY56" s="169">
        <v>62.22</v>
      </c>
      <c r="BZ56" s="169">
        <v>80.099999999999994</v>
      </c>
      <c r="CA56" s="169">
        <v>-52.239100000000001</v>
      </c>
      <c r="CB56" s="169">
        <v>-51.033499999999997</v>
      </c>
      <c r="CC56" s="169">
        <v>126.2539</v>
      </c>
      <c r="CD56" s="169">
        <v>127.36190000000001</v>
      </c>
      <c r="CE56" s="170"/>
      <c r="CF56" s="169">
        <v>-118.4383</v>
      </c>
      <c r="CG56" s="169">
        <v>-118.35129999999999</v>
      </c>
      <c r="CH56" s="169">
        <v>-0.68600000000000005</v>
      </c>
      <c r="CI56" s="170"/>
      <c r="CJ56" s="170"/>
      <c r="CK56" s="170"/>
      <c r="CL56" s="169">
        <v>118.2</v>
      </c>
      <c r="CM56" s="169">
        <v>107.2</v>
      </c>
      <c r="CN56" s="169">
        <v>-14.53</v>
      </c>
      <c r="CO56" s="169">
        <v>66.015100000000004</v>
      </c>
      <c r="CP56" s="169">
        <v>62.8673</v>
      </c>
      <c r="CQ56" s="169">
        <v>63.3264</v>
      </c>
      <c r="CR56" s="169">
        <v>-10.668100000000001</v>
      </c>
      <c r="CS56" s="169">
        <v>-10.253</v>
      </c>
      <c r="CT56" s="169">
        <v>-10.423999999999999</v>
      </c>
      <c r="CU56" s="169">
        <v>-25.589500000000001</v>
      </c>
      <c r="CV56" s="169">
        <v>-10.2578</v>
      </c>
      <c r="CW56" s="169">
        <v>15.5375</v>
      </c>
      <c r="CX56" s="169">
        <v>51.72</v>
      </c>
      <c r="CY56" s="169">
        <v>28.59</v>
      </c>
      <c r="CZ56" s="169">
        <v>41.0229</v>
      </c>
      <c r="DA56" s="169">
        <v>38.822899999999997</v>
      </c>
      <c r="DB56" s="169">
        <v>29.353300000000001</v>
      </c>
      <c r="DC56" s="170"/>
      <c r="DD56" s="170"/>
      <c r="DE56" s="170"/>
      <c r="DF56" s="169">
        <v>-80.093500000000006</v>
      </c>
      <c r="DG56" s="170"/>
      <c r="DH56" s="169">
        <v>-16.238800000000001</v>
      </c>
      <c r="DI56" s="169">
        <v>-85.4</v>
      </c>
      <c r="DJ56" s="169">
        <v>-85.2</v>
      </c>
      <c r="DK56" s="169">
        <v>28.435400000000001</v>
      </c>
      <c r="DL56" s="169">
        <v>45.712299999999999</v>
      </c>
      <c r="DM56" s="169">
        <v>50.266800000000003</v>
      </c>
      <c r="DN56" s="169">
        <v>65.643299999999996</v>
      </c>
      <c r="DO56" s="169">
        <v>45.39</v>
      </c>
      <c r="DP56" s="169">
        <v>-10.85</v>
      </c>
      <c r="DQ56" s="169">
        <v>61.752000000000002</v>
      </c>
      <c r="DR56" s="169">
        <v>78.059399999999997</v>
      </c>
      <c r="DS56" s="169">
        <v>-29.94</v>
      </c>
      <c r="DT56" s="169">
        <v>-30.31</v>
      </c>
      <c r="DU56" s="169">
        <v>117.03</v>
      </c>
      <c r="DV56" s="169">
        <v>62.24</v>
      </c>
      <c r="DW56" s="169">
        <v>77.890900000000002</v>
      </c>
      <c r="DX56" s="169">
        <v>78.509100000000004</v>
      </c>
      <c r="DY56" s="169">
        <v>-36.245800000000003</v>
      </c>
      <c r="DZ56" s="169">
        <v>-36.299999999999997</v>
      </c>
      <c r="EA56" s="169">
        <v>180.96610000000001</v>
      </c>
      <c r="EB56" s="169">
        <v>136.97399999999999</v>
      </c>
      <c r="EC56" s="169">
        <v>131.57990000000001</v>
      </c>
      <c r="ED56" s="169">
        <v>132.9529</v>
      </c>
      <c r="EE56" s="169">
        <v>93.993899999999996</v>
      </c>
      <c r="EF56" s="169">
        <v>70.409099999999995</v>
      </c>
      <c r="EG56" s="169">
        <v>-30.356999999999999</v>
      </c>
      <c r="EH56" s="169">
        <v>170.17959999999999</v>
      </c>
      <c r="EI56" s="169">
        <v>204.65819999999999</v>
      </c>
      <c r="EJ56" s="170"/>
      <c r="EK56" s="169">
        <v>-35.053699999999999</v>
      </c>
      <c r="EL56" s="169">
        <v>-31.8825</v>
      </c>
      <c r="EM56" s="169">
        <v>-12.1166</v>
      </c>
      <c r="EN56" s="169">
        <v>12.6068</v>
      </c>
      <c r="EO56" s="169">
        <v>12.1107</v>
      </c>
      <c r="EP56" s="169">
        <v>161.34</v>
      </c>
      <c r="EQ56" s="169">
        <v>-80.167599999999993</v>
      </c>
      <c r="ER56" s="169">
        <v>-80.8446</v>
      </c>
      <c r="ES56" s="169">
        <v>-31.6724</v>
      </c>
      <c r="ET56" s="169">
        <v>0</v>
      </c>
      <c r="EU56" s="169">
        <v>-15.49</v>
      </c>
      <c r="EV56" s="169">
        <v>111.8</v>
      </c>
      <c r="EW56" s="169">
        <v>14.370699999999999</v>
      </c>
      <c r="EX56" s="169">
        <v>-35.315800000000003</v>
      </c>
      <c r="EY56" s="169">
        <v>-35.542099999999998</v>
      </c>
      <c r="EZ56" s="169">
        <v>-35.245100000000001</v>
      </c>
      <c r="FA56" s="169">
        <v>7.4626999999999999</v>
      </c>
      <c r="FB56" s="169">
        <v>-70.862300000000005</v>
      </c>
      <c r="FC56" s="169">
        <v>35.258400000000002</v>
      </c>
      <c r="FD56" s="169">
        <v>21.604299999999999</v>
      </c>
      <c r="FE56" s="169">
        <v>21.7745</v>
      </c>
      <c r="FF56" s="170"/>
      <c r="FG56" s="169">
        <v>41.493299999999998</v>
      </c>
      <c r="FH56" s="169">
        <v>41.9621</v>
      </c>
      <c r="FI56" s="169">
        <v>38.796799999999998</v>
      </c>
      <c r="FJ56" s="169">
        <v>52.246400000000001</v>
      </c>
      <c r="FK56" s="169">
        <v>52.581299999999999</v>
      </c>
      <c r="FL56" s="169">
        <v>-55.0931</v>
      </c>
      <c r="FM56" s="169">
        <v>38.802999999999997</v>
      </c>
      <c r="FN56" s="169">
        <v>38.1432</v>
      </c>
      <c r="FO56" s="169">
        <v>-41.963099999999997</v>
      </c>
      <c r="FP56" s="169">
        <v>-24.307600000000001</v>
      </c>
      <c r="FQ56" s="169">
        <v>-30.855599999999999</v>
      </c>
      <c r="FR56" s="169">
        <v>-27.46</v>
      </c>
      <c r="FS56" s="169">
        <v>16.182500000000001</v>
      </c>
      <c r="FT56" s="169">
        <v>0.95120000000000005</v>
      </c>
      <c r="FU56" s="169">
        <v>-10.06</v>
      </c>
      <c r="FV56" s="169">
        <v>16.11</v>
      </c>
      <c r="FW56" s="169">
        <v>-31.353400000000001</v>
      </c>
      <c r="FX56" s="170"/>
      <c r="FY56" s="169">
        <v>-14.567</v>
      </c>
      <c r="FZ56" s="169">
        <v>4.2770000000000001</v>
      </c>
      <c r="GA56" s="170"/>
      <c r="GB56" s="169">
        <v>27.37</v>
      </c>
      <c r="GC56" s="169">
        <v>25.8432</v>
      </c>
      <c r="GD56" s="169">
        <v>41.061399999999999</v>
      </c>
      <c r="GE56" s="169">
        <v>16.36</v>
      </c>
      <c r="GF56" s="169">
        <v>75.024299999999997</v>
      </c>
      <c r="GG56" s="169">
        <v>23.5</v>
      </c>
      <c r="GH56" s="169">
        <v>-17.532800000000002</v>
      </c>
      <c r="GI56" s="169">
        <v>1.7661</v>
      </c>
      <c r="GJ56" s="169">
        <v>1.9479</v>
      </c>
      <c r="GK56" s="169">
        <v>1.7241</v>
      </c>
      <c r="GL56" s="170"/>
      <c r="GM56" s="170"/>
      <c r="GN56" s="170"/>
      <c r="GO56" s="169">
        <v>-29.447700000000001</v>
      </c>
      <c r="GP56" s="169">
        <v>19.379000000000001</v>
      </c>
      <c r="GQ56" s="169">
        <v>30.277000000000001</v>
      </c>
      <c r="GR56" s="169">
        <v>61.587899999999998</v>
      </c>
      <c r="GS56" s="169">
        <v>61.384500000000003</v>
      </c>
      <c r="GT56" s="169">
        <v>-134.0121</v>
      </c>
      <c r="GU56" s="169">
        <v>-20.052</v>
      </c>
      <c r="GV56" s="169">
        <v>35.7395</v>
      </c>
      <c r="GW56" s="169">
        <v>-40.235900000000001</v>
      </c>
      <c r="GX56" s="169">
        <v>8.3170999999999999</v>
      </c>
      <c r="GY56" s="169">
        <v>6.7103999999999999</v>
      </c>
      <c r="GZ56" s="169">
        <v>6.4457000000000004</v>
      </c>
      <c r="HA56" s="170"/>
      <c r="HB56" s="169">
        <v>134.8432</v>
      </c>
      <c r="HC56" s="169">
        <v>132.65719999999999</v>
      </c>
      <c r="HD56" s="169">
        <v>287.5</v>
      </c>
      <c r="HE56" s="169">
        <v>-287.23360000000002</v>
      </c>
      <c r="HF56" s="169">
        <v>-604.9683</v>
      </c>
      <c r="HG56" s="169">
        <v>605.45460000000003</v>
      </c>
      <c r="HH56" s="169">
        <v>511.67250000000001</v>
      </c>
      <c r="HI56" s="169">
        <v>-128.6978</v>
      </c>
      <c r="HJ56" s="169">
        <v>-125.6057</v>
      </c>
      <c r="HK56" s="169">
        <v>-62.427799999999998</v>
      </c>
      <c r="HL56" s="169">
        <v>-52.959000000000003</v>
      </c>
      <c r="HM56" s="169">
        <v>86.245800000000003</v>
      </c>
      <c r="HN56" s="169">
        <v>82.347399999999993</v>
      </c>
      <c r="HO56" s="170"/>
      <c r="HP56" s="170"/>
      <c r="HQ56" s="169">
        <v>42.168900000000001</v>
      </c>
      <c r="HR56" s="169">
        <v>41.366900000000001</v>
      </c>
      <c r="HS56" s="169">
        <v>-24.4222</v>
      </c>
      <c r="HT56" s="169">
        <v>-24.963999999999999</v>
      </c>
      <c r="HU56" s="169">
        <v>81.099999999999994</v>
      </c>
      <c r="HV56" s="169">
        <v>80.95</v>
      </c>
      <c r="HW56" s="169">
        <v>10.6</v>
      </c>
      <c r="HX56" s="169">
        <v>11</v>
      </c>
      <c r="HY56" s="169">
        <v>21.760999999999999</v>
      </c>
      <c r="HZ56" s="169">
        <v>41.68</v>
      </c>
      <c r="IA56" s="169">
        <v>-323.3057</v>
      </c>
      <c r="IB56" s="169">
        <v>103.8455</v>
      </c>
      <c r="IC56" s="169">
        <v>104.06480000000001</v>
      </c>
      <c r="ID56" s="169">
        <v>15.1</v>
      </c>
      <c r="IE56" s="169">
        <v>-47.9</v>
      </c>
      <c r="IF56" s="169">
        <v>-41.3</v>
      </c>
      <c r="IG56" s="169">
        <v>-41.6</v>
      </c>
      <c r="IH56" s="169">
        <v>1.6333</v>
      </c>
      <c r="II56" s="170"/>
      <c r="IJ56" s="169">
        <v>-500.49430000000001</v>
      </c>
      <c r="IK56" s="169">
        <v>-176.773</v>
      </c>
      <c r="IL56" s="169">
        <v>352.2278</v>
      </c>
      <c r="IM56" s="169">
        <v>295.71339999999998</v>
      </c>
      <c r="IN56" s="169">
        <v>-10.736599999999999</v>
      </c>
      <c r="IO56" s="169">
        <v>-287.60660000000001</v>
      </c>
      <c r="IP56" s="169">
        <v>284.57819999999998</v>
      </c>
      <c r="IQ56" s="169">
        <v>-153.92400000000001</v>
      </c>
      <c r="IR56" s="169">
        <v>-191.59479999999999</v>
      </c>
      <c r="IS56" s="169">
        <v>-281.56479999999999</v>
      </c>
      <c r="IT56" s="169">
        <v>59.585500000000003</v>
      </c>
      <c r="IU56" s="169">
        <v>59.370399999999997</v>
      </c>
      <c r="IV56" s="169">
        <v>156.07509999999999</v>
      </c>
      <c r="IW56" s="169">
        <v>-341.35239999999999</v>
      </c>
      <c r="IX56" s="169">
        <v>196.905</v>
      </c>
      <c r="IY56" s="169">
        <v>-143.6473</v>
      </c>
      <c r="IZ56" s="169">
        <v>142.5547</v>
      </c>
      <c r="JA56" s="169">
        <v>-11.152699999999999</v>
      </c>
      <c r="JB56" s="169">
        <v>9.5990000000000002</v>
      </c>
      <c r="JC56" s="169">
        <v>15.52</v>
      </c>
      <c r="JD56" s="169">
        <v>0.90100000000000002</v>
      </c>
      <c r="JE56" s="169">
        <v>0.89700000000000002</v>
      </c>
      <c r="JF56" s="169">
        <v>-15.52</v>
      </c>
      <c r="JG56" s="169">
        <v>-7.68</v>
      </c>
      <c r="JH56" s="170"/>
      <c r="JI56" s="169">
        <v>7.7957999999999998</v>
      </c>
      <c r="JJ56" s="169">
        <v>-24.5502</v>
      </c>
      <c r="JK56" s="169">
        <v>-39.9313</v>
      </c>
      <c r="JL56" s="169">
        <v>27.6</v>
      </c>
      <c r="JM56" s="169">
        <v>51.84</v>
      </c>
      <c r="JN56" s="169">
        <v>51.572000000000003</v>
      </c>
      <c r="JO56" s="170"/>
      <c r="JP56" s="169">
        <v>13.053699999999999</v>
      </c>
      <c r="JQ56" s="169">
        <v>56.263599999999997</v>
      </c>
      <c r="JR56" s="169">
        <v>53.984400000000001</v>
      </c>
      <c r="JS56" s="169">
        <v>55.346899999999998</v>
      </c>
      <c r="JT56" s="170"/>
      <c r="JU56" s="169">
        <v>46.4</v>
      </c>
      <c r="JV56" s="169">
        <v>20.505600000000001</v>
      </c>
      <c r="JW56" s="169">
        <v>6.97</v>
      </c>
      <c r="JX56" s="170"/>
      <c r="JY56" s="169">
        <v>-54.988199999999999</v>
      </c>
      <c r="JZ56" s="169">
        <v>80.720699999999994</v>
      </c>
      <c r="KA56" s="169">
        <v>63.1646</v>
      </c>
      <c r="KB56" s="169">
        <v>-54.587899999999998</v>
      </c>
      <c r="KC56" s="169">
        <v>-80.147300000000001</v>
      </c>
      <c r="KD56" s="169">
        <v>53.521500000000003</v>
      </c>
      <c r="KE56" s="169">
        <v>25.988399999999999</v>
      </c>
      <c r="KF56" s="169">
        <v>-62.6</v>
      </c>
      <c r="KG56" s="169">
        <v>63.7</v>
      </c>
      <c r="KH56" s="169">
        <v>-81.833699999999993</v>
      </c>
      <c r="KI56" s="169">
        <v>284.23230000000001</v>
      </c>
    </row>
    <row r="57" spans="1:295" x14ac:dyDescent="0.3">
      <c r="A57" s="232" t="s">
        <v>791</v>
      </c>
      <c r="B57" s="232"/>
      <c r="C57" s="172">
        <v>0</v>
      </c>
      <c r="D57" s="172">
        <v>22.164200000000001</v>
      </c>
      <c r="E57" s="172">
        <v>-20.413699999999999</v>
      </c>
      <c r="F57" s="172">
        <v>10.542999999999999</v>
      </c>
      <c r="G57" s="172">
        <v>27.2486</v>
      </c>
      <c r="H57" s="172">
        <v>0</v>
      </c>
      <c r="I57" s="172">
        <v>58.172600000000003</v>
      </c>
      <c r="J57" s="172">
        <v>-84.604299999999995</v>
      </c>
      <c r="K57" s="172">
        <v>74.370999999999995</v>
      </c>
      <c r="L57" s="172">
        <v>37.888800000000003</v>
      </c>
      <c r="M57" s="172">
        <v>36.8065</v>
      </c>
      <c r="N57" s="172">
        <v>-2.2200000000000002</v>
      </c>
      <c r="O57" s="172">
        <v>-23.440999999999999</v>
      </c>
      <c r="P57" s="172">
        <v>63.8</v>
      </c>
      <c r="Q57" s="172">
        <v>18.216000000000001</v>
      </c>
      <c r="R57" s="172">
        <v>-19.8</v>
      </c>
      <c r="S57" s="172">
        <v>14.9604</v>
      </c>
      <c r="T57" s="172">
        <v>69.386399999999995</v>
      </c>
      <c r="U57" s="172">
        <v>14.942</v>
      </c>
      <c r="V57" s="172">
        <v>15.0464</v>
      </c>
      <c r="W57" s="172">
        <v>24.2241</v>
      </c>
      <c r="X57" s="172">
        <v>17.735700000000001</v>
      </c>
      <c r="Y57" s="172">
        <v>6.4851999999999999</v>
      </c>
      <c r="Z57" s="172">
        <v>8.5357000000000003</v>
      </c>
      <c r="AA57" s="172">
        <v>0</v>
      </c>
      <c r="AB57" s="172">
        <v>0</v>
      </c>
      <c r="AC57" s="172">
        <v>-61.45</v>
      </c>
      <c r="AD57" s="172">
        <v>-61.94</v>
      </c>
      <c r="AE57" s="172">
        <v>0</v>
      </c>
      <c r="AF57" s="172">
        <v>31.08</v>
      </c>
      <c r="AG57" s="172">
        <v>74.8</v>
      </c>
      <c r="AH57" s="172">
        <v>14.516</v>
      </c>
      <c r="AI57" s="172">
        <v>0.22600000000000001</v>
      </c>
      <c r="AJ57" s="172">
        <v>-46.92</v>
      </c>
      <c r="AK57" s="172">
        <v>-46.04</v>
      </c>
      <c r="AL57" s="172">
        <v>-34.15</v>
      </c>
      <c r="AM57" s="172">
        <v>78.760000000000005</v>
      </c>
      <c r="AN57" s="172">
        <v>80.72</v>
      </c>
      <c r="AO57" s="172">
        <v>17.986499999999999</v>
      </c>
      <c r="AP57" s="172">
        <v>12.656599999999999</v>
      </c>
      <c r="AQ57" s="172">
        <v>75.1691</v>
      </c>
      <c r="AR57" s="172">
        <v>78.412999999999997</v>
      </c>
      <c r="AS57" s="172">
        <v>55.238</v>
      </c>
      <c r="AT57" s="172">
        <v>0</v>
      </c>
      <c r="AU57" s="172">
        <v>0</v>
      </c>
      <c r="AV57" s="172">
        <v>34.978700000000003</v>
      </c>
      <c r="AW57" s="172">
        <v>34.921599999999998</v>
      </c>
      <c r="AX57" s="172">
        <v>86.193200000000004</v>
      </c>
      <c r="AY57" s="172">
        <v>87.453400000000002</v>
      </c>
      <c r="AZ57" s="172">
        <v>-6.3E-3</v>
      </c>
      <c r="BA57" s="172">
        <v>-3.16</v>
      </c>
      <c r="BB57" s="172">
        <v>-291.7439</v>
      </c>
      <c r="BC57" s="172">
        <v>-12.6388</v>
      </c>
      <c r="BD57" s="172">
        <v>-4.3</v>
      </c>
      <c r="BE57" s="172">
        <v>-4.4000000000000004</v>
      </c>
      <c r="BF57" s="172">
        <v>96.159599999999998</v>
      </c>
      <c r="BG57" s="172">
        <v>0</v>
      </c>
      <c r="BH57" s="172">
        <v>-3.4887999999999999</v>
      </c>
      <c r="BI57" s="172">
        <v>0</v>
      </c>
      <c r="BJ57" s="172">
        <v>-1.4518</v>
      </c>
      <c r="BK57" s="172">
        <v>13.679</v>
      </c>
      <c r="BL57" s="172">
        <v>8.2725000000000009</v>
      </c>
      <c r="BM57" s="172">
        <v>5.8910999999999998</v>
      </c>
      <c r="BN57" s="172">
        <v>525.95579999999995</v>
      </c>
      <c r="BO57" s="172">
        <v>124.24079999999999</v>
      </c>
      <c r="BP57" s="172">
        <v>124.7291</v>
      </c>
      <c r="BQ57" s="172">
        <v>0</v>
      </c>
      <c r="BR57" s="172">
        <v>591.34050000000002</v>
      </c>
      <c r="BS57" s="172">
        <v>0</v>
      </c>
      <c r="BT57" s="172">
        <v>-8.18</v>
      </c>
      <c r="BU57" s="172">
        <v>134.22120000000001</v>
      </c>
      <c r="BV57" s="172">
        <v>113.9765</v>
      </c>
      <c r="BW57" s="172">
        <v>32.159999999999997</v>
      </c>
      <c r="BX57" s="172">
        <v>35.96</v>
      </c>
      <c r="BY57" s="172">
        <v>78.14</v>
      </c>
      <c r="BZ57" s="172">
        <v>93.58</v>
      </c>
      <c r="CA57" s="172">
        <v>-49.292000000000002</v>
      </c>
      <c r="CB57" s="172">
        <v>-50.631599999999999</v>
      </c>
      <c r="CC57" s="172">
        <v>176.9744</v>
      </c>
      <c r="CD57" s="172">
        <v>177.55860000000001</v>
      </c>
      <c r="CE57" s="172">
        <v>0</v>
      </c>
      <c r="CF57" s="172">
        <v>-72.545400000000001</v>
      </c>
      <c r="CG57" s="172">
        <v>-73.005799999999994</v>
      </c>
      <c r="CH57" s="172">
        <v>7.7839999999999998</v>
      </c>
      <c r="CI57" s="172">
        <v>0</v>
      </c>
      <c r="CJ57" s="172">
        <v>0</v>
      </c>
      <c r="CK57" s="172">
        <v>0</v>
      </c>
      <c r="CL57" s="172">
        <v>151.30000000000001</v>
      </c>
      <c r="CM57" s="172">
        <v>136.9</v>
      </c>
      <c r="CN57" s="172">
        <v>-12.71</v>
      </c>
      <c r="CO57" s="172">
        <v>79.931799999999996</v>
      </c>
      <c r="CP57" s="172">
        <v>78.075599999999994</v>
      </c>
      <c r="CQ57" s="172">
        <v>78.704400000000007</v>
      </c>
      <c r="CR57" s="172">
        <v>35.670200000000001</v>
      </c>
      <c r="CS57" s="172">
        <v>36.190600000000003</v>
      </c>
      <c r="CT57" s="172">
        <v>1</v>
      </c>
      <c r="CU57" s="172">
        <v>-7.7796000000000003</v>
      </c>
      <c r="CV57" s="172">
        <v>2.5825999999999998</v>
      </c>
      <c r="CW57" s="172">
        <v>19.785699999999999</v>
      </c>
      <c r="CX57" s="172">
        <v>78.959999999999994</v>
      </c>
      <c r="CY57" s="172">
        <v>96.48</v>
      </c>
      <c r="CZ57" s="172">
        <v>57.429200000000002</v>
      </c>
      <c r="DA57" s="172">
        <v>54.789700000000003</v>
      </c>
      <c r="DB57" s="172">
        <v>47.2119</v>
      </c>
      <c r="DC57" s="172">
        <v>0</v>
      </c>
      <c r="DD57" s="172">
        <v>0</v>
      </c>
      <c r="DE57" s="172">
        <v>0</v>
      </c>
      <c r="DF57" s="172">
        <v>-70.210400000000007</v>
      </c>
      <c r="DG57" s="172">
        <v>0</v>
      </c>
      <c r="DH57" s="172">
        <v>-13.901899999999999</v>
      </c>
      <c r="DI57" s="172">
        <v>-70.400000000000006</v>
      </c>
      <c r="DJ57" s="172">
        <v>-70</v>
      </c>
      <c r="DK57" s="172">
        <v>32.709000000000003</v>
      </c>
      <c r="DL57" s="172">
        <v>73.837299999999999</v>
      </c>
      <c r="DM57" s="172">
        <v>73.279499999999999</v>
      </c>
      <c r="DN57" s="172">
        <v>104.3152</v>
      </c>
      <c r="DO57" s="172">
        <v>73.42</v>
      </c>
      <c r="DP57" s="172">
        <v>-6.57</v>
      </c>
      <c r="DQ57" s="172">
        <v>72.105999999999995</v>
      </c>
      <c r="DR57" s="172">
        <v>133.7226</v>
      </c>
      <c r="DS57" s="172">
        <v>-1.3</v>
      </c>
      <c r="DT57" s="172">
        <v>-1.21</v>
      </c>
      <c r="DU57" s="172">
        <v>136.26</v>
      </c>
      <c r="DV57" s="172">
        <v>78.430000000000007</v>
      </c>
      <c r="DW57" s="172">
        <v>130</v>
      </c>
      <c r="DX57" s="172">
        <v>128</v>
      </c>
      <c r="DY57" s="172">
        <v>-27.874099999999999</v>
      </c>
      <c r="DZ57" s="172">
        <v>-24.827300000000001</v>
      </c>
      <c r="EA57" s="172">
        <v>233.47880000000001</v>
      </c>
      <c r="EB57" s="172">
        <v>181.9487</v>
      </c>
      <c r="EC57" s="172">
        <v>178.01929999999999</v>
      </c>
      <c r="ED57" s="172">
        <v>178.86279999999999</v>
      </c>
      <c r="EE57" s="172">
        <v>101.8819</v>
      </c>
      <c r="EF57" s="172">
        <v>76.280699999999996</v>
      </c>
      <c r="EG57" s="172">
        <v>-25.655999999999999</v>
      </c>
      <c r="EH57" s="172">
        <v>242.20930000000001</v>
      </c>
      <c r="EI57" s="172">
        <v>204.95609999999999</v>
      </c>
      <c r="EJ57" s="172">
        <v>0</v>
      </c>
      <c r="EK57" s="172">
        <v>-23.6419</v>
      </c>
      <c r="EL57" s="172">
        <v>-20.666499999999999</v>
      </c>
      <c r="EM57" s="172">
        <v>48.934199999999997</v>
      </c>
      <c r="EN57" s="172">
        <v>27.589099999999998</v>
      </c>
      <c r="EO57" s="172">
        <v>26.144500000000001</v>
      </c>
      <c r="EP57" s="172">
        <v>181.30799999999999</v>
      </c>
      <c r="EQ57" s="172">
        <v>-57.609299999999998</v>
      </c>
      <c r="ER57" s="172">
        <v>-58.5505</v>
      </c>
      <c r="ES57" s="172">
        <v>19.086600000000001</v>
      </c>
      <c r="ET57" s="172">
        <v>18.16</v>
      </c>
      <c r="EU57" s="172">
        <v>-5.49</v>
      </c>
      <c r="EV57" s="172">
        <v>129</v>
      </c>
      <c r="EW57" s="172">
        <v>20.956</v>
      </c>
      <c r="EX57" s="172">
        <v>-9.6691000000000003</v>
      </c>
      <c r="EY57" s="172">
        <v>-33.405700000000003</v>
      </c>
      <c r="EZ57" s="172">
        <v>-32.391100000000002</v>
      </c>
      <c r="FA57" s="172">
        <v>13.801299999999999</v>
      </c>
      <c r="FB57" s="172">
        <v>-17.741</v>
      </c>
      <c r="FC57" s="172">
        <v>39.905500000000004</v>
      </c>
      <c r="FD57" s="172">
        <v>22.772600000000001</v>
      </c>
      <c r="FE57" s="172">
        <v>22.483899999999998</v>
      </c>
      <c r="FF57" s="172">
        <v>0</v>
      </c>
      <c r="FG57" s="172">
        <v>41.493299999999998</v>
      </c>
      <c r="FH57" s="172">
        <v>41.9621</v>
      </c>
      <c r="FI57" s="172">
        <v>41.099600000000002</v>
      </c>
      <c r="FJ57" s="172">
        <v>110.1863</v>
      </c>
      <c r="FK57" s="172">
        <v>109.85129999999999</v>
      </c>
      <c r="FL57" s="172">
        <v>-48.227400000000003</v>
      </c>
      <c r="FM57" s="172">
        <v>83.881100000000004</v>
      </c>
      <c r="FN57" s="172">
        <v>84.5595</v>
      </c>
      <c r="FO57" s="172">
        <v>-30.826599999999999</v>
      </c>
      <c r="FP57" s="172">
        <v>-14.7052</v>
      </c>
      <c r="FQ57" s="172">
        <v>-6.2019000000000002</v>
      </c>
      <c r="FR57" s="172">
        <v>-25.58</v>
      </c>
      <c r="FS57" s="172">
        <v>17.6889</v>
      </c>
      <c r="FT57" s="172">
        <v>1.5029999999999999</v>
      </c>
      <c r="FU57" s="172">
        <v>-1.04</v>
      </c>
      <c r="FV57" s="172">
        <v>18.04</v>
      </c>
      <c r="FW57" s="172">
        <v>0</v>
      </c>
      <c r="FX57" s="172">
        <v>10.4262</v>
      </c>
      <c r="FY57" s="172">
        <v>-11.641</v>
      </c>
      <c r="FZ57" s="172">
        <v>4.46</v>
      </c>
      <c r="GA57" s="172">
        <v>11.2096</v>
      </c>
      <c r="GB57" s="172">
        <v>37.950000000000003</v>
      </c>
      <c r="GC57" s="172">
        <v>115.0373</v>
      </c>
      <c r="GD57" s="172">
        <v>117.0048</v>
      </c>
      <c r="GE57" s="172">
        <v>17.23</v>
      </c>
      <c r="GF57" s="172">
        <v>94.300399999999996</v>
      </c>
      <c r="GG57" s="172">
        <v>25.3</v>
      </c>
      <c r="GH57" s="172">
        <v>-16.164300000000001</v>
      </c>
      <c r="GI57" s="172">
        <v>7.1707999999999998</v>
      </c>
      <c r="GJ57" s="172">
        <v>7.6430999999999996</v>
      </c>
      <c r="GK57" s="172">
        <v>2.7551999999999999</v>
      </c>
      <c r="GL57" s="172">
        <v>0</v>
      </c>
      <c r="GM57" s="172">
        <v>0</v>
      </c>
      <c r="GN57" s="172">
        <v>-13.156000000000001</v>
      </c>
      <c r="GO57" s="172">
        <v>-25.005400000000002</v>
      </c>
      <c r="GP57" s="172">
        <v>22.116900000000001</v>
      </c>
      <c r="GQ57" s="172">
        <v>54.744</v>
      </c>
      <c r="GR57" s="172">
        <v>63.968200000000003</v>
      </c>
      <c r="GS57" s="172">
        <v>66.347399999999993</v>
      </c>
      <c r="GT57" s="172">
        <v>-134.0121</v>
      </c>
      <c r="GU57" s="172">
        <v>-16.339099999999998</v>
      </c>
      <c r="GV57" s="172">
        <v>38.383499999999998</v>
      </c>
      <c r="GW57" s="172">
        <v>-28.973700000000001</v>
      </c>
      <c r="GX57" s="172">
        <v>9.6538000000000004</v>
      </c>
      <c r="GY57" s="172">
        <v>15.6389</v>
      </c>
      <c r="GZ57" s="172">
        <v>15.2012</v>
      </c>
      <c r="HA57" s="172">
        <v>12</v>
      </c>
      <c r="HB57" s="172">
        <v>146.05779999999999</v>
      </c>
      <c r="HC57" s="172">
        <v>147.17019999999999</v>
      </c>
      <c r="HD57" s="172">
        <v>290.8</v>
      </c>
      <c r="HE57" s="172">
        <v>-276.10160000000002</v>
      </c>
      <c r="HF57" s="172">
        <v>-554.27739999999994</v>
      </c>
      <c r="HG57" s="172">
        <v>620.87260000000003</v>
      </c>
      <c r="HH57" s="172">
        <v>554.08180000000004</v>
      </c>
      <c r="HI57" s="172">
        <v>-69.177400000000006</v>
      </c>
      <c r="HJ57" s="172">
        <v>-68.610100000000003</v>
      </c>
      <c r="HK57" s="172">
        <v>-52.735300000000002</v>
      </c>
      <c r="HL57" s="172">
        <v>-43.340299999999999</v>
      </c>
      <c r="HM57" s="172">
        <v>87.462299999999999</v>
      </c>
      <c r="HN57" s="172">
        <v>86.881699999999995</v>
      </c>
      <c r="HO57" s="172">
        <v>-23.2225</v>
      </c>
      <c r="HP57" s="172">
        <v>-24.7683</v>
      </c>
      <c r="HQ57" s="172">
        <v>45.596699999999998</v>
      </c>
      <c r="HR57" s="172">
        <v>45.508800000000001</v>
      </c>
      <c r="HS57" s="172">
        <v>8.2972000000000001</v>
      </c>
      <c r="HT57" s="172">
        <v>7.3827999999999996</v>
      </c>
      <c r="HU57" s="172">
        <v>96.82</v>
      </c>
      <c r="HV57" s="172">
        <v>95.55</v>
      </c>
      <c r="HW57" s="172">
        <v>17.7</v>
      </c>
      <c r="HX57" s="172">
        <v>18.8</v>
      </c>
      <c r="HY57" s="172">
        <v>21.823</v>
      </c>
      <c r="HZ57" s="172">
        <v>48.16</v>
      </c>
      <c r="IA57" s="172">
        <v>-284.7167</v>
      </c>
      <c r="IB57" s="172">
        <v>111.9025</v>
      </c>
      <c r="IC57" s="172">
        <v>111.70820000000001</v>
      </c>
      <c r="ID57" s="172">
        <v>19</v>
      </c>
      <c r="IE57" s="172">
        <v>-31.4</v>
      </c>
      <c r="IF57" s="172">
        <v>-18.2</v>
      </c>
      <c r="IG57" s="172">
        <v>-18.3</v>
      </c>
      <c r="IH57" s="172">
        <v>1.6333</v>
      </c>
      <c r="II57" s="172">
        <v>1.4162999999999999</v>
      </c>
      <c r="IJ57" s="172">
        <v>-183.87360000000001</v>
      </c>
      <c r="IK57" s="172">
        <v>133.33690000000001</v>
      </c>
      <c r="IL57" s="172">
        <v>424.75940000000003</v>
      </c>
      <c r="IM57" s="172">
        <v>347.06079999999997</v>
      </c>
      <c r="IN57" s="172">
        <v>158.07830000000001</v>
      </c>
      <c r="IO57" s="172">
        <v>-22.1126</v>
      </c>
      <c r="IP57" s="172">
        <v>334.22329999999999</v>
      </c>
      <c r="IQ57" s="172">
        <v>-128.29490000000001</v>
      </c>
      <c r="IR57" s="172">
        <v>0</v>
      </c>
      <c r="IS57" s="172">
        <v>-7.7740999999999998</v>
      </c>
      <c r="IT57" s="172">
        <v>138.42420000000001</v>
      </c>
      <c r="IU57" s="172">
        <v>140.05459999999999</v>
      </c>
      <c r="IV57" s="172">
        <v>220.1241</v>
      </c>
      <c r="IW57" s="172">
        <v>-37.537999999999997</v>
      </c>
      <c r="IX57" s="172">
        <v>212.4186</v>
      </c>
      <c r="IY57" s="172">
        <v>0</v>
      </c>
      <c r="IZ57" s="172">
        <v>196.6078</v>
      </c>
      <c r="JA57" s="172">
        <v>-8.3318999999999992</v>
      </c>
      <c r="JB57" s="172">
        <v>20.396999999999998</v>
      </c>
      <c r="JC57" s="172">
        <v>17.600000000000001</v>
      </c>
      <c r="JD57" s="172">
        <v>1.4850000000000001</v>
      </c>
      <c r="JE57" s="172">
        <v>1.488</v>
      </c>
      <c r="JF57" s="172">
        <v>-7.92</v>
      </c>
      <c r="JG57" s="172">
        <v>-3.04</v>
      </c>
      <c r="JH57" s="172">
        <v>0</v>
      </c>
      <c r="JI57" s="172">
        <v>13.1853</v>
      </c>
      <c r="JJ57" s="172">
        <v>-11.4824</v>
      </c>
      <c r="JK57" s="172">
        <v>-37.178600000000003</v>
      </c>
      <c r="JL57" s="172">
        <v>28.1</v>
      </c>
      <c r="JM57" s="172">
        <v>56.472999999999999</v>
      </c>
      <c r="JN57" s="172">
        <v>55.612000000000002</v>
      </c>
      <c r="JO57" s="172">
        <v>11.0945</v>
      </c>
      <c r="JP57" s="172">
        <v>13.2956</v>
      </c>
      <c r="JQ57" s="172">
        <v>56.263599999999997</v>
      </c>
      <c r="JR57" s="172">
        <v>55.619100000000003</v>
      </c>
      <c r="JS57" s="172">
        <v>56.435099999999998</v>
      </c>
      <c r="JT57" s="172">
        <v>0</v>
      </c>
      <c r="JU57" s="172">
        <v>60.5</v>
      </c>
      <c r="JV57" s="172">
        <v>22.501100000000001</v>
      </c>
      <c r="JW57" s="172">
        <v>10.220000000000001</v>
      </c>
      <c r="JX57" s="172">
        <v>0</v>
      </c>
      <c r="JY57" s="172">
        <v>-42.431399999999996</v>
      </c>
      <c r="JZ57" s="172">
        <v>85.669300000000007</v>
      </c>
      <c r="KA57" s="172">
        <v>70.864400000000003</v>
      </c>
      <c r="KB57" s="172">
        <v>-41.7637</v>
      </c>
      <c r="KC57" s="172">
        <v>-74.308599999999998</v>
      </c>
      <c r="KD57" s="172">
        <v>62.886800000000001</v>
      </c>
      <c r="KE57" s="172">
        <v>34.591999999999999</v>
      </c>
      <c r="KF57" s="172">
        <v>-49.9</v>
      </c>
      <c r="KG57" s="172">
        <v>77.400000000000006</v>
      </c>
      <c r="KH57" s="172">
        <v>-60.798299999999998</v>
      </c>
      <c r="KI57" s="172">
        <v>559.80319999999995</v>
      </c>
    </row>
    <row r="58" spans="1:295" x14ac:dyDescent="0.3">
      <c r="A58" s="232" t="s">
        <v>792</v>
      </c>
      <c r="B58" s="232"/>
      <c r="C58" s="172">
        <v>0</v>
      </c>
      <c r="D58" s="172">
        <v>14.4353</v>
      </c>
      <c r="E58" s="172">
        <v>-31.695900000000002</v>
      </c>
      <c r="F58" s="172">
        <v>-33.152999999999999</v>
      </c>
      <c r="G58" s="172">
        <v>19.410399999999999</v>
      </c>
      <c r="H58" s="172">
        <v>0</v>
      </c>
      <c r="I58" s="172">
        <v>35.843600000000002</v>
      </c>
      <c r="J58" s="172">
        <v>-109.12869999999999</v>
      </c>
      <c r="K58" s="172">
        <v>43.741999999999997</v>
      </c>
      <c r="L58" s="172">
        <v>22.013300000000001</v>
      </c>
      <c r="M58" s="172">
        <v>21.4285</v>
      </c>
      <c r="N58" s="172">
        <v>-31.08</v>
      </c>
      <c r="O58" s="172">
        <v>-75.626999999999995</v>
      </c>
      <c r="P58" s="172">
        <v>19.8</v>
      </c>
      <c r="Q58" s="172">
        <v>9.1080000000000005</v>
      </c>
      <c r="R58" s="172">
        <v>-61.6</v>
      </c>
      <c r="S58" s="172">
        <v>13.2166</v>
      </c>
      <c r="T58" s="172">
        <v>49.254199999999997</v>
      </c>
      <c r="U58" s="172">
        <v>6.9743000000000004</v>
      </c>
      <c r="V58" s="172">
        <v>7.0293000000000001</v>
      </c>
      <c r="W58" s="172">
        <v>11.8377</v>
      </c>
      <c r="X58" s="172">
        <v>7.3372999999999999</v>
      </c>
      <c r="Y58" s="172">
        <v>0.42599999999999999</v>
      </c>
      <c r="Z58" s="172">
        <v>2.9407000000000001</v>
      </c>
      <c r="AA58" s="172">
        <v>0</v>
      </c>
      <c r="AB58" s="172">
        <v>0</v>
      </c>
      <c r="AC58" s="172">
        <v>-98.18</v>
      </c>
      <c r="AD58" s="172">
        <v>-98.2</v>
      </c>
      <c r="AE58" s="172">
        <v>0</v>
      </c>
      <c r="AF58" s="172">
        <v>4.4400000000000004</v>
      </c>
      <c r="AG58" s="172">
        <v>22</v>
      </c>
      <c r="AH58" s="172">
        <v>4.7569999999999997</v>
      </c>
      <c r="AI58" s="172">
        <v>0.152</v>
      </c>
      <c r="AJ58" s="172">
        <v>-78.760000000000005</v>
      </c>
      <c r="AK58" s="172">
        <v>-77.88</v>
      </c>
      <c r="AL58" s="172">
        <v>-75.989999999999995</v>
      </c>
      <c r="AM58" s="172">
        <v>46.92</v>
      </c>
      <c r="AN58" s="172">
        <v>46.58</v>
      </c>
      <c r="AO58" s="172">
        <v>8.1237999999999992</v>
      </c>
      <c r="AP58" s="172">
        <v>-1.9692000000000001</v>
      </c>
      <c r="AQ58" s="172">
        <v>51.293399999999998</v>
      </c>
      <c r="AR58" s="172">
        <v>52.385199999999998</v>
      </c>
      <c r="AS58" s="172">
        <v>37.317799999999998</v>
      </c>
      <c r="AT58" s="172">
        <v>-90.5458</v>
      </c>
      <c r="AU58" s="172">
        <v>0</v>
      </c>
      <c r="AV58" s="172">
        <v>5.7759999999999998</v>
      </c>
      <c r="AW58" s="172">
        <v>5.5125999999999999</v>
      </c>
      <c r="AX58" s="172">
        <v>58.812600000000003</v>
      </c>
      <c r="AY58" s="172">
        <v>57.532499999999999</v>
      </c>
      <c r="AZ58" s="172">
        <v>-46.875999999999998</v>
      </c>
      <c r="BA58" s="172">
        <v>-50.2714</v>
      </c>
      <c r="BB58" s="172">
        <v>-495.09219999999999</v>
      </c>
      <c r="BC58" s="172">
        <v>-33.965600000000002</v>
      </c>
      <c r="BD58" s="172">
        <v>-14.1</v>
      </c>
      <c r="BE58" s="172">
        <v>-14.2</v>
      </c>
      <c r="BF58" s="172">
        <v>0</v>
      </c>
      <c r="BG58" s="172">
        <v>0</v>
      </c>
      <c r="BH58" s="172">
        <v>-7.3</v>
      </c>
      <c r="BI58" s="172">
        <v>0</v>
      </c>
      <c r="BJ58" s="172">
        <v>-54.537199999999999</v>
      </c>
      <c r="BK58" s="172">
        <v>4.4122000000000003</v>
      </c>
      <c r="BL58" s="172">
        <v>0</v>
      </c>
      <c r="BM58" s="172">
        <v>0</v>
      </c>
      <c r="BN58" s="172">
        <v>334.29969999999997</v>
      </c>
      <c r="BO58" s="172">
        <v>40.681199999999997</v>
      </c>
      <c r="BP58" s="172">
        <v>40.894799999999996</v>
      </c>
      <c r="BQ58" s="172">
        <v>-232.53729999999999</v>
      </c>
      <c r="BR58" s="172">
        <v>385.27609999999999</v>
      </c>
      <c r="BS58" s="172">
        <v>0</v>
      </c>
      <c r="BT58" s="172">
        <v>-130.708</v>
      </c>
      <c r="BU58" s="172">
        <v>9.3943999999999992</v>
      </c>
      <c r="BV58" s="172">
        <v>72.122200000000007</v>
      </c>
      <c r="BW58" s="172">
        <v>21.89</v>
      </c>
      <c r="BX58" s="172">
        <v>19.190000000000001</v>
      </c>
      <c r="BY58" s="172">
        <v>48.36</v>
      </c>
      <c r="BZ58" s="172">
        <v>66.91</v>
      </c>
      <c r="CA58" s="172">
        <v>-109.0369</v>
      </c>
      <c r="CB58" s="172">
        <v>-109.4388</v>
      </c>
      <c r="CC58" s="172">
        <v>126.2539</v>
      </c>
      <c r="CD58" s="172">
        <v>127.36190000000001</v>
      </c>
      <c r="CE58" s="172">
        <v>0</v>
      </c>
      <c r="CF58" s="172">
        <v>-176.53030000000001</v>
      </c>
      <c r="CG58" s="172">
        <v>-174.61799999999999</v>
      </c>
      <c r="CH58" s="172">
        <v>-8.1195000000000004</v>
      </c>
      <c r="CI58" s="172">
        <v>0</v>
      </c>
      <c r="CJ58" s="172">
        <v>0</v>
      </c>
      <c r="CK58" s="172">
        <v>0</v>
      </c>
      <c r="CL58" s="172">
        <v>95.6</v>
      </c>
      <c r="CM58" s="172">
        <v>86.6</v>
      </c>
      <c r="CN58" s="172">
        <v>-17.739999999999998</v>
      </c>
      <c r="CO58" s="172">
        <v>50.046300000000002</v>
      </c>
      <c r="CP58" s="172">
        <v>49.459800000000001</v>
      </c>
      <c r="CQ58" s="172">
        <v>49.2485</v>
      </c>
      <c r="CR58" s="172">
        <v>-12.556699999999999</v>
      </c>
      <c r="CS58" s="172">
        <v>-12.0565</v>
      </c>
      <c r="CT58" s="172">
        <v>-46.853299999999997</v>
      </c>
      <c r="CU58" s="172">
        <v>-71.036699999999996</v>
      </c>
      <c r="CV58" s="172">
        <v>-42.926499999999997</v>
      </c>
      <c r="CW58" s="172">
        <v>11.667</v>
      </c>
      <c r="CX58" s="172">
        <v>33.630000000000003</v>
      </c>
      <c r="CY58" s="172">
        <v>20.260000000000002</v>
      </c>
      <c r="CZ58" s="172">
        <v>33.991700000000002</v>
      </c>
      <c r="DA58" s="172">
        <v>32.231099999999998</v>
      </c>
      <c r="DB58" s="172">
        <v>25.1431</v>
      </c>
      <c r="DC58" s="172">
        <v>0</v>
      </c>
      <c r="DD58" s="172">
        <v>0</v>
      </c>
      <c r="DE58" s="172">
        <v>0</v>
      </c>
      <c r="DF58" s="172">
        <v>-134.2732</v>
      </c>
      <c r="DG58" s="172">
        <v>0</v>
      </c>
      <c r="DH58" s="172">
        <v>-20.0458</v>
      </c>
      <c r="DI58" s="172">
        <v>-115.7</v>
      </c>
      <c r="DJ58" s="172">
        <v>-115.5</v>
      </c>
      <c r="DK58" s="172">
        <v>25.145</v>
      </c>
      <c r="DL58" s="172">
        <v>36.630200000000002</v>
      </c>
      <c r="DM58" s="172">
        <v>35.707799999999999</v>
      </c>
      <c r="DN58" s="172">
        <v>52.166699999999999</v>
      </c>
      <c r="DO58" s="172">
        <v>36.549999999999997</v>
      </c>
      <c r="DP58" s="172">
        <v>-23.53</v>
      </c>
      <c r="DQ58" s="172">
        <v>54.622</v>
      </c>
      <c r="DR58" s="172">
        <v>70.076499999999996</v>
      </c>
      <c r="DS58" s="172">
        <v>-33.130000000000003</v>
      </c>
      <c r="DT58" s="172">
        <v>-33.74</v>
      </c>
      <c r="DU58" s="172">
        <v>75.16</v>
      </c>
      <c r="DV58" s="172">
        <v>51.62</v>
      </c>
      <c r="DW58" s="172">
        <v>69.618200000000002</v>
      </c>
      <c r="DX58" s="172">
        <v>68.400000000000006</v>
      </c>
      <c r="DY58" s="172">
        <v>-82.3292</v>
      </c>
      <c r="DZ58" s="172">
        <v>-80.209100000000007</v>
      </c>
      <c r="EA58" s="172">
        <v>144.43719999999999</v>
      </c>
      <c r="EB58" s="172">
        <v>100.64230000000001</v>
      </c>
      <c r="EC58" s="172">
        <v>96.712599999999995</v>
      </c>
      <c r="ED58" s="172">
        <v>99.500600000000006</v>
      </c>
      <c r="EE58" s="172">
        <v>45.067300000000003</v>
      </c>
      <c r="EF58" s="172">
        <v>18.373799999999999</v>
      </c>
      <c r="EG58" s="172">
        <v>-38.659999999999997</v>
      </c>
      <c r="EH58" s="172">
        <v>0</v>
      </c>
      <c r="EI58" s="172">
        <v>-114.21380000000001</v>
      </c>
      <c r="EJ58" s="172">
        <v>0</v>
      </c>
      <c r="EK58" s="172">
        <v>-39.158299999999997</v>
      </c>
      <c r="EL58" s="172">
        <v>-36.651699999999998</v>
      </c>
      <c r="EM58" s="172">
        <v>-12.1166</v>
      </c>
      <c r="EN58" s="172">
        <v>-44.825200000000002</v>
      </c>
      <c r="EO58" s="172">
        <v>-42.284199999999998</v>
      </c>
      <c r="EP58" s="172">
        <v>38.448</v>
      </c>
      <c r="EQ58" s="172">
        <v>-96.575900000000004</v>
      </c>
      <c r="ER58" s="172">
        <v>-97.818399999999997</v>
      </c>
      <c r="ES58" s="172">
        <v>-35.2866</v>
      </c>
      <c r="ET58" s="172">
        <v>0</v>
      </c>
      <c r="EU58" s="172">
        <v>-19.61</v>
      </c>
      <c r="EV58" s="172">
        <v>0.9</v>
      </c>
      <c r="EW58" s="172">
        <v>13.217499999999999</v>
      </c>
      <c r="EX58" s="172">
        <v>-166.63220000000001</v>
      </c>
      <c r="EY58" s="172">
        <v>-40.221299999999999</v>
      </c>
      <c r="EZ58" s="172">
        <v>-38.956000000000003</v>
      </c>
      <c r="FA58" s="172">
        <v>2.8498999999999999</v>
      </c>
      <c r="FB58" s="172">
        <v>-73.849800000000002</v>
      </c>
      <c r="FC58" s="172">
        <v>-12.710699999999999</v>
      </c>
      <c r="FD58" s="172">
        <v>20.301300000000001</v>
      </c>
      <c r="FE58" s="172">
        <v>20.2959</v>
      </c>
      <c r="FF58" s="172">
        <v>0</v>
      </c>
      <c r="FG58" s="172">
        <v>37.260100000000001</v>
      </c>
      <c r="FH58" s="172">
        <v>37.619</v>
      </c>
      <c r="FI58" s="172">
        <v>36.0732</v>
      </c>
      <c r="FJ58" s="172">
        <v>49.734499999999997</v>
      </c>
      <c r="FK58" s="172">
        <v>50.236899999999999</v>
      </c>
      <c r="FL58" s="172">
        <v>-147.529</v>
      </c>
      <c r="FM58" s="172">
        <v>27.4405</v>
      </c>
      <c r="FN58" s="172">
        <v>27.313300000000002</v>
      </c>
      <c r="FO58" s="172">
        <v>-115.55670000000001</v>
      </c>
      <c r="FP58" s="172">
        <v>-113.7394</v>
      </c>
      <c r="FQ58" s="172">
        <v>-41.849400000000003</v>
      </c>
      <c r="FR58" s="172">
        <v>-49.54</v>
      </c>
      <c r="FS58" s="172">
        <v>3.1768999999999998</v>
      </c>
      <c r="FT58" s="172">
        <v>0.65710000000000002</v>
      </c>
      <c r="FU58" s="172">
        <v>-11.23</v>
      </c>
      <c r="FV58" s="172">
        <v>12.13</v>
      </c>
      <c r="FW58" s="172">
        <v>-43.719900000000003</v>
      </c>
      <c r="FX58" s="172">
        <v>8.0922999999999998</v>
      </c>
      <c r="FY58" s="172">
        <v>-15.71</v>
      </c>
      <c r="FZ58" s="172">
        <v>0.82699999999999996</v>
      </c>
      <c r="GA58" s="172">
        <v>9.2766999999999999</v>
      </c>
      <c r="GB58" s="172">
        <v>26.51</v>
      </c>
      <c r="GC58" s="172">
        <v>14.546200000000001</v>
      </c>
      <c r="GD58" s="172">
        <v>30.55</v>
      </c>
      <c r="GE58" s="172">
        <v>12.82</v>
      </c>
      <c r="GF58" s="172">
        <v>75.024299999999997</v>
      </c>
      <c r="GG58" s="172">
        <v>18.899999999999999</v>
      </c>
      <c r="GH58" s="172">
        <v>-28.521000000000001</v>
      </c>
      <c r="GI58" s="172">
        <v>-2.1408</v>
      </c>
      <c r="GJ58" s="172">
        <v>-2.2513999999999998</v>
      </c>
      <c r="GK58" s="172">
        <v>1.2712000000000001</v>
      </c>
      <c r="GL58" s="172">
        <v>0</v>
      </c>
      <c r="GM58" s="172">
        <v>0</v>
      </c>
      <c r="GN58" s="172">
        <v>-16.468499999999999</v>
      </c>
      <c r="GO58" s="172">
        <v>-52.024700000000003</v>
      </c>
      <c r="GP58" s="172">
        <v>16.816700000000001</v>
      </c>
      <c r="GQ58" s="172">
        <v>26.276299999999999</v>
      </c>
      <c r="GR58" s="172">
        <v>51.892499999999998</v>
      </c>
      <c r="GS58" s="172">
        <v>53.625399999999999</v>
      </c>
      <c r="GT58" s="172">
        <v>-180.0307</v>
      </c>
      <c r="GU58" s="172">
        <v>-29.805</v>
      </c>
      <c r="GV58" s="172">
        <v>23.020399999999999</v>
      </c>
      <c r="GW58" s="172">
        <v>-69.4876</v>
      </c>
      <c r="GX58" s="172">
        <v>3.6798000000000002</v>
      </c>
      <c r="GY58" s="172">
        <v>4.6680999999999999</v>
      </c>
      <c r="GZ58" s="172">
        <v>4.3453999999999997</v>
      </c>
      <c r="HA58" s="172">
        <v>4.9150999999999998</v>
      </c>
      <c r="HB58" s="172">
        <v>71.195300000000003</v>
      </c>
      <c r="HC58" s="172">
        <v>71.783799999999999</v>
      </c>
      <c r="HD58" s="172">
        <v>277</v>
      </c>
      <c r="HE58" s="172">
        <v>-290.01089999999999</v>
      </c>
      <c r="HF58" s="172">
        <v>-622.34879999999998</v>
      </c>
      <c r="HG58" s="172">
        <v>555.30169999999998</v>
      </c>
      <c r="HH58" s="172">
        <v>187.828</v>
      </c>
      <c r="HI58" s="172">
        <v>-140.88069999999999</v>
      </c>
      <c r="HJ58" s="172">
        <v>-137.464</v>
      </c>
      <c r="HK58" s="172">
        <v>-69.223500000000001</v>
      </c>
      <c r="HL58" s="172">
        <v>-63.478999999999999</v>
      </c>
      <c r="HM58" s="172">
        <v>72.197199999999995</v>
      </c>
      <c r="HN58" s="172">
        <v>70.509699999999995</v>
      </c>
      <c r="HO58" s="172">
        <v>-93.774100000000004</v>
      </c>
      <c r="HP58" s="172">
        <v>-91.213800000000006</v>
      </c>
      <c r="HQ58" s="172">
        <v>19.229099999999999</v>
      </c>
      <c r="HR58" s="172">
        <v>19.031400000000001</v>
      </c>
      <c r="HS58" s="172">
        <v>-55.305799999999998</v>
      </c>
      <c r="HT58" s="172">
        <v>-54.581400000000002</v>
      </c>
      <c r="HU58" s="172">
        <v>11.97</v>
      </c>
      <c r="HV58" s="172">
        <v>11.95</v>
      </c>
      <c r="HW58" s="172">
        <v>-7.4</v>
      </c>
      <c r="HX58" s="172">
        <v>-7.3</v>
      </c>
      <c r="HY58" s="172">
        <v>19.526499999999999</v>
      </c>
      <c r="HZ58" s="172">
        <v>-63.2</v>
      </c>
      <c r="IA58" s="172">
        <v>-346.97219999999999</v>
      </c>
      <c r="IB58" s="172">
        <v>84.408799999999999</v>
      </c>
      <c r="IC58" s="172">
        <v>85.065399999999997</v>
      </c>
      <c r="ID58" s="172">
        <v>12.8</v>
      </c>
      <c r="IE58" s="172">
        <v>-59.3</v>
      </c>
      <c r="IF58" s="172">
        <v>-43.8</v>
      </c>
      <c r="IG58" s="172">
        <v>-44.2</v>
      </c>
      <c r="IH58" s="172">
        <v>1.2837000000000001</v>
      </c>
      <c r="II58" s="172">
        <v>1.0524</v>
      </c>
      <c r="IJ58" s="172">
        <v>-544.31020000000001</v>
      </c>
      <c r="IK58" s="172">
        <v>-181.68190000000001</v>
      </c>
      <c r="IL58" s="172">
        <v>46.183799999999998</v>
      </c>
      <c r="IM58" s="172">
        <v>25.652799999999999</v>
      </c>
      <c r="IN58" s="172">
        <v>-17.034400000000002</v>
      </c>
      <c r="IO58" s="172">
        <v>-334.4701</v>
      </c>
      <c r="IP58" s="172">
        <v>12.7051</v>
      </c>
      <c r="IQ58" s="172">
        <v>-217.73490000000001</v>
      </c>
      <c r="IR58" s="172">
        <v>-206.10390000000001</v>
      </c>
      <c r="IS58" s="172">
        <v>-330.77730000000003</v>
      </c>
      <c r="IT58" s="172">
        <v>45.150500000000001</v>
      </c>
      <c r="IU58" s="172">
        <v>43.880200000000002</v>
      </c>
      <c r="IV58" s="172">
        <v>131.7655</v>
      </c>
      <c r="IW58" s="172">
        <v>-402.98649999999998</v>
      </c>
      <c r="IX58" s="172">
        <v>1.5513999999999999</v>
      </c>
      <c r="IY58" s="172">
        <v>-194.9205</v>
      </c>
      <c r="IZ58" s="172">
        <v>29.536300000000001</v>
      </c>
      <c r="JA58" s="172">
        <v>-12.9709</v>
      </c>
      <c r="JB58" s="172">
        <v>9.3979999999999997</v>
      </c>
      <c r="JC58" s="172">
        <v>7.68</v>
      </c>
      <c r="JD58" s="172">
        <v>-0.995</v>
      </c>
      <c r="JE58" s="172">
        <v>-1</v>
      </c>
      <c r="JF58" s="172">
        <v>-17.36</v>
      </c>
      <c r="JG58" s="172">
        <v>-12.72</v>
      </c>
      <c r="JH58" s="172">
        <v>0</v>
      </c>
      <c r="JI58" s="172">
        <v>3.0777000000000001</v>
      </c>
      <c r="JJ58" s="172">
        <v>-25.282699999999998</v>
      </c>
      <c r="JK58" s="172">
        <v>-42.247599999999998</v>
      </c>
      <c r="JL58" s="172">
        <v>20.2</v>
      </c>
      <c r="JM58" s="172">
        <v>46.959000000000003</v>
      </c>
      <c r="JN58" s="172">
        <v>47.191000000000003</v>
      </c>
      <c r="JO58" s="172">
        <v>0</v>
      </c>
      <c r="JP58" s="172">
        <v>0</v>
      </c>
      <c r="JQ58" s="172">
        <v>47.157400000000003</v>
      </c>
      <c r="JR58" s="172">
        <v>46.771900000000002</v>
      </c>
      <c r="JS58" s="172">
        <v>46.706800000000001</v>
      </c>
      <c r="JT58" s="172">
        <v>0</v>
      </c>
      <c r="JU58" s="172">
        <v>33.700000000000003</v>
      </c>
      <c r="JV58" s="172">
        <v>6.9702999999999999</v>
      </c>
      <c r="JW58" s="172">
        <v>5.58</v>
      </c>
      <c r="JX58" s="172">
        <v>0</v>
      </c>
      <c r="JY58" s="172">
        <v>-64.156400000000005</v>
      </c>
      <c r="JZ58" s="172">
        <v>74.814599999999999</v>
      </c>
      <c r="KA58" s="172">
        <v>55.151800000000001</v>
      </c>
      <c r="KB58" s="172">
        <v>-64.105400000000003</v>
      </c>
      <c r="KC58" s="172">
        <v>-83.897599999999997</v>
      </c>
      <c r="KD58" s="172">
        <v>42.353000000000002</v>
      </c>
      <c r="KE58" s="172">
        <v>20.951799999999999</v>
      </c>
      <c r="KF58" s="172">
        <v>-76.900000000000006</v>
      </c>
      <c r="KG58" s="172">
        <v>50.2</v>
      </c>
      <c r="KH58" s="172">
        <v>-362.21170000000001</v>
      </c>
      <c r="KI58" s="172">
        <v>282.12869999999998</v>
      </c>
    </row>
    <row r="59" spans="1:295" x14ac:dyDescent="0.3">
      <c r="A59" s="232" t="s">
        <v>793</v>
      </c>
      <c r="B59" s="232"/>
      <c r="C59" s="172">
        <v>0</v>
      </c>
      <c r="D59" s="172">
        <v>18.116621951219511</v>
      </c>
      <c r="E59" s="172">
        <v>-25.649236585365852</v>
      </c>
      <c r="F59" s="172">
        <v>-17.065212500000001</v>
      </c>
      <c r="G59" s="172">
        <v>23.529383333333332</v>
      </c>
      <c r="H59" s="172">
        <v>0</v>
      </c>
      <c r="I59" s="172">
        <v>47.528891666666667</v>
      </c>
      <c r="J59" s="172">
        <v>-97.615614583333326</v>
      </c>
      <c r="K59" s="172">
        <v>60.486052173913045</v>
      </c>
      <c r="L59" s="172">
        <v>30.601976086956522</v>
      </c>
      <c r="M59" s="172">
        <v>29.94467021276596</v>
      </c>
      <c r="N59" s="172">
        <v>-15.956250000000001</v>
      </c>
      <c r="O59" s="172">
        <v>-49.958874999999999</v>
      </c>
      <c r="P59" s="172">
        <v>43.4</v>
      </c>
      <c r="Q59" s="172">
        <v>13.86459574468085</v>
      </c>
      <c r="R59" s="172">
        <v>-42.106976744186042</v>
      </c>
      <c r="S59" s="172">
        <v>14.214695744680849</v>
      </c>
      <c r="T59" s="172">
        <v>59.437075</v>
      </c>
      <c r="U59" s="172">
        <v>11.702647916666667</v>
      </c>
      <c r="V59" s="172">
        <v>11.877064583333333</v>
      </c>
      <c r="W59" s="172">
        <v>19.548422916666667</v>
      </c>
      <c r="X59" s="172">
        <v>15.109508333333332</v>
      </c>
      <c r="Y59" s="172">
        <v>3.8954645833333332</v>
      </c>
      <c r="Z59" s="172">
        <v>7.316452083333334</v>
      </c>
      <c r="AA59" s="172">
        <v>0</v>
      </c>
      <c r="AB59" s="172">
        <v>0</v>
      </c>
      <c r="AC59" s="172">
        <v>-80.510000000000005</v>
      </c>
      <c r="AD59" s="172">
        <v>-80.48333333333332</v>
      </c>
      <c r="AE59" s="172">
        <v>0</v>
      </c>
      <c r="AF59" s="172">
        <v>15.956250000000001</v>
      </c>
      <c r="AG59" s="172">
        <v>48.212765957446805</v>
      </c>
      <c r="AH59" s="172">
        <v>8.8268333333333331</v>
      </c>
      <c r="AI59" s="172">
        <v>0.17885416666666668</v>
      </c>
      <c r="AJ59" s="172">
        <v>-62.377499999999998</v>
      </c>
      <c r="AK59" s="172">
        <v>-61.696874999999999</v>
      </c>
      <c r="AL59" s="172">
        <v>-60.541666666666664</v>
      </c>
      <c r="AM59" s="172">
        <v>62.377499999999998</v>
      </c>
      <c r="AN59" s="172">
        <v>62.703958333333333</v>
      </c>
      <c r="AO59" s="172">
        <v>13.232341666666667</v>
      </c>
      <c r="AP59" s="172">
        <v>9.7416291666666659</v>
      </c>
      <c r="AQ59" s="172">
        <v>64.525602083333339</v>
      </c>
      <c r="AR59" s="172">
        <v>66.62252083333334</v>
      </c>
      <c r="AS59" s="172">
        <v>45.951025000000001</v>
      </c>
      <c r="AT59" s="172">
        <v>-70.243112499999995</v>
      </c>
      <c r="AU59" s="172">
        <v>0</v>
      </c>
      <c r="AV59" s="172">
        <v>20.835654166666664</v>
      </c>
      <c r="AW59" s="172">
        <v>21.041391666666666</v>
      </c>
      <c r="AX59" s="172">
        <v>71.640477083333337</v>
      </c>
      <c r="AY59" s="172">
        <v>73.289379166666663</v>
      </c>
      <c r="AZ59" s="172">
        <v>-26.683135416666666</v>
      </c>
      <c r="BA59" s="172">
        <v>-29.598324999999999</v>
      </c>
      <c r="BB59" s="172">
        <v>-388.11857708333332</v>
      </c>
      <c r="BC59" s="172">
        <v>-18.364804166666666</v>
      </c>
      <c r="BD59" s="172">
        <v>-11.862500000000001</v>
      </c>
      <c r="BE59" s="172">
        <v>-11.841666666666667</v>
      </c>
      <c r="BF59" s="172">
        <v>75.778004166666662</v>
      </c>
      <c r="BG59" s="172">
        <v>0</v>
      </c>
      <c r="BH59" s="172">
        <v>-5.6461687500000002</v>
      </c>
      <c r="BI59" s="172">
        <v>0</v>
      </c>
      <c r="BJ59" s="172">
        <v>-25.200510416666663</v>
      </c>
      <c r="BK59" s="172">
        <v>9.6135645833333339</v>
      </c>
      <c r="BL59" s="172">
        <v>5.7051606060606064</v>
      </c>
      <c r="BM59" s="172">
        <v>3.7454854166666669</v>
      </c>
      <c r="BN59" s="172">
        <v>424.27200208333329</v>
      </c>
      <c r="BO59" s="172">
        <v>79.876447916666663</v>
      </c>
      <c r="BP59" s="172">
        <v>79.74229583333333</v>
      </c>
      <c r="BQ59" s="172">
        <v>-158.83904848484846</v>
      </c>
      <c r="BR59" s="172">
        <v>473.235725</v>
      </c>
      <c r="BS59" s="172">
        <v>0</v>
      </c>
      <c r="BT59" s="172">
        <v>-69.891412500000001</v>
      </c>
      <c r="BU59" s="172">
        <v>71.408522916666669</v>
      </c>
      <c r="BV59" s="172">
        <v>95.229765116279069</v>
      </c>
      <c r="BW59" s="172">
        <v>27.391249999999999</v>
      </c>
      <c r="BX59" s="172">
        <v>27.369166666666665</v>
      </c>
      <c r="BY59" s="172">
        <v>65.186279069767437</v>
      </c>
      <c r="BZ59" s="172">
        <v>82.218695652173906</v>
      </c>
      <c r="CA59" s="172">
        <v>-88.11446875</v>
      </c>
      <c r="CB59" s="172">
        <v>-87.941445833333333</v>
      </c>
      <c r="CC59" s="172">
        <v>159.64858958333332</v>
      </c>
      <c r="CD59" s="172">
        <v>160.54003541666665</v>
      </c>
      <c r="CE59" s="172">
        <v>0</v>
      </c>
      <c r="CF59" s="172">
        <v>-128.27160416666666</v>
      </c>
      <c r="CG59" s="172">
        <v>-127.76866041666668</v>
      </c>
      <c r="CH59" s="172">
        <v>-1.1709604166666667</v>
      </c>
      <c r="CI59" s="172">
        <v>0</v>
      </c>
      <c r="CJ59" s="172">
        <v>0</v>
      </c>
      <c r="CK59" s="172">
        <v>0</v>
      </c>
      <c r="CL59" s="172">
        <v>126.33958333333334</v>
      </c>
      <c r="CM59" s="172">
        <v>114.07291666666667</v>
      </c>
      <c r="CN59" s="172">
        <v>-15.634166666666667</v>
      </c>
      <c r="CO59" s="172">
        <v>67.450306249999997</v>
      </c>
      <c r="CP59" s="172">
        <v>65.997456249999999</v>
      </c>
      <c r="CQ59" s="172">
        <v>65.644566666666663</v>
      </c>
      <c r="CR59" s="172">
        <v>9.6421166666666664</v>
      </c>
      <c r="CS59" s="172">
        <v>10.063414583333332</v>
      </c>
      <c r="CT59" s="172">
        <v>-21.326259574468086</v>
      </c>
      <c r="CU59" s="172">
        <v>-38.515656249999999</v>
      </c>
      <c r="CV59" s="172">
        <v>-19.498829166666667</v>
      </c>
      <c r="CW59" s="172">
        <v>15.13200625</v>
      </c>
      <c r="CX59" s="172">
        <v>55.621250000000003</v>
      </c>
      <c r="CY59" s="172">
        <v>42.403333333333329</v>
      </c>
      <c r="CZ59" s="172">
        <v>46.500767441860468</v>
      </c>
      <c r="DA59" s="172">
        <v>44.650460869565215</v>
      </c>
      <c r="DB59" s="172">
        <v>34.117487500000003</v>
      </c>
      <c r="DC59" s="172">
        <v>0</v>
      </c>
      <c r="DD59" s="172">
        <v>0</v>
      </c>
      <c r="DE59" s="172">
        <v>0</v>
      </c>
      <c r="DF59" s="172">
        <v>-99.810470833333341</v>
      </c>
      <c r="DG59" s="172">
        <v>0</v>
      </c>
      <c r="DH59" s="172">
        <v>-17.858919512195122</v>
      </c>
      <c r="DI59" s="172">
        <v>-96.541666666666671</v>
      </c>
      <c r="DJ59" s="172">
        <v>-96.625</v>
      </c>
      <c r="DK59" s="172">
        <v>28.727221739130435</v>
      </c>
      <c r="DL59" s="172">
        <v>56.384709523809519</v>
      </c>
      <c r="DM59" s="172">
        <v>57.967054166666671</v>
      </c>
      <c r="DN59" s="172">
        <v>79.479415909090903</v>
      </c>
      <c r="DO59" s="172">
        <v>55.860227272727265</v>
      </c>
      <c r="DP59" s="172">
        <v>-15.343541666666667</v>
      </c>
      <c r="DQ59" s="172">
        <v>65.116468749999996</v>
      </c>
      <c r="DR59" s="172">
        <v>98.59492916666666</v>
      </c>
      <c r="DS59" s="172">
        <v>-25.024999999999999</v>
      </c>
      <c r="DT59" s="172">
        <v>-25.283333333333335</v>
      </c>
      <c r="DU59" s="172">
        <v>111.56125</v>
      </c>
      <c r="DV59" s="172">
        <v>67.097499999999997</v>
      </c>
      <c r="DW59" s="172">
        <v>99.307193749999996</v>
      </c>
      <c r="DX59" s="172">
        <v>97.551141666666652</v>
      </c>
      <c r="DY59" s="172">
        <v>-64.665041666666667</v>
      </c>
      <c r="DZ59" s="172">
        <v>-63.261741666666673</v>
      </c>
      <c r="EA59" s="172">
        <v>192.90810833333333</v>
      </c>
      <c r="EB59" s="172">
        <v>145.94246874999999</v>
      </c>
      <c r="EC59" s="172">
        <v>140.60539791666667</v>
      </c>
      <c r="ED59" s="172">
        <v>143.02497708333331</v>
      </c>
      <c r="EE59" s="172">
        <v>74.704429166666671</v>
      </c>
      <c r="EF59" s="172">
        <v>50.945989583333329</v>
      </c>
      <c r="EG59" s="172">
        <v>-33.178604166666666</v>
      </c>
      <c r="EH59" s="172">
        <v>164.39948823529411</v>
      </c>
      <c r="EI59" s="172">
        <v>61.914220833333331</v>
      </c>
      <c r="EJ59" s="172">
        <v>0</v>
      </c>
      <c r="EK59" s="172">
        <v>-33.682287500000001</v>
      </c>
      <c r="EL59" s="172">
        <v>-30.559927083333335</v>
      </c>
      <c r="EM59" s="172">
        <v>19.850158333333336</v>
      </c>
      <c r="EN59" s="172">
        <v>2.9102333333333332</v>
      </c>
      <c r="EO59" s="172">
        <v>2.7391874999999999</v>
      </c>
      <c r="EP59" s="172">
        <v>108.054</v>
      </c>
      <c r="EQ59" s="172">
        <v>-80.052389583333337</v>
      </c>
      <c r="ER59" s="172">
        <v>-81.287952083333323</v>
      </c>
      <c r="ES59" s="172">
        <v>-9.9195583333333346</v>
      </c>
      <c r="ET59" s="172">
        <v>6.6458333333333339</v>
      </c>
      <c r="EU59" s="172">
        <v>-14.446458333333334</v>
      </c>
      <c r="EV59" s="172">
        <v>75.586486486486478</v>
      </c>
      <c r="EW59" s="172">
        <v>16.51953125</v>
      </c>
      <c r="EX59" s="172">
        <v>-61.505772916666672</v>
      </c>
      <c r="EY59" s="172">
        <v>-36.278310416666663</v>
      </c>
      <c r="EZ59" s="172">
        <v>-35.452297916666666</v>
      </c>
      <c r="FA59" s="172">
        <v>7.7956374999999998</v>
      </c>
      <c r="FB59" s="172">
        <v>-48.924591666666664</v>
      </c>
      <c r="FC59" s="172">
        <v>15.582120833333333</v>
      </c>
      <c r="FD59" s="172">
        <v>21.86382708333333</v>
      </c>
      <c r="FE59" s="172">
        <v>21.630916666666668</v>
      </c>
      <c r="FF59" s="172">
        <v>0</v>
      </c>
      <c r="FG59" s="172">
        <v>39.327343749999997</v>
      </c>
      <c r="FH59" s="172">
        <v>39.707741666666671</v>
      </c>
      <c r="FI59" s="172">
        <v>38.207968749999999</v>
      </c>
      <c r="FJ59" s="172">
        <v>88.633231249999994</v>
      </c>
      <c r="FK59" s="172">
        <v>88.608800000000002</v>
      </c>
      <c r="FL59" s="172">
        <v>-121.90819583333334</v>
      </c>
      <c r="FM59" s="172">
        <v>66.555658333333326</v>
      </c>
      <c r="FN59" s="172">
        <v>66.429806249999999</v>
      </c>
      <c r="FO59" s="172">
        <v>-97.770562499999997</v>
      </c>
      <c r="FP59" s="172">
        <v>-89.785816666666662</v>
      </c>
      <c r="FQ59" s="172">
        <v>-28.988939583333334</v>
      </c>
      <c r="FR59" s="172">
        <v>-36.161041666666669</v>
      </c>
      <c r="FS59" s="172">
        <v>12.472424999999999</v>
      </c>
      <c r="FT59" s="172">
        <v>0.96173958333333343</v>
      </c>
      <c r="FU59" s="172">
        <v>-7.6668750000000001</v>
      </c>
      <c r="FV59" s="172">
        <v>15.573958333333332</v>
      </c>
      <c r="FW59" s="172">
        <v>-29.347962500000001</v>
      </c>
      <c r="FX59" s="172">
        <v>9.2818249999999995</v>
      </c>
      <c r="FY59" s="172">
        <v>-13.88153125</v>
      </c>
      <c r="FZ59" s="172">
        <v>4.2125000000000004</v>
      </c>
      <c r="GA59" s="172">
        <v>10.43688</v>
      </c>
      <c r="GB59" s="172">
        <v>33.318958333333335</v>
      </c>
      <c r="GC59" s="172">
        <v>91.536743749999999</v>
      </c>
      <c r="GD59" s="172">
        <v>99.002491666666657</v>
      </c>
      <c r="GE59" s="172">
        <v>15.220526315789474</v>
      </c>
      <c r="GF59" s="172">
        <v>86.50899583333333</v>
      </c>
      <c r="GG59" s="172">
        <v>22.035416666666666</v>
      </c>
      <c r="GH59" s="172">
        <v>-22.143647916666666</v>
      </c>
      <c r="GI59" s="172">
        <v>1.8057125000000001</v>
      </c>
      <c r="GJ59" s="172">
        <v>2.4426181818181822</v>
      </c>
      <c r="GK59" s="172">
        <v>1.8403395833333334</v>
      </c>
      <c r="GL59" s="172">
        <v>0</v>
      </c>
      <c r="GM59" s="172">
        <v>0</v>
      </c>
      <c r="GN59" s="172">
        <v>-14.558126190476189</v>
      </c>
      <c r="GO59" s="172">
        <v>-36.710518749999999</v>
      </c>
      <c r="GP59" s="172">
        <v>19.319947916666667</v>
      </c>
      <c r="GQ59" s="172">
        <v>38.352402083333331</v>
      </c>
      <c r="GR59" s="172">
        <v>59.334451063829789</v>
      </c>
      <c r="GS59" s="172">
        <v>60.589542553191485</v>
      </c>
      <c r="GT59" s="172">
        <v>-164.26954166666664</v>
      </c>
      <c r="GU59" s="172">
        <v>-24.007516666666668</v>
      </c>
      <c r="GV59" s="172">
        <v>30.769285416666666</v>
      </c>
      <c r="GW59" s="172">
        <v>-48.285602083333337</v>
      </c>
      <c r="GX59" s="172">
        <v>8.3373809523809523</v>
      </c>
      <c r="GY59" s="172">
        <v>9.7466021276595747</v>
      </c>
      <c r="GZ59" s="172">
        <v>9.3856625000000005</v>
      </c>
      <c r="HA59" s="172">
        <v>9.8227789473684215</v>
      </c>
      <c r="HB59" s="172">
        <v>117.93418541666666</v>
      </c>
      <c r="HC59" s="172">
        <v>118.15564791666667</v>
      </c>
      <c r="HD59" s="172">
        <v>283.17948717948718</v>
      </c>
      <c r="HE59" s="172">
        <v>-281.61063902439025</v>
      </c>
      <c r="HF59" s="172">
        <v>-587.25261666666665</v>
      </c>
      <c r="HG59" s="172">
        <v>589.89379787234031</v>
      </c>
      <c r="HH59" s="172">
        <v>386.26219583333335</v>
      </c>
      <c r="HI59" s="172">
        <v>-114.32486041666667</v>
      </c>
      <c r="HJ59" s="172">
        <v>-112.12138333333333</v>
      </c>
      <c r="HK59" s="172">
        <v>-61.272662500000003</v>
      </c>
      <c r="HL59" s="172">
        <v>-53.326320833333334</v>
      </c>
      <c r="HM59" s="172">
        <v>81.604539583333334</v>
      </c>
      <c r="HN59" s="172">
        <v>81.028810416666659</v>
      </c>
      <c r="HO59" s="172">
        <v>-67.077192857142862</v>
      </c>
      <c r="HP59" s="172">
        <v>-65.867099999999994</v>
      </c>
      <c r="HQ59" s="172">
        <v>37.132525000000001</v>
      </c>
      <c r="HR59" s="172">
        <v>36.627606249999999</v>
      </c>
      <c r="HS59" s="172">
        <v>-24.685258333333334</v>
      </c>
      <c r="HT59" s="172">
        <v>-24.614708333333333</v>
      </c>
      <c r="HU59" s="172">
        <v>71.530833333333334</v>
      </c>
      <c r="HV59" s="172">
        <v>71.209166666666661</v>
      </c>
      <c r="HW59" s="172">
        <v>6.3520833333333337</v>
      </c>
      <c r="HX59" s="172">
        <v>6.6312499999999996</v>
      </c>
      <c r="HY59" s="172">
        <v>21.159523404255321</v>
      </c>
      <c r="HZ59" s="172">
        <v>14.178333333333333</v>
      </c>
      <c r="IA59" s="172">
        <v>-319.72360416666663</v>
      </c>
      <c r="IB59" s="172">
        <v>101.62529583333333</v>
      </c>
      <c r="IC59" s="172">
        <v>101.52688333333333</v>
      </c>
      <c r="ID59" s="172">
        <v>15.569767441860465</v>
      </c>
      <c r="IE59" s="172">
        <v>-45.414583333333333</v>
      </c>
      <c r="IF59" s="172">
        <v>-35.737499999999997</v>
      </c>
      <c r="IG59" s="172">
        <v>-35.91041666666667</v>
      </c>
      <c r="IH59" s="172">
        <v>1.4681500000000001</v>
      </c>
      <c r="II59" s="172">
        <v>1.2610916666666667</v>
      </c>
      <c r="IJ59" s="172">
        <v>-378.55802708333334</v>
      </c>
      <c r="IK59" s="172">
        <v>-38.071964583333333</v>
      </c>
      <c r="IL59" s="172">
        <v>302.56380208333331</v>
      </c>
      <c r="IM59" s="172">
        <v>248.82761875</v>
      </c>
      <c r="IN59" s="172">
        <v>51.994624999999999</v>
      </c>
      <c r="IO59" s="172">
        <v>-242.35273541666666</v>
      </c>
      <c r="IP59" s="172">
        <v>240.02759583333332</v>
      </c>
      <c r="IQ59" s="172">
        <v>-162.31033958333333</v>
      </c>
      <c r="IR59" s="172">
        <v>-156.51431249999999</v>
      </c>
      <c r="IS59" s="172">
        <v>-237.41085208333334</v>
      </c>
      <c r="IT59" s="172">
        <v>75.007258333333326</v>
      </c>
      <c r="IU59" s="172">
        <v>74.349512500000003</v>
      </c>
      <c r="IV59" s="172">
        <v>164.24479166666666</v>
      </c>
      <c r="IW59" s="172">
        <v>-289.63896041666663</v>
      </c>
      <c r="IX59" s="172">
        <v>160.11789791666666</v>
      </c>
      <c r="IY59" s="172">
        <v>-128.79806041666666</v>
      </c>
      <c r="IZ59" s="172">
        <v>130.24815833333332</v>
      </c>
      <c r="JA59" s="172">
        <v>-9.7705437499999999</v>
      </c>
      <c r="JB59" s="172">
        <v>14.856718750000001</v>
      </c>
      <c r="JC59" s="172">
        <v>13.263333333333334</v>
      </c>
      <c r="JD59" s="172">
        <v>0.39800000000000002</v>
      </c>
      <c r="JE59" s="172">
        <v>0.39314583333333336</v>
      </c>
      <c r="JF59" s="172">
        <v>-13.175000000000001</v>
      </c>
      <c r="JG59" s="172">
        <v>-8.8866666666666667</v>
      </c>
      <c r="JH59" s="172">
        <v>0</v>
      </c>
      <c r="JI59" s="172">
        <v>9.4089020833333326</v>
      </c>
      <c r="JJ59" s="172">
        <v>-19.74974375</v>
      </c>
      <c r="JK59" s="172">
        <v>-38.488772916666669</v>
      </c>
      <c r="JL59" s="172">
        <v>23.533333333333335</v>
      </c>
      <c r="JM59" s="172">
        <v>52.109541666666665</v>
      </c>
      <c r="JN59" s="172">
        <v>51.643749999999997</v>
      </c>
      <c r="JO59" s="172">
        <v>10.203241379310345</v>
      </c>
      <c r="JP59" s="172">
        <v>12.244385714285713</v>
      </c>
      <c r="JQ59" s="172">
        <v>52.772556250000001</v>
      </c>
      <c r="JR59" s="172">
        <v>52.469718749999998</v>
      </c>
      <c r="JS59" s="172">
        <v>52.584391666666669</v>
      </c>
      <c r="JT59" s="172">
        <v>0</v>
      </c>
      <c r="JU59" s="172">
        <v>46.631250000000001</v>
      </c>
      <c r="JV59" s="172">
        <v>18.268739583333335</v>
      </c>
      <c r="JW59" s="172">
        <v>7.5283333333333333</v>
      </c>
      <c r="JX59" s="172">
        <v>0</v>
      </c>
      <c r="JY59" s="172">
        <v>-54.208235416666668</v>
      </c>
      <c r="JZ59" s="172">
        <v>81.384202083333321</v>
      </c>
      <c r="KA59" s="172">
        <v>63.223435416666668</v>
      </c>
      <c r="KB59" s="172">
        <v>-53.730481249999997</v>
      </c>
      <c r="KC59" s="172">
        <v>-80.092981249999994</v>
      </c>
      <c r="KD59" s="172">
        <v>52.651456250000003</v>
      </c>
      <c r="KE59" s="172">
        <v>26.706287499999998</v>
      </c>
      <c r="KF59" s="172">
        <v>-62.179166666666667</v>
      </c>
      <c r="KG59" s="172">
        <v>62.5625</v>
      </c>
      <c r="KH59" s="172">
        <v>-197.41575416666666</v>
      </c>
      <c r="KI59" s="172">
        <v>406.7393166666667</v>
      </c>
    </row>
    <row r="60" spans="1:295" x14ac:dyDescent="0.3">
      <c r="A60" s="232" t="s">
        <v>2337</v>
      </c>
      <c r="B60" s="232"/>
      <c r="C60" s="160" t="s">
        <v>194</v>
      </c>
      <c r="D60" s="160" t="s">
        <v>194</v>
      </c>
      <c r="E60" s="160" t="s">
        <v>194</v>
      </c>
      <c r="F60" s="160" t="s">
        <v>194</v>
      </c>
      <c r="G60" s="160" t="s">
        <v>194</v>
      </c>
      <c r="H60" s="160" t="s">
        <v>2338</v>
      </c>
      <c r="I60" s="160" t="s">
        <v>194</v>
      </c>
      <c r="J60" s="160" t="s">
        <v>194</v>
      </c>
      <c r="K60" s="160" t="s">
        <v>2338</v>
      </c>
      <c r="L60" s="160" t="s">
        <v>194</v>
      </c>
      <c r="M60" s="160" t="s">
        <v>194</v>
      </c>
      <c r="N60" s="160" t="s">
        <v>194</v>
      </c>
      <c r="O60" s="160" t="s">
        <v>194</v>
      </c>
      <c r="P60" s="160" t="s">
        <v>194</v>
      </c>
      <c r="Q60" s="160" t="s">
        <v>194</v>
      </c>
      <c r="R60" s="160" t="s">
        <v>194</v>
      </c>
      <c r="S60" s="160" t="s">
        <v>194</v>
      </c>
      <c r="T60" s="160" t="s">
        <v>194</v>
      </c>
      <c r="U60" s="160" t="s">
        <v>194</v>
      </c>
      <c r="V60" s="160" t="s">
        <v>194</v>
      </c>
      <c r="W60" s="160" t="s">
        <v>194</v>
      </c>
      <c r="X60" s="160" t="s">
        <v>2338</v>
      </c>
      <c r="Y60" s="160" t="s">
        <v>2338</v>
      </c>
      <c r="Z60" s="160" t="s">
        <v>2338</v>
      </c>
      <c r="AA60" s="160" t="s">
        <v>194</v>
      </c>
      <c r="AB60" s="160" t="s">
        <v>2338</v>
      </c>
      <c r="AC60" s="160" t="s">
        <v>194</v>
      </c>
      <c r="AD60" s="160" t="s">
        <v>194</v>
      </c>
      <c r="AE60" s="160" t="s">
        <v>2338</v>
      </c>
      <c r="AF60" s="160" t="s">
        <v>194</v>
      </c>
      <c r="AG60" s="160" t="s">
        <v>194</v>
      </c>
      <c r="AH60" s="160" t="s">
        <v>194</v>
      </c>
      <c r="AI60" s="160" t="s">
        <v>194</v>
      </c>
      <c r="AJ60" s="160" t="s">
        <v>194</v>
      </c>
      <c r="AK60" s="160" t="s">
        <v>194</v>
      </c>
      <c r="AL60" s="160" t="s">
        <v>2338</v>
      </c>
      <c r="AM60" s="160" t="s">
        <v>194</v>
      </c>
      <c r="AN60" s="160" t="s">
        <v>194</v>
      </c>
      <c r="AO60" s="160" t="s">
        <v>194</v>
      </c>
      <c r="AP60" s="160" t="s">
        <v>2338</v>
      </c>
      <c r="AQ60" s="160" t="s">
        <v>194</v>
      </c>
      <c r="AR60" s="160" t="s">
        <v>194</v>
      </c>
      <c r="AS60" s="160" t="s">
        <v>194</v>
      </c>
      <c r="AT60" s="160" t="s">
        <v>194</v>
      </c>
      <c r="AU60" s="160" t="s">
        <v>194</v>
      </c>
      <c r="AV60" s="160" t="s">
        <v>2338</v>
      </c>
      <c r="AW60" s="160" t="s">
        <v>2338</v>
      </c>
      <c r="AX60" s="160" t="s">
        <v>194</v>
      </c>
      <c r="AY60" s="160" t="s">
        <v>194</v>
      </c>
      <c r="AZ60" s="160" t="s">
        <v>194</v>
      </c>
      <c r="BA60" s="160" t="s">
        <v>194</v>
      </c>
      <c r="BB60" s="160" t="s">
        <v>194</v>
      </c>
      <c r="BC60" s="160" t="s">
        <v>2338</v>
      </c>
      <c r="BD60" s="160" t="s">
        <v>2338</v>
      </c>
      <c r="BE60" s="160" t="s">
        <v>2338</v>
      </c>
      <c r="BF60" s="160" t="s">
        <v>194</v>
      </c>
      <c r="BG60" s="160" t="s">
        <v>194</v>
      </c>
      <c r="BH60" s="160" t="s">
        <v>2338</v>
      </c>
      <c r="BI60" s="160" t="s">
        <v>2338</v>
      </c>
      <c r="BJ60" s="160" t="s">
        <v>2338</v>
      </c>
      <c r="BK60" s="160" t="s">
        <v>2338</v>
      </c>
      <c r="BL60" s="160" t="s">
        <v>2338</v>
      </c>
      <c r="BM60" s="160" t="s">
        <v>2338</v>
      </c>
      <c r="BN60" s="160" t="s">
        <v>194</v>
      </c>
      <c r="BO60" s="160" t="s">
        <v>194</v>
      </c>
      <c r="BP60" s="160" t="s">
        <v>194</v>
      </c>
      <c r="BQ60" s="160" t="s">
        <v>2338</v>
      </c>
      <c r="BR60" s="160" t="s">
        <v>2338</v>
      </c>
      <c r="BS60" s="160" t="s">
        <v>2338</v>
      </c>
      <c r="BT60" s="160" t="s">
        <v>2338</v>
      </c>
      <c r="BU60" s="160" t="s">
        <v>2338</v>
      </c>
      <c r="BV60" s="160" t="s">
        <v>2338</v>
      </c>
      <c r="BW60" s="160" t="s">
        <v>2338</v>
      </c>
      <c r="BX60" s="160" t="s">
        <v>2339</v>
      </c>
      <c r="BY60" s="160" t="s">
        <v>2338</v>
      </c>
      <c r="BZ60" s="160" t="s">
        <v>2338</v>
      </c>
      <c r="CA60" s="160" t="s">
        <v>2338</v>
      </c>
      <c r="CB60" s="160" t="s">
        <v>2338</v>
      </c>
      <c r="CC60" s="160" t="s">
        <v>2338</v>
      </c>
      <c r="CD60" s="160" t="s">
        <v>2338</v>
      </c>
      <c r="CE60" s="160" t="s">
        <v>2338</v>
      </c>
      <c r="CF60" s="160" t="s">
        <v>2338</v>
      </c>
      <c r="CG60" s="160" t="s">
        <v>2338</v>
      </c>
      <c r="CH60" s="160" t="s">
        <v>2338</v>
      </c>
      <c r="CI60" s="160" t="s">
        <v>2338</v>
      </c>
      <c r="CJ60" s="160" t="s">
        <v>2338</v>
      </c>
      <c r="CK60" s="160" t="s">
        <v>2338</v>
      </c>
      <c r="CL60" s="160" t="s">
        <v>2338</v>
      </c>
      <c r="CM60" s="160" t="s">
        <v>2338</v>
      </c>
      <c r="CN60" s="160" t="s">
        <v>2338</v>
      </c>
      <c r="CO60" s="160" t="s">
        <v>2338</v>
      </c>
      <c r="CP60" s="160" t="s">
        <v>2338</v>
      </c>
      <c r="CQ60" s="160" t="s">
        <v>2338</v>
      </c>
      <c r="CR60" s="160" t="s">
        <v>2338</v>
      </c>
      <c r="CS60" s="160" t="s">
        <v>2338</v>
      </c>
      <c r="CT60" s="160" t="s">
        <v>2338</v>
      </c>
      <c r="CU60" s="160" t="s">
        <v>2338</v>
      </c>
      <c r="CV60" s="160" t="s">
        <v>2338</v>
      </c>
      <c r="CW60" s="160" t="s">
        <v>2338</v>
      </c>
      <c r="CX60" s="160" t="s">
        <v>2338</v>
      </c>
      <c r="CY60" s="160" t="s">
        <v>2338</v>
      </c>
      <c r="CZ60" s="160" t="s">
        <v>2338</v>
      </c>
      <c r="DA60" s="160" t="s">
        <v>2338</v>
      </c>
      <c r="DB60" s="160" t="s">
        <v>2338</v>
      </c>
      <c r="DC60" s="160" t="s">
        <v>2338</v>
      </c>
      <c r="DD60" s="160" t="s">
        <v>2338</v>
      </c>
      <c r="DE60" s="160" t="s">
        <v>2338</v>
      </c>
      <c r="DF60" s="160" t="s">
        <v>2338</v>
      </c>
      <c r="DG60" s="160" t="s">
        <v>2338</v>
      </c>
      <c r="DH60" s="160" t="s">
        <v>2338</v>
      </c>
      <c r="DI60" s="160" t="s">
        <v>2338</v>
      </c>
      <c r="DJ60" s="160" t="s">
        <v>2338</v>
      </c>
      <c r="DK60" s="160" t="s">
        <v>2338</v>
      </c>
      <c r="DL60" s="160" t="s">
        <v>2338</v>
      </c>
      <c r="DM60" s="160" t="s">
        <v>2338</v>
      </c>
      <c r="DN60" s="160" t="s">
        <v>2338</v>
      </c>
      <c r="DO60" s="160" t="s">
        <v>2338</v>
      </c>
      <c r="DP60" s="160" t="s">
        <v>2338</v>
      </c>
      <c r="DQ60" s="160" t="s">
        <v>2338</v>
      </c>
      <c r="DR60" s="160" t="s">
        <v>2338</v>
      </c>
      <c r="DS60" s="160" t="s">
        <v>2338</v>
      </c>
      <c r="DT60" s="160" t="s">
        <v>2338</v>
      </c>
      <c r="DU60" s="160" t="s">
        <v>2338</v>
      </c>
      <c r="DV60" s="160" t="s">
        <v>2338</v>
      </c>
      <c r="DW60" s="160" t="s">
        <v>2338</v>
      </c>
      <c r="DX60" s="160" t="s">
        <v>2338</v>
      </c>
      <c r="DY60" s="160" t="s">
        <v>2338</v>
      </c>
      <c r="DZ60" s="160" t="s">
        <v>2338</v>
      </c>
      <c r="EA60" s="160" t="s">
        <v>2338</v>
      </c>
      <c r="EB60" s="160" t="s">
        <v>2338</v>
      </c>
      <c r="EC60" s="160" t="s">
        <v>2338</v>
      </c>
      <c r="ED60" s="160" t="s">
        <v>2338</v>
      </c>
      <c r="EE60" s="160" t="s">
        <v>2338</v>
      </c>
      <c r="EF60" s="160" t="s">
        <v>2338</v>
      </c>
      <c r="EG60" s="160" t="s">
        <v>2338</v>
      </c>
      <c r="EH60" s="160" t="s">
        <v>2338</v>
      </c>
      <c r="EI60" s="160" t="s">
        <v>2338</v>
      </c>
      <c r="EJ60" s="160" t="s">
        <v>2338</v>
      </c>
      <c r="EK60" s="160" t="s">
        <v>2338</v>
      </c>
      <c r="EL60" s="160" t="s">
        <v>2338</v>
      </c>
      <c r="EM60" s="160" t="s">
        <v>2338</v>
      </c>
      <c r="EN60" s="160" t="s">
        <v>2338</v>
      </c>
      <c r="EO60" s="160" t="s">
        <v>2338</v>
      </c>
      <c r="EP60" s="160" t="s">
        <v>2338</v>
      </c>
      <c r="EQ60" s="160" t="s">
        <v>2338</v>
      </c>
      <c r="ER60" s="160" t="s">
        <v>2338</v>
      </c>
      <c r="ES60" s="160" t="s">
        <v>2338</v>
      </c>
      <c r="ET60" s="160" t="s">
        <v>2338</v>
      </c>
      <c r="EU60" s="160" t="s">
        <v>2338</v>
      </c>
      <c r="EV60" s="160" t="s">
        <v>2338</v>
      </c>
      <c r="EW60" s="160" t="s">
        <v>2338</v>
      </c>
      <c r="EX60" s="160" t="s">
        <v>2338</v>
      </c>
      <c r="EY60" s="160" t="s">
        <v>2338</v>
      </c>
      <c r="EZ60" s="160" t="s">
        <v>2338</v>
      </c>
      <c r="FA60" s="160" t="s">
        <v>2338</v>
      </c>
      <c r="FB60" s="160" t="s">
        <v>2338</v>
      </c>
      <c r="FC60" s="160" t="s">
        <v>2338</v>
      </c>
      <c r="FD60" s="160" t="s">
        <v>2338</v>
      </c>
      <c r="FE60" s="160" t="s">
        <v>2338</v>
      </c>
      <c r="FF60" s="160" t="s">
        <v>2338</v>
      </c>
      <c r="FG60" s="160" t="s">
        <v>2338</v>
      </c>
      <c r="FH60" s="160" t="s">
        <v>2338</v>
      </c>
      <c r="FI60" s="160" t="s">
        <v>2338</v>
      </c>
      <c r="FJ60" s="160" t="s">
        <v>2338</v>
      </c>
      <c r="FK60" s="160" t="s">
        <v>2338</v>
      </c>
      <c r="FL60" s="160" t="s">
        <v>2338</v>
      </c>
      <c r="FM60" s="160" t="s">
        <v>2338</v>
      </c>
      <c r="FN60" s="160" t="s">
        <v>2338</v>
      </c>
      <c r="FO60" s="160" t="s">
        <v>2338</v>
      </c>
      <c r="FP60" s="160" t="s">
        <v>2338</v>
      </c>
      <c r="FQ60" s="160" t="s">
        <v>2338</v>
      </c>
      <c r="FR60" s="160" t="s">
        <v>2338</v>
      </c>
      <c r="FS60" s="160" t="s">
        <v>2338</v>
      </c>
      <c r="FT60" s="160" t="s">
        <v>2338</v>
      </c>
      <c r="FU60" s="160" t="s">
        <v>2338</v>
      </c>
      <c r="FV60" s="160" t="s">
        <v>2338</v>
      </c>
      <c r="FW60" s="160" t="s">
        <v>2338</v>
      </c>
      <c r="FX60" s="160" t="s">
        <v>2338</v>
      </c>
      <c r="FY60" s="160" t="s">
        <v>2338</v>
      </c>
      <c r="FZ60" s="160" t="s">
        <v>2338</v>
      </c>
      <c r="GA60" s="160" t="s">
        <v>2338</v>
      </c>
      <c r="GB60" s="160" t="s">
        <v>2338</v>
      </c>
      <c r="GC60" s="160" t="s">
        <v>2338</v>
      </c>
      <c r="GD60" s="160" t="s">
        <v>2338</v>
      </c>
      <c r="GE60" s="160" t="s">
        <v>2338</v>
      </c>
      <c r="GF60" s="160" t="s">
        <v>2338</v>
      </c>
      <c r="GG60" s="160" t="s">
        <v>2338</v>
      </c>
      <c r="GH60" s="160" t="s">
        <v>2338</v>
      </c>
      <c r="GI60" s="160" t="s">
        <v>2338</v>
      </c>
      <c r="GJ60" s="160" t="s">
        <v>2338</v>
      </c>
      <c r="GK60" s="160" t="s">
        <v>2338</v>
      </c>
      <c r="GL60" s="160" t="s">
        <v>2338</v>
      </c>
      <c r="GM60" s="160" t="s">
        <v>2338</v>
      </c>
      <c r="GN60" s="160" t="s">
        <v>2338</v>
      </c>
      <c r="GO60" s="160" t="s">
        <v>2338</v>
      </c>
      <c r="GP60" s="160" t="s">
        <v>2338</v>
      </c>
      <c r="GQ60" s="160" t="s">
        <v>2338</v>
      </c>
      <c r="GR60" s="160" t="s">
        <v>2338</v>
      </c>
      <c r="GS60" s="160" t="s">
        <v>2338</v>
      </c>
      <c r="GT60" s="160" t="s">
        <v>2338</v>
      </c>
      <c r="GU60" s="160" t="s">
        <v>2338</v>
      </c>
      <c r="GV60" s="160" t="s">
        <v>2338</v>
      </c>
      <c r="GW60" s="160" t="s">
        <v>2338</v>
      </c>
      <c r="GX60" s="160" t="s">
        <v>2338</v>
      </c>
      <c r="GY60" s="160" t="s">
        <v>2338</v>
      </c>
      <c r="GZ60" s="160" t="s">
        <v>2338</v>
      </c>
      <c r="HA60" s="160" t="s">
        <v>2338</v>
      </c>
      <c r="HB60" s="160" t="s">
        <v>2338</v>
      </c>
      <c r="HC60" s="160" t="s">
        <v>2338</v>
      </c>
      <c r="HD60" s="160" t="s">
        <v>2338</v>
      </c>
      <c r="HE60" s="160" t="s">
        <v>2339</v>
      </c>
      <c r="HF60" s="160" t="s">
        <v>2339</v>
      </c>
      <c r="HG60" s="160" t="s">
        <v>2339</v>
      </c>
      <c r="HH60" s="160" t="s">
        <v>2339</v>
      </c>
      <c r="HI60" s="160" t="s">
        <v>2339</v>
      </c>
      <c r="HJ60" s="160" t="s">
        <v>2339</v>
      </c>
      <c r="HK60" s="160" t="s">
        <v>2339</v>
      </c>
      <c r="HL60" s="160" t="s">
        <v>2339</v>
      </c>
      <c r="HM60" s="160" t="s">
        <v>2339</v>
      </c>
      <c r="HN60" s="160" t="s">
        <v>2339</v>
      </c>
      <c r="HO60" s="160" t="s">
        <v>2339</v>
      </c>
      <c r="HP60" s="160" t="s">
        <v>2339</v>
      </c>
      <c r="HQ60" s="160" t="s">
        <v>2339</v>
      </c>
      <c r="HR60" s="160" t="s">
        <v>2339</v>
      </c>
      <c r="HS60" s="160" t="s">
        <v>2339</v>
      </c>
      <c r="HT60" s="160" t="s">
        <v>2339</v>
      </c>
      <c r="HU60" s="160" t="s">
        <v>2339</v>
      </c>
      <c r="HV60" s="160" t="s">
        <v>2339</v>
      </c>
      <c r="HW60" s="160" t="s">
        <v>2339</v>
      </c>
      <c r="HX60" s="160" t="s">
        <v>2339</v>
      </c>
      <c r="HY60" s="160" t="s">
        <v>2339</v>
      </c>
      <c r="HZ60" s="160" t="s">
        <v>2339</v>
      </c>
      <c r="IA60" s="160" t="s">
        <v>2339</v>
      </c>
      <c r="IB60" s="160" t="s">
        <v>2339</v>
      </c>
      <c r="IC60" s="160" t="s">
        <v>2339</v>
      </c>
      <c r="ID60" s="160" t="s">
        <v>2339</v>
      </c>
      <c r="IE60" s="160" t="s">
        <v>2339</v>
      </c>
      <c r="IF60" s="160" t="s">
        <v>2339</v>
      </c>
      <c r="IG60" s="160" t="s">
        <v>2339</v>
      </c>
      <c r="IH60" s="160" t="s">
        <v>2339</v>
      </c>
      <c r="II60" s="160" t="s">
        <v>2339</v>
      </c>
      <c r="IJ60" s="160" t="s">
        <v>2339</v>
      </c>
      <c r="IK60" s="160" t="s">
        <v>2339</v>
      </c>
      <c r="IL60" s="160" t="s">
        <v>2339</v>
      </c>
      <c r="IM60" s="160" t="s">
        <v>2339</v>
      </c>
      <c r="IN60" s="160" t="s">
        <v>2339</v>
      </c>
      <c r="IO60" s="160" t="s">
        <v>2339</v>
      </c>
      <c r="IP60" s="160" t="s">
        <v>2339</v>
      </c>
      <c r="IQ60" s="160" t="s">
        <v>2339</v>
      </c>
      <c r="IR60" s="160" t="s">
        <v>194</v>
      </c>
      <c r="IS60" s="160" t="s">
        <v>2338</v>
      </c>
      <c r="IT60" s="160" t="s">
        <v>2339</v>
      </c>
      <c r="IU60" s="160" t="s">
        <v>2339</v>
      </c>
      <c r="IV60" s="160" t="s">
        <v>2339</v>
      </c>
      <c r="IW60" s="160" t="s">
        <v>194</v>
      </c>
      <c r="IX60" s="160" t="s">
        <v>194</v>
      </c>
      <c r="IY60" s="160" t="s">
        <v>194</v>
      </c>
      <c r="IZ60" s="160" t="s">
        <v>194</v>
      </c>
      <c r="JA60" s="160" t="s">
        <v>2338</v>
      </c>
      <c r="JB60" s="160" t="s">
        <v>2339</v>
      </c>
      <c r="JC60" s="160" t="s">
        <v>2338</v>
      </c>
      <c r="JD60" s="160" t="s">
        <v>2339</v>
      </c>
      <c r="JE60" s="160" t="s">
        <v>2339</v>
      </c>
      <c r="JF60" s="160" t="s">
        <v>2339</v>
      </c>
      <c r="JG60" s="160" t="s">
        <v>2339</v>
      </c>
      <c r="JH60" s="160" t="s">
        <v>2338</v>
      </c>
      <c r="JI60" s="160" t="s">
        <v>2338</v>
      </c>
      <c r="JJ60" s="160" t="s">
        <v>2338</v>
      </c>
      <c r="JK60" s="160" t="s">
        <v>2338</v>
      </c>
      <c r="JL60" s="160" t="s">
        <v>2339</v>
      </c>
      <c r="JM60" s="160" t="s">
        <v>2338</v>
      </c>
      <c r="JN60" s="160" t="s">
        <v>2338</v>
      </c>
      <c r="JO60" s="160" t="s">
        <v>2339</v>
      </c>
      <c r="JP60" s="160" t="s">
        <v>2339</v>
      </c>
      <c r="JQ60" s="160" t="s">
        <v>2339</v>
      </c>
      <c r="JR60" s="160" t="s">
        <v>2339</v>
      </c>
      <c r="JS60" s="160" t="s">
        <v>2338</v>
      </c>
      <c r="JT60" s="160" t="s">
        <v>2338</v>
      </c>
      <c r="JU60" s="160" t="s">
        <v>2339</v>
      </c>
      <c r="JV60" s="160" t="s">
        <v>2339</v>
      </c>
      <c r="JW60" s="160" t="s">
        <v>2339</v>
      </c>
      <c r="JX60" s="160" t="s">
        <v>2339</v>
      </c>
      <c r="JY60" s="160" t="s">
        <v>2339</v>
      </c>
      <c r="JZ60" s="160" t="s">
        <v>2339</v>
      </c>
      <c r="KA60" s="160" t="s">
        <v>2339</v>
      </c>
      <c r="KB60" s="160" t="s">
        <v>2339</v>
      </c>
      <c r="KC60" s="160" t="s">
        <v>2339</v>
      </c>
      <c r="KD60" s="160" t="s">
        <v>2339</v>
      </c>
      <c r="KE60" s="160" t="s">
        <v>2339</v>
      </c>
      <c r="KF60" s="160" t="s">
        <v>2339</v>
      </c>
      <c r="KG60" s="160" t="s">
        <v>2339</v>
      </c>
      <c r="KH60" s="160" t="s">
        <v>2338</v>
      </c>
      <c r="KI60" s="160" t="s">
        <v>2338</v>
      </c>
    </row>
    <row r="61" spans="1:295" ht="27" customHeight="1" x14ac:dyDescent="0.3">
      <c r="A61" s="232" t="s">
        <v>3</v>
      </c>
      <c r="B61" s="232"/>
      <c r="C61" s="233" t="s">
        <v>51</v>
      </c>
      <c r="D61" s="233"/>
      <c r="E61" s="233"/>
      <c r="F61" s="233"/>
      <c r="G61" s="233"/>
      <c r="H61" s="233"/>
      <c r="I61" s="233"/>
      <c r="J61" s="233"/>
      <c r="K61" s="233"/>
      <c r="L61" s="233"/>
      <c r="M61" s="233"/>
      <c r="N61" s="233" t="s">
        <v>2340</v>
      </c>
      <c r="O61" s="233"/>
      <c r="P61" s="233"/>
      <c r="Q61" s="233"/>
      <c r="R61" s="233"/>
      <c r="S61" s="233" t="s">
        <v>439</v>
      </c>
      <c r="T61" s="233" t="s">
        <v>51</v>
      </c>
      <c r="U61" s="233"/>
      <c r="V61" s="233"/>
      <c r="W61" s="233"/>
      <c r="X61" s="233" t="s">
        <v>804</v>
      </c>
      <c r="Y61" s="233"/>
      <c r="Z61" s="233"/>
      <c r="AA61" s="233" t="s">
        <v>38</v>
      </c>
      <c r="AB61" s="233" t="s">
        <v>51</v>
      </c>
      <c r="AC61" s="233" t="s">
        <v>214</v>
      </c>
      <c r="AD61" s="233"/>
      <c r="AE61" s="233" t="s">
        <v>51</v>
      </c>
      <c r="AF61" s="233" t="s">
        <v>2340</v>
      </c>
      <c r="AG61" s="233"/>
      <c r="AH61" s="233" t="s">
        <v>306</v>
      </c>
      <c r="AI61" s="233"/>
      <c r="AJ61" s="233" t="s">
        <v>214</v>
      </c>
      <c r="AK61" s="233"/>
      <c r="AL61" s="233"/>
      <c r="AM61" s="233"/>
      <c r="AN61" s="233"/>
      <c r="AO61" s="233" t="s">
        <v>2341</v>
      </c>
      <c r="AP61" s="233" t="s">
        <v>2342</v>
      </c>
      <c r="AQ61" s="233" t="s">
        <v>51</v>
      </c>
      <c r="AR61" s="233"/>
      <c r="AS61" s="233"/>
      <c r="AT61" s="233"/>
      <c r="AU61" s="233"/>
      <c r="AV61" s="233"/>
      <c r="AW61" s="233"/>
      <c r="AX61" s="233"/>
      <c r="AY61" s="233"/>
      <c r="AZ61" s="233"/>
      <c r="BA61" s="233" t="s">
        <v>318</v>
      </c>
      <c r="BB61" s="233" t="s">
        <v>439</v>
      </c>
      <c r="BC61" s="233" t="s">
        <v>845</v>
      </c>
      <c r="BD61" s="233" t="s">
        <v>328</v>
      </c>
      <c r="BE61" s="233"/>
      <c r="BF61" s="233" t="s">
        <v>51</v>
      </c>
      <c r="BG61" s="233"/>
      <c r="BH61" s="233"/>
      <c r="BI61" s="233"/>
      <c r="BJ61" s="233"/>
      <c r="BK61" s="233"/>
      <c r="BL61" s="233"/>
      <c r="BM61" s="233"/>
      <c r="BN61" s="233" t="s">
        <v>439</v>
      </c>
      <c r="BO61" s="233"/>
      <c r="BP61" s="233"/>
      <c r="BQ61" s="233"/>
      <c r="BR61" s="233"/>
      <c r="BS61" s="233"/>
      <c r="BT61" s="233" t="s">
        <v>38</v>
      </c>
      <c r="BU61" s="233"/>
      <c r="BV61" s="233" t="s">
        <v>439</v>
      </c>
      <c r="BW61" s="233" t="s">
        <v>2343</v>
      </c>
      <c r="BX61" s="233"/>
      <c r="BY61" s="233"/>
      <c r="BZ61" s="233"/>
      <c r="CA61" s="233" t="s">
        <v>51</v>
      </c>
      <c r="CB61" s="233"/>
      <c r="CC61" s="233" t="s">
        <v>2344</v>
      </c>
      <c r="CD61" s="233"/>
      <c r="CE61" s="233" t="s">
        <v>137</v>
      </c>
      <c r="CF61" s="233" t="s">
        <v>51</v>
      </c>
      <c r="CG61" s="233"/>
      <c r="CH61" s="233"/>
      <c r="CI61" s="233"/>
      <c r="CJ61" s="233" t="s">
        <v>845</v>
      </c>
      <c r="CK61" s="233"/>
      <c r="CL61" s="233" t="s">
        <v>2343</v>
      </c>
      <c r="CM61" s="233"/>
      <c r="CN61" s="233"/>
      <c r="CO61" s="233" t="s">
        <v>51</v>
      </c>
      <c r="CP61" s="233"/>
      <c r="CQ61" s="233"/>
      <c r="CR61" s="233"/>
      <c r="CS61" s="233"/>
      <c r="CT61" s="233"/>
      <c r="CU61" s="233"/>
      <c r="CV61" s="233"/>
      <c r="CW61" s="233" t="s">
        <v>2344</v>
      </c>
      <c r="CX61" s="233" t="s">
        <v>2343</v>
      </c>
      <c r="CY61" s="233"/>
      <c r="CZ61" s="233" t="s">
        <v>2345</v>
      </c>
      <c r="DA61" s="233"/>
      <c r="DB61" s="233"/>
      <c r="DC61" s="233"/>
      <c r="DD61" s="233" t="s">
        <v>51</v>
      </c>
      <c r="DE61" s="233"/>
      <c r="DF61" s="233"/>
      <c r="DG61" s="233" t="s">
        <v>2345</v>
      </c>
      <c r="DH61" s="233"/>
      <c r="DI61" s="233" t="s">
        <v>828</v>
      </c>
      <c r="DJ61" s="233"/>
      <c r="DK61" s="233" t="s">
        <v>516</v>
      </c>
      <c r="DL61" s="233" t="s">
        <v>2345</v>
      </c>
      <c r="DM61" s="233"/>
      <c r="DN61" s="233"/>
      <c r="DO61" s="233"/>
      <c r="DP61" s="233" t="s">
        <v>516</v>
      </c>
      <c r="DQ61" s="233" t="s">
        <v>2345</v>
      </c>
      <c r="DR61" s="233" t="s">
        <v>516</v>
      </c>
      <c r="DS61" s="233" t="s">
        <v>2345</v>
      </c>
      <c r="DT61" s="233"/>
      <c r="DU61" s="233"/>
      <c r="DV61" s="233"/>
      <c r="DW61" s="233" t="s">
        <v>51</v>
      </c>
      <c r="DX61" s="233" t="s">
        <v>516</v>
      </c>
      <c r="DY61" s="233" t="s">
        <v>51</v>
      </c>
      <c r="DZ61" s="233"/>
      <c r="EA61" s="233"/>
      <c r="EB61" s="233"/>
      <c r="EC61" s="233"/>
      <c r="ED61" s="233"/>
      <c r="EE61" s="233" t="s">
        <v>439</v>
      </c>
      <c r="EF61" s="233"/>
      <c r="EG61" s="233" t="s">
        <v>2345</v>
      </c>
      <c r="EH61" s="233" t="s">
        <v>439</v>
      </c>
      <c r="EI61" s="233" t="s">
        <v>2346</v>
      </c>
      <c r="EJ61" s="233" t="s">
        <v>516</v>
      </c>
      <c r="EK61" s="233" t="s">
        <v>51</v>
      </c>
      <c r="EL61" s="233"/>
      <c r="EM61" s="233"/>
      <c r="EN61" s="233"/>
      <c r="EO61" s="233"/>
      <c r="EP61" s="233"/>
      <c r="EQ61" s="233"/>
      <c r="ER61" s="233"/>
      <c r="ES61" s="233"/>
      <c r="ET61" s="233" t="s">
        <v>823</v>
      </c>
      <c r="EU61" s="233"/>
      <c r="EV61" s="233"/>
      <c r="EW61" s="233" t="s">
        <v>51</v>
      </c>
      <c r="EX61" s="233"/>
      <c r="EY61" s="233"/>
      <c r="EZ61" s="233"/>
      <c r="FA61" s="233"/>
      <c r="FB61" s="233"/>
      <c r="FC61" s="233"/>
      <c r="FD61" s="233"/>
      <c r="FE61" s="233"/>
      <c r="FF61" s="233"/>
      <c r="FG61" s="233" t="s">
        <v>835</v>
      </c>
      <c r="FH61" s="233"/>
      <c r="FI61" s="233"/>
      <c r="FJ61" s="233" t="s">
        <v>51</v>
      </c>
      <c r="FK61" s="233"/>
      <c r="FL61" s="233"/>
      <c r="FM61" s="233"/>
      <c r="FN61" s="233"/>
      <c r="FO61" s="233"/>
      <c r="FP61" s="233" t="s">
        <v>318</v>
      </c>
      <c r="FQ61" s="233" t="s">
        <v>328</v>
      </c>
      <c r="FR61" s="233"/>
      <c r="FS61" s="233"/>
      <c r="FT61" s="233"/>
      <c r="FU61" s="233"/>
      <c r="FV61" s="233"/>
      <c r="FW61" s="233" t="s">
        <v>2344</v>
      </c>
      <c r="FX61" s="233" t="s">
        <v>560</v>
      </c>
      <c r="FY61" s="233"/>
      <c r="FZ61" s="233"/>
      <c r="GA61" s="233" t="s">
        <v>516</v>
      </c>
      <c r="GB61" s="233" t="s">
        <v>214</v>
      </c>
      <c r="GC61" s="233" t="s">
        <v>318</v>
      </c>
      <c r="GD61" s="233" t="s">
        <v>51</v>
      </c>
      <c r="GE61" s="233" t="s">
        <v>158</v>
      </c>
      <c r="GF61" s="233" t="s">
        <v>318</v>
      </c>
      <c r="GG61" s="233" t="s">
        <v>214</v>
      </c>
      <c r="GH61" s="233" t="s">
        <v>51</v>
      </c>
      <c r="GI61" s="233" t="s">
        <v>318</v>
      </c>
      <c r="GJ61" s="233" t="s">
        <v>51</v>
      </c>
      <c r="GK61" s="233"/>
      <c r="GL61" s="233" t="s">
        <v>2347</v>
      </c>
      <c r="GM61" s="233" t="s">
        <v>51</v>
      </c>
      <c r="GN61" s="233" t="s">
        <v>328</v>
      </c>
      <c r="GO61" s="233" t="s">
        <v>51</v>
      </c>
      <c r="GP61" s="233"/>
      <c r="GQ61" s="233"/>
      <c r="GR61" s="233" t="s">
        <v>332</v>
      </c>
      <c r="GS61" s="233"/>
      <c r="GT61" s="233" t="s">
        <v>318</v>
      </c>
      <c r="GU61" s="233"/>
      <c r="GV61" s="233" t="s">
        <v>51</v>
      </c>
      <c r="GW61" s="233" t="s">
        <v>318</v>
      </c>
      <c r="GX61" s="233" t="s">
        <v>520</v>
      </c>
      <c r="GY61" s="233" t="s">
        <v>51</v>
      </c>
      <c r="GZ61" s="233"/>
      <c r="HA61" s="233" t="s">
        <v>520</v>
      </c>
      <c r="HB61" s="233" t="s">
        <v>439</v>
      </c>
      <c r="HC61" s="233"/>
      <c r="HD61" s="233"/>
      <c r="HE61" s="233"/>
      <c r="HF61" s="233"/>
      <c r="HG61" s="233"/>
      <c r="HH61" s="233"/>
      <c r="HI61" s="233"/>
      <c r="HJ61" s="233"/>
      <c r="HK61" s="233"/>
      <c r="HL61" s="233"/>
      <c r="HM61" s="233" t="s">
        <v>32</v>
      </c>
      <c r="HN61" s="233"/>
      <c r="HO61" s="233" t="s">
        <v>439</v>
      </c>
      <c r="HP61" s="233"/>
      <c r="HQ61" s="233" t="s">
        <v>2348</v>
      </c>
      <c r="HR61" s="233"/>
      <c r="HS61" s="233" t="s">
        <v>439</v>
      </c>
      <c r="HT61" s="233"/>
      <c r="HU61" s="233" t="s">
        <v>341</v>
      </c>
      <c r="HV61" s="233"/>
      <c r="HW61" s="233" t="s">
        <v>2349</v>
      </c>
      <c r="HX61" s="233"/>
      <c r="HY61" s="233" t="s">
        <v>341</v>
      </c>
      <c r="HZ61" s="233" t="s">
        <v>51</v>
      </c>
      <c r="IA61" s="233" t="s">
        <v>22</v>
      </c>
      <c r="IB61" s="233" t="s">
        <v>85</v>
      </c>
      <c r="IC61" s="233"/>
      <c r="ID61" s="233" t="s">
        <v>2348</v>
      </c>
      <c r="IE61" s="233"/>
      <c r="IF61" s="233"/>
      <c r="IG61" s="233"/>
      <c r="IH61" s="233" t="s">
        <v>85</v>
      </c>
      <c r="II61" s="233"/>
      <c r="IJ61" s="233" t="s">
        <v>439</v>
      </c>
      <c r="IK61" s="233" t="s">
        <v>22</v>
      </c>
      <c r="IL61" s="233" t="s">
        <v>439</v>
      </c>
      <c r="IM61" s="233" t="s">
        <v>22</v>
      </c>
      <c r="IN61" s="233"/>
      <c r="IO61" s="233"/>
      <c r="IP61" s="233"/>
      <c r="IQ61" s="233"/>
      <c r="IR61" s="233" t="s">
        <v>439</v>
      </c>
      <c r="IS61" s="233" t="s">
        <v>2346</v>
      </c>
      <c r="IT61" s="233" t="s">
        <v>341</v>
      </c>
      <c r="IU61" s="233"/>
      <c r="IV61" s="233" t="s">
        <v>22</v>
      </c>
      <c r="IW61" s="233" t="s">
        <v>439</v>
      </c>
      <c r="IX61" s="233"/>
      <c r="IY61" s="233"/>
      <c r="IZ61" s="233"/>
      <c r="JA61" s="233" t="s">
        <v>51</v>
      </c>
      <c r="JB61" s="233" t="s">
        <v>868</v>
      </c>
      <c r="JC61" s="233" t="s">
        <v>51</v>
      </c>
      <c r="JD61" s="233" t="s">
        <v>70</v>
      </c>
      <c r="JE61" s="233"/>
      <c r="JF61" s="233" t="s">
        <v>51</v>
      </c>
      <c r="JG61" s="233"/>
      <c r="JH61" s="233"/>
      <c r="JI61" s="233"/>
      <c r="JJ61" s="233"/>
      <c r="JK61" s="233"/>
      <c r="JL61" s="233" t="s">
        <v>2349</v>
      </c>
      <c r="JM61" s="233" t="s">
        <v>158</v>
      </c>
      <c r="JN61" s="233"/>
      <c r="JO61" s="233" t="s">
        <v>862</v>
      </c>
      <c r="JP61" s="233"/>
      <c r="JQ61" s="233" t="s">
        <v>864</v>
      </c>
      <c r="JR61" s="233"/>
      <c r="JS61" s="233"/>
      <c r="JT61" s="233" t="s">
        <v>51</v>
      </c>
      <c r="JU61" s="233" t="s">
        <v>2348</v>
      </c>
      <c r="JV61" s="233" t="s">
        <v>510</v>
      </c>
      <c r="JW61" s="233" t="s">
        <v>2350</v>
      </c>
      <c r="JX61" s="233"/>
      <c r="JY61" s="233" t="s">
        <v>439</v>
      </c>
      <c r="JZ61" s="233"/>
      <c r="KA61" s="233"/>
      <c r="KB61" s="233"/>
      <c r="KC61" s="233"/>
      <c r="KD61" s="233"/>
      <c r="KE61" s="233"/>
      <c r="KF61" s="233" t="s">
        <v>2348</v>
      </c>
      <c r="KG61" s="233"/>
      <c r="KH61" s="233" t="s">
        <v>439</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2355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1703</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1704</v>
      </c>
      <c r="B6" s="232"/>
      <c r="C6" s="160" t="s">
        <v>2356</v>
      </c>
      <c r="D6" s="160" t="s">
        <v>2357</v>
      </c>
      <c r="E6" s="160" t="s">
        <v>2358</v>
      </c>
      <c r="F6" s="160" t="s">
        <v>2359</v>
      </c>
      <c r="G6" s="160" t="s">
        <v>2360</v>
      </c>
      <c r="H6" s="160" t="s">
        <v>2361</v>
      </c>
      <c r="I6" s="160" t="s">
        <v>2362</v>
      </c>
      <c r="J6" s="160"/>
      <c r="K6" s="160" t="s">
        <v>2363</v>
      </c>
      <c r="L6" s="160" t="s">
        <v>2364</v>
      </c>
      <c r="M6" s="160" t="s">
        <v>2365</v>
      </c>
      <c r="N6" s="160" t="s">
        <v>2366</v>
      </c>
      <c r="O6" s="160" t="s">
        <v>2367</v>
      </c>
      <c r="P6" s="160" t="s">
        <v>2368</v>
      </c>
      <c r="Q6" s="160" t="s">
        <v>2369</v>
      </c>
      <c r="R6" s="160" t="s">
        <v>2370</v>
      </c>
      <c r="S6" s="160" t="s">
        <v>2371</v>
      </c>
      <c r="T6" s="160" t="s">
        <v>2372</v>
      </c>
      <c r="U6" s="160" t="s">
        <v>2373</v>
      </c>
      <c r="V6" s="160" t="s">
        <v>2374</v>
      </c>
      <c r="W6" s="160" t="s">
        <v>2375</v>
      </c>
      <c r="X6" s="160" t="s">
        <v>2376</v>
      </c>
      <c r="Y6" s="160" t="s">
        <v>2377</v>
      </c>
      <c r="Z6" s="160" t="s">
        <v>2378</v>
      </c>
      <c r="AA6" s="160" t="s">
        <v>2379</v>
      </c>
      <c r="AB6" s="160" t="s">
        <v>2380</v>
      </c>
      <c r="AC6" s="160" t="s">
        <v>2381</v>
      </c>
      <c r="AD6" s="160" t="s">
        <v>2382</v>
      </c>
      <c r="AE6" s="160" t="s">
        <v>2383</v>
      </c>
      <c r="AF6" s="160" t="s">
        <v>2384</v>
      </c>
      <c r="AG6" s="160" t="s">
        <v>2385</v>
      </c>
      <c r="AH6" s="160" t="s">
        <v>2386</v>
      </c>
      <c r="AI6" s="160" t="s">
        <v>2387</v>
      </c>
      <c r="AJ6" s="160" t="s">
        <v>2388</v>
      </c>
      <c r="AK6" s="160" t="s">
        <v>2389</v>
      </c>
      <c r="AL6" s="160" t="s">
        <v>2390</v>
      </c>
      <c r="AM6" s="160" t="s">
        <v>2391</v>
      </c>
      <c r="AN6" s="160" t="s">
        <v>2392</v>
      </c>
      <c r="AO6" s="160" t="s">
        <v>2393</v>
      </c>
      <c r="AP6" s="160" t="s">
        <v>2394</v>
      </c>
      <c r="AQ6" s="160" t="s">
        <v>2395</v>
      </c>
      <c r="AR6" s="160" t="s">
        <v>2396</v>
      </c>
      <c r="AS6" s="160" t="s">
        <v>2397</v>
      </c>
      <c r="AT6" s="160" t="s">
        <v>2398</v>
      </c>
      <c r="AU6" s="160" t="s">
        <v>2399</v>
      </c>
      <c r="AV6" s="160" t="s">
        <v>2400</v>
      </c>
      <c r="AW6" s="160" t="s">
        <v>2401</v>
      </c>
      <c r="AX6" s="160" t="s">
        <v>2402</v>
      </c>
      <c r="AY6" s="160" t="s">
        <v>2403</v>
      </c>
      <c r="AZ6" s="160" t="s">
        <v>2404</v>
      </c>
      <c r="BA6" s="160" t="s">
        <v>2405</v>
      </c>
      <c r="BB6" s="160" t="s">
        <v>2406</v>
      </c>
      <c r="BC6" s="160" t="s">
        <v>2407</v>
      </c>
      <c r="BD6" s="160" t="s">
        <v>2408</v>
      </c>
      <c r="BE6" s="160" t="s">
        <v>2409</v>
      </c>
      <c r="BF6" s="160" t="s">
        <v>2410</v>
      </c>
      <c r="BG6" s="160" t="s">
        <v>2411</v>
      </c>
      <c r="BH6" s="160" t="s">
        <v>2412</v>
      </c>
      <c r="BI6" s="160" t="s">
        <v>2413</v>
      </c>
      <c r="BJ6" s="160" t="s">
        <v>2414</v>
      </c>
      <c r="BK6" s="160" t="s">
        <v>2415</v>
      </c>
      <c r="BL6" s="160" t="s">
        <v>2416</v>
      </c>
      <c r="BM6" s="160" t="s">
        <v>2417</v>
      </c>
      <c r="BN6" s="160" t="s">
        <v>2418</v>
      </c>
      <c r="BO6" s="160" t="s">
        <v>2419</v>
      </c>
      <c r="BP6" s="160" t="s">
        <v>2420</v>
      </c>
      <c r="BQ6" s="160" t="s">
        <v>2421</v>
      </c>
      <c r="BR6" s="160" t="s">
        <v>2422</v>
      </c>
      <c r="BS6" s="160" t="s">
        <v>2423</v>
      </c>
      <c r="BT6" s="160"/>
      <c r="BU6" s="160"/>
      <c r="BV6" s="160" t="s">
        <v>2424</v>
      </c>
      <c r="BW6" s="160" t="s">
        <v>2425</v>
      </c>
      <c r="BX6" s="160" t="s">
        <v>2426</v>
      </c>
      <c r="BY6" s="160" t="s">
        <v>2427</v>
      </c>
      <c r="BZ6" s="160" t="s">
        <v>2428</v>
      </c>
      <c r="CA6" s="160" t="s">
        <v>2429</v>
      </c>
      <c r="CB6" s="160" t="s">
        <v>2430</v>
      </c>
      <c r="CC6" s="160" t="s">
        <v>2431</v>
      </c>
      <c r="CD6" s="160" t="s">
        <v>2432</v>
      </c>
      <c r="CE6" s="160" t="s">
        <v>2433</v>
      </c>
      <c r="CF6" s="160" t="s">
        <v>2434</v>
      </c>
      <c r="CG6" s="160" t="s">
        <v>2435</v>
      </c>
      <c r="CH6" s="160" t="s">
        <v>1788</v>
      </c>
      <c r="CI6" s="160" t="s">
        <v>2436</v>
      </c>
      <c r="CJ6" s="160" t="s">
        <v>2437</v>
      </c>
      <c r="CK6" s="160" t="s">
        <v>2438</v>
      </c>
      <c r="CL6" s="160" t="s">
        <v>2439</v>
      </c>
      <c r="CM6" s="160" t="s">
        <v>2440</v>
      </c>
      <c r="CN6" s="160" t="s">
        <v>2441</v>
      </c>
      <c r="CO6" s="160" t="s">
        <v>2442</v>
      </c>
      <c r="CP6" s="160" t="s">
        <v>2443</v>
      </c>
      <c r="CQ6" s="160" t="s">
        <v>2444</v>
      </c>
      <c r="CR6" s="160" t="s">
        <v>2445</v>
      </c>
      <c r="CS6" s="160" t="s">
        <v>2446</v>
      </c>
      <c r="CT6" s="160" t="s">
        <v>2447</v>
      </c>
      <c r="CU6" s="160" t="s">
        <v>2448</v>
      </c>
      <c r="CV6" s="160" t="s">
        <v>2449</v>
      </c>
      <c r="CW6" s="160" t="s">
        <v>2450</v>
      </c>
      <c r="CX6" s="160" t="s">
        <v>2451</v>
      </c>
      <c r="CY6" s="160" t="s">
        <v>2452</v>
      </c>
      <c r="CZ6" s="160" t="s">
        <v>2453</v>
      </c>
      <c r="DA6" s="160" t="s">
        <v>2454</v>
      </c>
      <c r="DB6" s="160" t="s">
        <v>2455</v>
      </c>
      <c r="DC6" s="160" t="s">
        <v>2456</v>
      </c>
      <c r="DD6" s="160" t="s">
        <v>2457</v>
      </c>
      <c r="DE6" s="160" t="s">
        <v>2458</v>
      </c>
      <c r="DF6" s="160" t="s">
        <v>2459</v>
      </c>
      <c r="DG6" s="160" t="s">
        <v>2460</v>
      </c>
      <c r="DH6" s="160" t="s">
        <v>2461</v>
      </c>
      <c r="DI6" s="160" t="s">
        <v>2462</v>
      </c>
      <c r="DJ6" s="160" t="s">
        <v>2463</v>
      </c>
      <c r="DK6" s="160" t="s">
        <v>2464</v>
      </c>
      <c r="DL6" s="160" t="s">
        <v>2465</v>
      </c>
      <c r="DM6" s="160" t="s">
        <v>2466</v>
      </c>
      <c r="DN6" s="160" t="s">
        <v>2467</v>
      </c>
      <c r="DO6" s="160" t="s">
        <v>2468</v>
      </c>
      <c r="DP6" s="160" t="s">
        <v>2469</v>
      </c>
      <c r="DQ6" s="160" t="s">
        <v>2470</v>
      </c>
      <c r="DR6" s="160" t="s">
        <v>2471</v>
      </c>
      <c r="DS6" s="160" t="s">
        <v>2472</v>
      </c>
      <c r="DT6" s="160" t="s">
        <v>2473</v>
      </c>
      <c r="DU6" s="160" t="s">
        <v>2474</v>
      </c>
      <c r="DV6" s="160" t="s">
        <v>2475</v>
      </c>
      <c r="DW6" s="160" t="s">
        <v>2476</v>
      </c>
      <c r="DX6" s="160" t="s">
        <v>2477</v>
      </c>
      <c r="DY6" s="160" t="s">
        <v>2478</v>
      </c>
      <c r="DZ6" s="160" t="s">
        <v>2479</v>
      </c>
      <c r="EA6" s="160" t="s">
        <v>2480</v>
      </c>
      <c r="EB6" s="160" t="s">
        <v>2481</v>
      </c>
      <c r="EC6" s="160" t="s">
        <v>2482</v>
      </c>
      <c r="ED6" s="160" t="s">
        <v>2483</v>
      </c>
      <c r="EE6" s="160" t="s">
        <v>2484</v>
      </c>
      <c r="EF6" s="160" t="s">
        <v>2485</v>
      </c>
      <c r="EG6" s="160" t="s">
        <v>2486</v>
      </c>
      <c r="EH6" s="160" t="s">
        <v>2487</v>
      </c>
      <c r="EI6" s="160" t="s">
        <v>2488</v>
      </c>
      <c r="EJ6" s="160" t="s">
        <v>2489</v>
      </c>
      <c r="EK6" s="160" t="s">
        <v>2490</v>
      </c>
      <c r="EL6" s="160" t="s">
        <v>2491</v>
      </c>
      <c r="EM6" s="160" t="s">
        <v>2492</v>
      </c>
      <c r="EN6" s="160" t="s">
        <v>2493</v>
      </c>
      <c r="EO6" s="160" t="s">
        <v>2494</v>
      </c>
      <c r="EP6" s="160" t="s">
        <v>2495</v>
      </c>
      <c r="EQ6" s="160" t="s">
        <v>2496</v>
      </c>
      <c r="ER6" s="160" t="s">
        <v>2497</v>
      </c>
      <c r="ES6" s="160" t="s">
        <v>2498</v>
      </c>
      <c r="ET6" s="160" t="s">
        <v>2499</v>
      </c>
      <c r="EU6" s="160" t="s">
        <v>2500</v>
      </c>
      <c r="EV6" s="160" t="s">
        <v>2501</v>
      </c>
      <c r="EW6" s="160" t="s">
        <v>2502</v>
      </c>
      <c r="EX6" s="160" t="s">
        <v>2503</v>
      </c>
      <c r="EY6" s="160" t="s">
        <v>2504</v>
      </c>
      <c r="EZ6" s="160" t="s">
        <v>2505</v>
      </c>
      <c r="FA6" s="160" t="s">
        <v>2506</v>
      </c>
      <c r="FB6" s="160" t="s">
        <v>2507</v>
      </c>
      <c r="FC6" s="160" t="s">
        <v>2508</v>
      </c>
      <c r="FD6" s="160" t="s">
        <v>2509</v>
      </c>
      <c r="FE6" s="160" t="s">
        <v>2510</v>
      </c>
      <c r="FF6" s="160" t="s">
        <v>2511</v>
      </c>
      <c r="FG6" s="160" t="s">
        <v>2512</v>
      </c>
      <c r="FH6" s="160" t="s">
        <v>2513</v>
      </c>
      <c r="FI6" s="160" t="s">
        <v>2514</v>
      </c>
      <c r="FJ6" s="160" t="s">
        <v>2515</v>
      </c>
      <c r="FK6" s="160" t="s">
        <v>2516</v>
      </c>
      <c r="FL6" s="160" t="s">
        <v>2517</v>
      </c>
      <c r="FM6" s="160" t="s">
        <v>2518</v>
      </c>
      <c r="FN6" s="160" t="s">
        <v>2519</v>
      </c>
      <c r="FO6" s="160" t="s">
        <v>2520</v>
      </c>
      <c r="FP6" s="160" t="s">
        <v>2521</v>
      </c>
      <c r="FQ6" s="160" t="s">
        <v>2522</v>
      </c>
      <c r="FR6" s="160" t="s">
        <v>2523</v>
      </c>
      <c r="FS6" s="160" t="s">
        <v>2524</v>
      </c>
      <c r="FT6" s="160" t="s">
        <v>2525</v>
      </c>
      <c r="FU6" s="160" t="s">
        <v>2526</v>
      </c>
      <c r="FV6" s="160" t="s">
        <v>2527</v>
      </c>
      <c r="FW6" s="160" t="s">
        <v>2528</v>
      </c>
      <c r="FX6" s="160" t="s">
        <v>2529</v>
      </c>
      <c r="FY6" s="160" t="s">
        <v>2530</v>
      </c>
      <c r="FZ6" s="160" t="s">
        <v>2531</v>
      </c>
      <c r="GA6" s="160" t="s">
        <v>2532</v>
      </c>
      <c r="GB6" s="160" t="s">
        <v>2533</v>
      </c>
      <c r="GC6" s="160" t="s">
        <v>2534</v>
      </c>
      <c r="GD6" s="160" t="s">
        <v>2535</v>
      </c>
      <c r="GE6" s="160" t="s">
        <v>2536</v>
      </c>
      <c r="GF6" s="160" t="s">
        <v>2537</v>
      </c>
      <c r="GG6" s="160" t="s">
        <v>2538</v>
      </c>
      <c r="GH6" s="160" t="s">
        <v>2539</v>
      </c>
      <c r="GI6" s="160" t="s">
        <v>2540</v>
      </c>
      <c r="GJ6" s="160" t="s">
        <v>2541</v>
      </c>
      <c r="GK6" s="160" t="s">
        <v>2542</v>
      </c>
      <c r="GL6" s="160" t="s">
        <v>2543</v>
      </c>
      <c r="GM6" s="160"/>
      <c r="GN6" s="160" t="s">
        <v>2544</v>
      </c>
      <c r="GO6" s="160" t="s">
        <v>2545</v>
      </c>
      <c r="GP6" s="160" t="s">
        <v>2546</v>
      </c>
      <c r="GQ6" s="160" t="s">
        <v>2547</v>
      </c>
      <c r="GR6" s="160" t="s">
        <v>2548</v>
      </c>
      <c r="GS6" s="160" t="s">
        <v>2549</v>
      </c>
      <c r="GT6" s="160" t="s">
        <v>2550</v>
      </c>
      <c r="GU6" s="160" t="s">
        <v>2551</v>
      </c>
      <c r="GV6" s="160" t="s">
        <v>2552</v>
      </c>
      <c r="GW6" s="160" t="s">
        <v>2553</v>
      </c>
      <c r="GX6" s="160" t="s">
        <v>2554</v>
      </c>
      <c r="GY6" s="160" t="s">
        <v>2555</v>
      </c>
      <c r="GZ6" s="160" t="s">
        <v>2556</v>
      </c>
      <c r="HA6" s="160" t="s">
        <v>2557</v>
      </c>
      <c r="HB6" s="160" t="s">
        <v>2558</v>
      </c>
      <c r="HC6" s="160" t="s">
        <v>2559</v>
      </c>
      <c r="HD6" s="160" t="s">
        <v>2560</v>
      </c>
      <c r="HE6" s="160" t="s">
        <v>2561</v>
      </c>
      <c r="HF6" s="160" t="s">
        <v>2562</v>
      </c>
      <c r="HG6" s="160" t="s">
        <v>2563</v>
      </c>
      <c r="HH6" s="160" t="s">
        <v>2564</v>
      </c>
      <c r="HI6" s="160" t="s">
        <v>2565</v>
      </c>
      <c r="HJ6" s="160" t="s">
        <v>2566</v>
      </c>
      <c r="HK6" s="160" t="s">
        <v>2567</v>
      </c>
      <c r="HL6" s="160" t="s">
        <v>2568</v>
      </c>
      <c r="HM6" s="160" t="s">
        <v>2569</v>
      </c>
      <c r="HN6" s="160" t="s">
        <v>2570</v>
      </c>
      <c r="HO6" s="160" t="s">
        <v>2571</v>
      </c>
      <c r="HP6" s="160" t="s">
        <v>2572</v>
      </c>
      <c r="HQ6" s="160" t="s">
        <v>2573</v>
      </c>
      <c r="HR6" s="160" t="s">
        <v>2574</v>
      </c>
      <c r="HS6" s="160" t="s">
        <v>2575</v>
      </c>
      <c r="HT6" s="160" t="s">
        <v>2576</v>
      </c>
      <c r="HU6" s="160" t="s">
        <v>2577</v>
      </c>
      <c r="HV6" s="160" t="s">
        <v>2578</v>
      </c>
      <c r="HW6" s="160" t="s">
        <v>2579</v>
      </c>
      <c r="HX6" s="160" t="s">
        <v>2580</v>
      </c>
      <c r="HY6" s="160" t="s">
        <v>2581</v>
      </c>
      <c r="HZ6" s="160" t="s">
        <v>2582</v>
      </c>
      <c r="IA6" s="160" t="s">
        <v>2583</v>
      </c>
      <c r="IB6" s="160" t="s">
        <v>2584</v>
      </c>
      <c r="IC6" s="160" t="s">
        <v>2585</v>
      </c>
      <c r="ID6" s="160" t="s">
        <v>2586</v>
      </c>
      <c r="IE6" s="160" t="s">
        <v>2587</v>
      </c>
      <c r="IF6" s="160" t="s">
        <v>2588</v>
      </c>
      <c r="IG6" s="160" t="s">
        <v>2589</v>
      </c>
      <c r="IH6" s="160" t="s">
        <v>2590</v>
      </c>
      <c r="II6" s="160" t="s">
        <v>2591</v>
      </c>
      <c r="IJ6" s="160" t="s">
        <v>2592</v>
      </c>
      <c r="IK6" s="160" t="s">
        <v>2593</v>
      </c>
      <c r="IL6" s="160" t="s">
        <v>2594</v>
      </c>
      <c r="IM6" s="160" t="s">
        <v>2595</v>
      </c>
      <c r="IN6" s="160" t="s">
        <v>2596</v>
      </c>
      <c r="IO6" s="160" t="s">
        <v>2597</v>
      </c>
      <c r="IP6" s="160" t="s">
        <v>2598</v>
      </c>
      <c r="IQ6" s="160" t="s">
        <v>2599</v>
      </c>
      <c r="IR6" s="160" t="s">
        <v>2600</v>
      </c>
      <c r="IS6" s="160" t="s">
        <v>2601</v>
      </c>
      <c r="IT6" s="160" t="s">
        <v>2602</v>
      </c>
      <c r="IU6" s="160" t="s">
        <v>2603</v>
      </c>
      <c r="IV6" s="160" t="s">
        <v>2604</v>
      </c>
      <c r="IW6" s="160" t="s">
        <v>2605</v>
      </c>
      <c r="IX6" s="160" t="s">
        <v>2606</v>
      </c>
      <c r="IY6" s="160" t="s">
        <v>2607</v>
      </c>
      <c r="IZ6" s="160" t="s">
        <v>2608</v>
      </c>
      <c r="JA6" s="160" t="s">
        <v>2609</v>
      </c>
      <c r="JB6" s="160" t="s">
        <v>2610</v>
      </c>
      <c r="JC6" s="160" t="s">
        <v>2611</v>
      </c>
      <c r="JD6" s="160" t="s">
        <v>2612</v>
      </c>
      <c r="JE6" s="160" t="s">
        <v>2613</v>
      </c>
      <c r="JF6" s="160" t="s">
        <v>2614</v>
      </c>
      <c r="JG6" s="160" t="s">
        <v>2615</v>
      </c>
      <c r="JH6" s="160" t="s">
        <v>2616</v>
      </c>
      <c r="JI6" s="160" t="s">
        <v>2617</v>
      </c>
      <c r="JJ6" s="160" t="s">
        <v>2618</v>
      </c>
      <c r="JK6" s="160" t="s">
        <v>2619</v>
      </c>
      <c r="JL6" s="160" t="s">
        <v>2620</v>
      </c>
      <c r="JM6" s="160" t="s">
        <v>2621</v>
      </c>
      <c r="JN6" s="160" t="s">
        <v>2622</v>
      </c>
      <c r="JO6" s="160" t="s">
        <v>2623</v>
      </c>
      <c r="JP6" s="160" t="s">
        <v>2624</v>
      </c>
      <c r="JQ6" s="160" t="s">
        <v>2625</v>
      </c>
      <c r="JR6" s="160" t="s">
        <v>2626</v>
      </c>
      <c r="JS6" s="160" t="s">
        <v>2627</v>
      </c>
      <c r="JT6" s="160" t="s">
        <v>2628</v>
      </c>
      <c r="JU6" s="160" t="s">
        <v>2629</v>
      </c>
      <c r="JV6" s="160" t="s">
        <v>2630</v>
      </c>
      <c r="JW6" s="160" t="s">
        <v>2631</v>
      </c>
      <c r="JX6" s="160" t="s">
        <v>2632</v>
      </c>
      <c r="JY6" s="160" t="s">
        <v>2633</v>
      </c>
      <c r="JZ6" s="160" t="s">
        <v>2634</v>
      </c>
      <c r="KA6" s="160" t="s">
        <v>2635</v>
      </c>
      <c r="KB6" s="160" t="s">
        <v>2636</v>
      </c>
      <c r="KC6" s="160" t="s">
        <v>2637</v>
      </c>
      <c r="KD6" s="160" t="s">
        <v>2638</v>
      </c>
      <c r="KE6" s="160" t="s">
        <v>2639</v>
      </c>
      <c r="KF6" s="160" t="s">
        <v>2640</v>
      </c>
      <c r="KG6" s="160" t="s">
        <v>2641</v>
      </c>
      <c r="KH6" s="160" t="s">
        <v>2642</v>
      </c>
      <c r="KI6" s="160" t="s">
        <v>2643</v>
      </c>
    </row>
    <row r="7" spans="1:295" ht="27" customHeight="1" x14ac:dyDescent="0.3">
      <c r="A7" s="232" t="s">
        <v>47</v>
      </c>
      <c r="B7" s="232"/>
      <c r="C7" s="233" t="s">
        <v>1998</v>
      </c>
      <c r="D7" s="233"/>
      <c r="E7" s="233"/>
      <c r="F7" s="233" t="s">
        <v>1999</v>
      </c>
      <c r="G7" s="233" t="s">
        <v>2000</v>
      </c>
      <c r="H7" s="233"/>
      <c r="I7" s="233"/>
      <c r="J7" s="233"/>
      <c r="K7" s="233" t="s">
        <v>2001</v>
      </c>
      <c r="L7" s="233"/>
      <c r="M7" s="233"/>
      <c r="N7" s="233" t="s">
        <v>2002</v>
      </c>
      <c r="O7" s="233" t="s">
        <v>2003</v>
      </c>
      <c r="P7" s="233"/>
      <c r="Q7" s="233" t="s">
        <v>2004</v>
      </c>
      <c r="R7" s="233"/>
      <c r="S7" s="233" t="s">
        <v>2005</v>
      </c>
      <c r="T7" s="233"/>
      <c r="U7" s="233" t="s">
        <v>2006</v>
      </c>
      <c r="V7" s="233"/>
      <c r="W7" s="233"/>
      <c r="X7" s="233" t="s">
        <v>2007</v>
      </c>
      <c r="Y7" s="233"/>
      <c r="Z7" s="233"/>
      <c r="AA7" s="233" t="s">
        <v>2008</v>
      </c>
      <c r="AB7" s="233"/>
      <c r="AC7" s="233"/>
      <c r="AD7" s="233"/>
      <c r="AE7" s="233"/>
      <c r="AF7" s="233"/>
      <c r="AG7" s="233"/>
      <c r="AH7" s="233"/>
      <c r="AI7" s="233"/>
      <c r="AJ7" s="233" t="s">
        <v>2009</v>
      </c>
      <c r="AK7" s="233"/>
      <c r="AL7" s="233"/>
      <c r="AM7" s="233" t="s">
        <v>2010</v>
      </c>
      <c r="AN7" s="233"/>
      <c r="AO7" s="233" t="s">
        <v>2011</v>
      </c>
      <c r="AP7" s="233"/>
      <c r="AQ7" s="233" t="s">
        <v>2012</v>
      </c>
      <c r="AR7" s="233"/>
      <c r="AS7" s="233"/>
      <c r="AT7" s="233" t="s">
        <v>2013</v>
      </c>
      <c r="AU7" s="233"/>
      <c r="AV7" s="233" t="s">
        <v>2014</v>
      </c>
      <c r="AW7" s="233"/>
      <c r="AX7" s="233" t="s">
        <v>2013</v>
      </c>
      <c r="AY7" s="233"/>
      <c r="AZ7" s="233"/>
      <c r="BA7" s="233" t="s">
        <v>2015</v>
      </c>
      <c r="BB7" s="233" t="s">
        <v>2016</v>
      </c>
      <c r="BC7" s="233" t="s">
        <v>2017</v>
      </c>
      <c r="BD7" s="233"/>
      <c r="BE7" s="233"/>
      <c r="BF7" s="233" t="s">
        <v>2018</v>
      </c>
      <c r="BG7" s="233"/>
      <c r="BH7" s="233"/>
      <c r="BI7" s="233"/>
      <c r="BJ7" s="233"/>
      <c r="BK7" s="233" t="s">
        <v>2019</v>
      </c>
      <c r="BL7" s="233" t="s">
        <v>2020</v>
      </c>
      <c r="BM7" s="233"/>
      <c r="BN7" s="233" t="s">
        <v>2021</v>
      </c>
      <c r="BO7" s="233"/>
      <c r="BP7" s="233"/>
      <c r="BQ7" s="233" t="s">
        <v>2022</v>
      </c>
      <c r="BR7" s="233"/>
      <c r="BS7" s="233"/>
      <c r="BT7" s="233"/>
      <c r="BU7" s="233" t="s">
        <v>2023</v>
      </c>
      <c r="BV7" s="233" t="s">
        <v>2024</v>
      </c>
      <c r="BW7" s="233" t="s">
        <v>2025</v>
      </c>
      <c r="BX7" s="233"/>
      <c r="BY7" s="233"/>
      <c r="BZ7" s="233"/>
      <c r="CA7" s="233" t="s">
        <v>2026</v>
      </c>
      <c r="CB7" s="233"/>
      <c r="CC7" s="233"/>
      <c r="CD7" s="233"/>
      <c r="CE7" s="233"/>
      <c r="CF7" s="233" t="s">
        <v>2027</v>
      </c>
      <c r="CG7" s="233"/>
      <c r="CH7" s="233"/>
      <c r="CI7" s="233"/>
      <c r="CJ7" s="233" t="s">
        <v>2028</v>
      </c>
      <c r="CK7" s="233"/>
      <c r="CL7" s="233" t="s">
        <v>2029</v>
      </c>
      <c r="CM7" s="233"/>
      <c r="CN7" s="233" t="s">
        <v>2030</v>
      </c>
      <c r="CO7" s="233" t="s">
        <v>2031</v>
      </c>
      <c r="CP7" s="233"/>
      <c r="CQ7" s="233"/>
      <c r="CR7" s="233" t="s">
        <v>2032</v>
      </c>
      <c r="CS7" s="233"/>
      <c r="CT7" s="233"/>
      <c r="CU7" s="233"/>
      <c r="CV7" s="233"/>
      <c r="CW7" s="233" t="s">
        <v>2033</v>
      </c>
      <c r="CX7" s="233" t="s">
        <v>2034</v>
      </c>
      <c r="CY7" s="233"/>
      <c r="CZ7" s="233"/>
      <c r="DA7" s="233"/>
      <c r="DB7" s="233"/>
      <c r="DC7" s="233"/>
      <c r="DD7" s="233" t="s">
        <v>2035</v>
      </c>
      <c r="DE7" s="233"/>
      <c r="DF7" s="233"/>
      <c r="DG7" s="233" t="s">
        <v>2036</v>
      </c>
      <c r="DH7" s="233"/>
      <c r="DI7" s="233" t="s">
        <v>2037</v>
      </c>
      <c r="DJ7" s="233"/>
      <c r="DK7" s="233" t="s">
        <v>2038</v>
      </c>
      <c r="DL7" s="233" t="s">
        <v>2039</v>
      </c>
      <c r="DM7" s="233"/>
      <c r="DN7" s="233"/>
      <c r="DO7" s="233"/>
      <c r="DP7" s="233"/>
      <c r="DQ7" s="233" t="s">
        <v>2040</v>
      </c>
      <c r="DR7" s="233" t="s">
        <v>2041</v>
      </c>
      <c r="DS7" s="233" t="s">
        <v>2042</v>
      </c>
      <c r="DT7" s="233"/>
      <c r="DU7" s="233"/>
      <c r="DV7" s="233"/>
      <c r="DW7" s="233"/>
      <c r="DX7" s="233"/>
      <c r="DY7" s="233"/>
      <c r="DZ7" s="233"/>
      <c r="EA7" s="233" t="s">
        <v>2043</v>
      </c>
      <c r="EB7" s="233" t="s">
        <v>2044</v>
      </c>
      <c r="EC7" s="233"/>
      <c r="ED7" s="233"/>
      <c r="EE7" s="233" t="s">
        <v>2043</v>
      </c>
      <c r="EF7" s="233"/>
      <c r="EG7" s="233" t="s">
        <v>2045</v>
      </c>
      <c r="EH7" s="233" t="s">
        <v>2046</v>
      </c>
      <c r="EI7" s="233"/>
      <c r="EJ7" s="233" t="s">
        <v>2047</v>
      </c>
      <c r="EK7" s="233"/>
      <c r="EL7" s="233"/>
      <c r="EM7" s="233"/>
      <c r="EN7" s="233"/>
      <c r="EO7" s="233"/>
      <c r="EP7" s="233"/>
      <c r="EQ7" s="233"/>
      <c r="ER7" s="233"/>
      <c r="ES7" s="233"/>
      <c r="ET7" s="233" t="s">
        <v>2048</v>
      </c>
      <c r="EU7" s="233" t="s">
        <v>2049</v>
      </c>
      <c r="EV7" s="233" t="s">
        <v>2050</v>
      </c>
      <c r="EW7" s="233" t="s">
        <v>2051</v>
      </c>
      <c r="EX7" s="233" t="s">
        <v>2052</v>
      </c>
      <c r="EY7" s="233" t="s">
        <v>2053</v>
      </c>
      <c r="EZ7" s="233" t="s">
        <v>2054</v>
      </c>
      <c r="FA7" s="233"/>
      <c r="FB7" s="233" t="s">
        <v>2055</v>
      </c>
      <c r="FC7" s="233"/>
      <c r="FD7" s="233" t="s">
        <v>2056</v>
      </c>
      <c r="FE7" s="233"/>
      <c r="FF7" s="233"/>
      <c r="FG7" s="233" t="s">
        <v>2057</v>
      </c>
      <c r="FH7" s="233"/>
      <c r="FI7" s="233"/>
      <c r="FJ7" s="233" t="s">
        <v>2058</v>
      </c>
      <c r="FK7" s="233"/>
      <c r="FL7" s="233"/>
      <c r="FM7" s="233" t="s">
        <v>2059</v>
      </c>
      <c r="FN7" s="233"/>
      <c r="FO7" s="233"/>
      <c r="FP7" s="233" t="s">
        <v>2060</v>
      </c>
      <c r="FQ7" s="233"/>
      <c r="FR7" s="233"/>
      <c r="FS7" s="233" t="s">
        <v>2061</v>
      </c>
      <c r="FT7" s="233" t="s">
        <v>2060</v>
      </c>
      <c r="FU7" s="233"/>
      <c r="FV7" s="233"/>
      <c r="FW7" s="233"/>
      <c r="FX7" s="233" t="s">
        <v>2062</v>
      </c>
      <c r="FY7" s="233" t="s">
        <v>2063</v>
      </c>
      <c r="FZ7" s="233" t="s">
        <v>2064</v>
      </c>
      <c r="GA7" s="233" t="s">
        <v>2065</v>
      </c>
      <c r="GB7" s="233" t="s">
        <v>2066</v>
      </c>
      <c r="GC7" s="233" t="s">
        <v>2067</v>
      </c>
      <c r="GD7" s="233"/>
      <c r="GE7" s="233" t="s">
        <v>2068</v>
      </c>
      <c r="GF7" s="233" t="s">
        <v>2069</v>
      </c>
      <c r="GG7" s="233" t="s">
        <v>2070</v>
      </c>
      <c r="GH7" s="233" t="s">
        <v>2071</v>
      </c>
      <c r="GI7" s="233" t="s">
        <v>2072</v>
      </c>
      <c r="GJ7" s="233"/>
      <c r="GK7" s="233" t="s">
        <v>2071</v>
      </c>
      <c r="GL7" s="233" t="s">
        <v>2073</v>
      </c>
      <c r="GM7" s="233"/>
      <c r="GN7" s="233" t="s">
        <v>2074</v>
      </c>
      <c r="GO7" s="233" t="s">
        <v>2075</v>
      </c>
      <c r="GP7" s="233" t="s">
        <v>2070</v>
      </c>
      <c r="GQ7" s="233"/>
      <c r="GR7" s="233" t="s">
        <v>2076</v>
      </c>
      <c r="GS7" s="233"/>
      <c r="GT7" s="233"/>
      <c r="GU7" s="233" t="s">
        <v>2077</v>
      </c>
      <c r="GV7" s="233" t="s">
        <v>2072</v>
      </c>
      <c r="GW7" s="233"/>
      <c r="GX7" s="233" t="s">
        <v>2078</v>
      </c>
      <c r="GY7" s="233" t="s">
        <v>2079</v>
      </c>
      <c r="GZ7" s="233"/>
      <c r="HA7" s="233" t="s">
        <v>2078</v>
      </c>
      <c r="HB7" s="233" t="s">
        <v>2080</v>
      </c>
      <c r="HC7" s="233"/>
      <c r="HD7" s="233" t="s">
        <v>2081</v>
      </c>
      <c r="HE7" s="233" t="s">
        <v>2082</v>
      </c>
      <c r="HF7" s="233" t="s">
        <v>2083</v>
      </c>
      <c r="HG7" s="233" t="s">
        <v>2084</v>
      </c>
      <c r="HH7" s="233" t="s">
        <v>2082</v>
      </c>
      <c r="HI7" s="233" t="s">
        <v>2085</v>
      </c>
      <c r="HJ7" s="233"/>
      <c r="HK7" s="233"/>
      <c r="HL7" s="233"/>
      <c r="HM7" s="233"/>
      <c r="HN7" s="233"/>
      <c r="HO7" s="233" t="s">
        <v>2086</v>
      </c>
      <c r="HP7" s="233"/>
      <c r="HQ7" s="233"/>
      <c r="HR7" s="233"/>
      <c r="HS7" s="233"/>
      <c r="HT7" s="233"/>
      <c r="HU7" s="233"/>
      <c r="HV7" s="233"/>
      <c r="HW7" s="233"/>
      <c r="HX7" s="233"/>
      <c r="HY7" s="233" t="s">
        <v>2087</v>
      </c>
      <c r="HZ7" s="233"/>
      <c r="IA7" s="233" t="s">
        <v>2088</v>
      </c>
      <c r="IB7" s="233"/>
      <c r="IC7" s="233"/>
      <c r="ID7" s="233"/>
      <c r="IE7" s="233"/>
      <c r="IF7" s="233"/>
      <c r="IG7" s="233"/>
      <c r="IH7" s="233"/>
      <c r="II7" s="233"/>
      <c r="IJ7" s="233" t="s">
        <v>2089</v>
      </c>
      <c r="IK7" s="233"/>
      <c r="IL7" s="233"/>
      <c r="IM7" s="233"/>
      <c r="IN7" s="233"/>
      <c r="IO7" s="233" t="s">
        <v>2090</v>
      </c>
      <c r="IP7" s="233"/>
      <c r="IQ7" s="233" t="s">
        <v>2091</v>
      </c>
      <c r="IR7" s="233"/>
      <c r="IS7" s="233" t="s">
        <v>2092</v>
      </c>
      <c r="IT7" s="233"/>
      <c r="IU7" s="233"/>
      <c r="IV7" s="233"/>
      <c r="IW7" s="233" t="s">
        <v>2093</v>
      </c>
      <c r="IX7" s="233"/>
      <c r="IY7" s="233" t="s">
        <v>2094</v>
      </c>
      <c r="IZ7" s="233" t="s">
        <v>2095</v>
      </c>
      <c r="JA7" s="233" t="s">
        <v>2096</v>
      </c>
      <c r="JB7" s="233" t="s">
        <v>2097</v>
      </c>
      <c r="JC7" s="233"/>
      <c r="JD7" s="233" t="s">
        <v>2098</v>
      </c>
      <c r="JE7" s="233"/>
      <c r="JF7" s="233" t="s">
        <v>2099</v>
      </c>
      <c r="JG7" s="233"/>
      <c r="JH7" s="233"/>
      <c r="JI7" s="233" t="s">
        <v>2100</v>
      </c>
      <c r="JJ7" s="233"/>
      <c r="JK7" s="233"/>
      <c r="JL7" s="233"/>
      <c r="JM7" s="233"/>
      <c r="JN7" s="233"/>
      <c r="JO7" s="233" t="s">
        <v>2101</v>
      </c>
      <c r="JP7" s="233"/>
      <c r="JQ7" s="233" t="s">
        <v>2102</v>
      </c>
      <c r="JR7" s="233"/>
      <c r="JS7" s="233"/>
      <c r="JT7" s="233" t="s">
        <v>2103</v>
      </c>
      <c r="JU7" s="233" t="s">
        <v>2104</v>
      </c>
      <c r="JV7" s="233" t="s">
        <v>2105</v>
      </c>
      <c r="JW7" s="233" t="s">
        <v>2088</v>
      </c>
      <c r="JX7" s="233" t="s">
        <v>2106</v>
      </c>
      <c r="JY7" s="233" t="s">
        <v>2107</v>
      </c>
      <c r="JZ7" s="233" t="s">
        <v>2108</v>
      </c>
      <c r="KA7" s="233"/>
      <c r="KB7" s="233"/>
      <c r="KC7" s="233" t="s">
        <v>2109</v>
      </c>
      <c r="KD7" s="233"/>
      <c r="KE7" s="233"/>
      <c r="KF7" s="233" t="s">
        <v>2104</v>
      </c>
      <c r="KG7" s="233" t="s">
        <v>2110</v>
      </c>
      <c r="KH7" s="233" t="s">
        <v>2111</v>
      </c>
      <c r="KI7" s="233"/>
    </row>
    <row r="8" spans="1:295" ht="27" customHeight="1" x14ac:dyDescent="0.3">
      <c r="A8" s="159" t="s">
        <v>58</v>
      </c>
      <c r="B8" s="159" t="s">
        <v>497</v>
      </c>
      <c r="C8" s="160" t="s">
        <v>369</v>
      </c>
      <c r="D8" s="160" t="s">
        <v>2112</v>
      </c>
      <c r="E8" s="160" t="s">
        <v>2113</v>
      </c>
      <c r="F8" s="160" t="s">
        <v>2114</v>
      </c>
      <c r="G8" s="160" t="s">
        <v>2115</v>
      </c>
      <c r="H8" s="160" t="s">
        <v>408</v>
      </c>
      <c r="I8" s="160" t="s">
        <v>2116</v>
      </c>
      <c r="J8" s="160" t="s">
        <v>2117</v>
      </c>
      <c r="K8" s="160" t="s">
        <v>2118</v>
      </c>
      <c r="L8" s="160" t="s">
        <v>2119</v>
      </c>
      <c r="M8" s="160" t="s">
        <v>378</v>
      </c>
      <c r="N8" s="160" t="s">
        <v>2120</v>
      </c>
      <c r="O8" s="161" t="s">
        <v>2121</v>
      </c>
      <c r="P8" s="160" t="s">
        <v>2122</v>
      </c>
      <c r="Q8" s="160" t="s">
        <v>2123</v>
      </c>
      <c r="R8" s="160" t="s">
        <v>2122</v>
      </c>
      <c r="S8" s="160" t="s">
        <v>2124</v>
      </c>
      <c r="T8" s="160" t="s">
        <v>2117</v>
      </c>
      <c r="U8" s="160" t="s">
        <v>2125</v>
      </c>
      <c r="V8" s="160" t="s">
        <v>2126</v>
      </c>
      <c r="W8" s="160" t="s">
        <v>2127</v>
      </c>
      <c r="X8" s="160" t="s">
        <v>2128</v>
      </c>
      <c r="Y8" s="160" t="s">
        <v>2129</v>
      </c>
      <c r="Z8" s="160" t="s">
        <v>2130</v>
      </c>
      <c r="AA8" s="160" t="s">
        <v>2131</v>
      </c>
      <c r="AB8" s="160" t="s">
        <v>2132</v>
      </c>
      <c r="AC8" s="160" t="s">
        <v>2133</v>
      </c>
      <c r="AD8" s="160" t="s">
        <v>2134</v>
      </c>
      <c r="AE8" s="160" t="s">
        <v>2135</v>
      </c>
      <c r="AF8" s="160" t="s">
        <v>2120</v>
      </c>
      <c r="AG8" s="160" t="s">
        <v>2121</v>
      </c>
      <c r="AH8" s="160" t="s">
        <v>2136</v>
      </c>
      <c r="AI8" s="160" t="s">
        <v>2137</v>
      </c>
      <c r="AJ8" s="161" t="s">
        <v>2138</v>
      </c>
      <c r="AK8" s="161" t="s">
        <v>2139</v>
      </c>
      <c r="AL8" s="160" t="s">
        <v>2140</v>
      </c>
      <c r="AM8" s="160" t="s">
        <v>2138</v>
      </c>
      <c r="AN8" s="160" t="s">
        <v>2139</v>
      </c>
      <c r="AO8" s="160" t="s">
        <v>2141</v>
      </c>
      <c r="AP8" s="160" t="s">
        <v>2142</v>
      </c>
      <c r="AQ8" s="160" t="s">
        <v>2143</v>
      </c>
      <c r="AR8" s="160" t="s">
        <v>2144</v>
      </c>
      <c r="AS8" s="160" t="s">
        <v>2145</v>
      </c>
      <c r="AT8" s="161" t="s">
        <v>53</v>
      </c>
      <c r="AU8" s="161" t="s">
        <v>398</v>
      </c>
      <c r="AV8" s="160" t="s">
        <v>2146</v>
      </c>
      <c r="AW8" s="160" t="s">
        <v>2147</v>
      </c>
      <c r="AX8" s="160" t="s">
        <v>2148</v>
      </c>
      <c r="AY8" s="160" t="s">
        <v>2149</v>
      </c>
      <c r="AZ8" s="160" t="s">
        <v>2150</v>
      </c>
      <c r="BA8" s="160" t="s">
        <v>2151</v>
      </c>
      <c r="BB8" s="161" t="s">
        <v>2152</v>
      </c>
      <c r="BC8" s="160" t="s">
        <v>330</v>
      </c>
      <c r="BD8" s="160" t="s">
        <v>2153</v>
      </c>
      <c r="BE8" s="160" t="s">
        <v>2154</v>
      </c>
      <c r="BF8" s="160" t="s">
        <v>53</v>
      </c>
      <c r="BG8" s="160" t="s">
        <v>398</v>
      </c>
      <c r="BH8" s="160" t="s">
        <v>2155</v>
      </c>
      <c r="BI8" s="160" t="s">
        <v>2156</v>
      </c>
      <c r="BJ8" s="160" t="s">
        <v>2157</v>
      </c>
      <c r="BK8" s="160" t="s">
        <v>2158</v>
      </c>
      <c r="BL8" s="160" t="s">
        <v>2159</v>
      </c>
      <c r="BM8" s="160" t="s">
        <v>2160</v>
      </c>
      <c r="BN8" s="160" t="s">
        <v>2152</v>
      </c>
      <c r="BO8" s="160" t="s">
        <v>2161</v>
      </c>
      <c r="BP8" s="160" t="s">
        <v>2162</v>
      </c>
      <c r="BQ8" s="160" t="s">
        <v>452</v>
      </c>
      <c r="BR8" s="160" t="s">
        <v>2163</v>
      </c>
      <c r="BS8" s="160" t="s">
        <v>2164</v>
      </c>
      <c r="BT8" s="160" t="s">
        <v>2165</v>
      </c>
      <c r="BU8" s="160" t="s">
        <v>2165</v>
      </c>
      <c r="BV8" s="160" t="s">
        <v>2166</v>
      </c>
      <c r="BW8" s="160" t="s">
        <v>2167</v>
      </c>
      <c r="BX8" s="160" t="s">
        <v>2168</v>
      </c>
      <c r="BY8" s="160" t="s">
        <v>2169</v>
      </c>
      <c r="BZ8" s="160" t="s">
        <v>2170</v>
      </c>
      <c r="CA8" s="160" t="s">
        <v>2171</v>
      </c>
      <c r="CB8" s="160" t="s">
        <v>2172</v>
      </c>
      <c r="CC8" s="160" t="s">
        <v>2173</v>
      </c>
      <c r="CD8" s="160" t="s">
        <v>2174</v>
      </c>
      <c r="CE8" s="160" t="s">
        <v>2175</v>
      </c>
      <c r="CF8" s="160" t="s">
        <v>2176</v>
      </c>
      <c r="CG8" s="160" t="s">
        <v>2177</v>
      </c>
      <c r="CH8" s="160" t="s">
        <v>2178</v>
      </c>
      <c r="CI8" s="160" t="s">
        <v>2179</v>
      </c>
      <c r="CJ8" s="160" t="s">
        <v>2180</v>
      </c>
      <c r="CK8" s="160" t="s">
        <v>2181</v>
      </c>
      <c r="CL8" s="160" t="s">
        <v>2182</v>
      </c>
      <c r="CM8" s="160" t="s">
        <v>2183</v>
      </c>
      <c r="CN8" s="160" t="s">
        <v>2184</v>
      </c>
      <c r="CO8" s="160" t="s">
        <v>2185</v>
      </c>
      <c r="CP8" s="160" t="s">
        <v>2186</v>
      </c>
      <c r="CQ8" s="160" t="s">
        <v>2187</v>
      </c>
      <c r="CR8" s="160" t="s">
        <v>2188</v>
      </c>
      <c r="CS8" s="160" t="s">
        <v>2189</v>
      </c>
      <c r="CT8" s="160" t="s">
        <v>2190</v>
      </c>
      <c r="CU8" s="160" t="s">
        <v>2191</v>
      </c>
      <c r="CV8" s="160" t="s">
        <v>2192</v>
      </c>
      <c r="CW8" s="160" t="s">
        <v>2193</v>
      </c>
      <c r="CX8" s="160" t="s">
        <v>2194</v>
      </c>
      <c r="CY8" s="160" t="s">
        <v>2195</v>
      </c>
      <c r="CZ8" s="160" t="s">
        <v>2196</v>
      </c>
      <c r="DA8" s="160" t="s">
        <v>2197</v>
      </c>
      <c r="DB8" s="160" t="s">
        <v>2198</v>
      </c>
      <c r="DC8" s="160" t="s">
        <v>2199</v>
      </c>
      <c r="DD8" s="160" t="s">
        <v>2178</v>
      </c>
      <c r="DE8" s="160" t="s">
        <v>2179</v>
      </c>
      <c r="DF8" s="160" t="s">
        <v>2200</v>
      </c>
      <c r="DG8" s="160" t="s">
        <v>2201</v>
      </c>
      <c r="DH8" s="160" t="s">
        <v>2202</v>
      </c>
      <c r="DI8" s="160" t="s">
        <v>2203</v>
      </c>
      <c r="DJ8" s="160" t="s">
        <v>2204</v>
      </c>
      <c r="DK8" s="160" t="s">
        <v>2205</v>
      </c>
      <c r="DL8" s="160" t="s">
        <v>2195</v>
      </c>
      <c r="DM8" s="160" t="s">
        <v>2196</v>
      </c>
      <c r="DN8" s="160" t="s">
        <v>2197</v>
      </c>
      <c r="DO8" s="160" t="s">
        <v>2206</v>
      </c>
      <c r="DP8" s="160" t="s">
        <v>2207</v>
      </c>
      <c r="DQ8" s="160" t="s">
        <v>2208</v>
      </c>
      <c r="DR8" s="160" t="s">
        <v>2209</v>
      </c>
      <c r="DS8" s="160" t="s">
        <v>2210</v>
      </c>
      <c r="DT8" s="160" t="s">
        <v>2211</v>
      </c>
      <c r="DU8" s="160" t="s">
        <v>2194</v>
      </c>
      <c r="DV8" s="160" t="s">
        <v>2195</v>
      </c>
      <c r="DW8" s="160" t="s">
        <v>2200</v>
      </c>
      <c r="DX8" s="160" t="s">
        <v>2209</v>
      </c>
      <c r="DY8" s="160" t="s">
        <v>2212</v>
      </c>
      <c r="DZ8" s="160" t="s">
        <v>2213</v>
      </c>
      <c r="EA8" s="160" t="s">
        <v>2214</v>
      </c>
      <c r="EB8" s="160" t="s">
        <v>2215</v>
      </c>
      <c r="EC8" s="160" t="s">
        <v>2216</v>
      </c>
      <c r="ED8" s="160" t="s">
        <v>2217</v>
      </c>
      <c r="EE8" s="160" t="s">
        <v>2218</v>
      </c>
      <c r="EF8" s="160" t="s">
        <v>2219</v>
      </c>
      <c r="EG8" s="160" t="s">
        <v>2153</v>
      </c>
      <c r="EH8" s="160" t="s">
        <v>452</v>
      </c>
      <c r="EI8" s="160" t="s">
        <v>24</v>
      </c>
      <c r="EJ8" s="160" t="s">
        <v>2220</v>
      </c>
      <c r="EK8" s="160" t="s">
        <v>2221</v>
      </c>
      <c r="EL8" s="160" t="s">
        <v>2222</v>
      </c>
      <c r="EM8" s="160" t="s">
        <v>2223</v>
      </c>
      <c r="EN8" s="160" t="s">
        <v>2224</v>
      </c>
      <c r="EO8" s="160" t="s">
        <v>2225</v>
      </c>
      <c r="EP8" s="160" t="s">
        <v>2226</v>
      </c>
      <c r="EQ8" s="160" t="s">
        <v>2227</v>
      </c>
      <c r="ER8" s="160" t="s">
        <v>2228</v>
      </c>
      <c r="ES8" s="160" t="s">
        <v>2229</v>
      </c>
      <c r="ET8" s="160" t="s">
        <v>2230</v>
      </c>
      <c r="EU8" s="160" t="s">
        <v>276</v>
      </c>
      <c r="EV8" s="160" t="s">
        <v>2231</v>
      </c>
      <c r="EW8" s="160" t="s">
        <v>2232</v>
      </c>
      <c r="EX8" s="160" t="s">
        <v>2233</v>
      </c>
      <c r="EY8" s="160" t="s">
        <v>2234</v>
      </c>
      <c r="EZ8" s="160" t="s">
        <v>2235</v>
      </c>
      <c r="FA8" s="160" t="s">
        <v>2236</v>
      </c>
      <c r="FB8" s="160" t="s">
        <v>2219</v>
      </c>
      <c r="FC8" s="160" t="s">
        <v>2223</v>
      </c>
      <c r="FD8" s="160" t="s">
        <v>2237</v>
      </c>
      <c r="FE8" s="160" t="s">
        <v>2238</v>
      </c>
      <c r="FF8" s="160" t="s">
        <v>2239</v>
      </c>
      <c r="FG8" s="160" t="s">
        <v>2240</v>
      </c>
      <c r="FH8" s="160" t="s">
        <v>2241</v>
      </c>
      <c r="FI8" s="160" t="s">
        <v>2242</v>
      </c>
      <c r="FJ8" s="160" t="s">
        <v>2171</v>
      </c>
      <c r="FK8" s="160" t="s">
        <v>2172</v>
      </c>
      <c r="FL8" s="160" t="s">
        <v>2243</v>
      </c>
      <c r="FM8" s="160" t="s">
        <v>2212</v>
      </c>
      <c r="FN8" s="160" t="s">
        <v>2213</v>
      </c>
      <c r="FO8" s="160" t="s">
        <v>2244</v>
      </c>
      <c r="FP8" s="160" t="s">
        <v>2245</v>
      </c>
      <c r="FQ8" s="161" t="s">
        <v>2246</v>
      </c>
      <c r="FR8" s="160" t="s">
        <v>2247</v>
      </c>
      <c r="FS8" s="160" t="s">
        <v>2248</v>
      </c>
      <c r="FT8" s="160" t="s">
        <v>2249</v>
      </c>
      <c r="FU8" s="160" t="s">
        <v>2250</v>
      </c>
      <c r="FV8" s="160" t="s">
        <v>2251</v>
      </c>
      <c r="FW8" s="160" t="s">
        <v>2252</v>
      </c>
      <c r="FX8" s="160" t="s">
        <v>2253</v>
      </c>
      <c r="FY8" s="160" t="s">
        <v>2254</v>
      </c>
      <c r="FZ8" s="160" t="s">
        <v>2255</v>
      </c>
      <c r="GA8" s="160" t="s">
        <v>2220</v>
      </c>
      <c r="GB8" s="161" t="s">
        <v>2256</v>
      </c>
      <c r="GC8" s="160" t="s">
        <v>2245</v>
      </c>
      <c r="GD8" s="160" t="s">
        <v>2244</v>
      </c>
      <c r="GE8" s="160" t="s">
        <v>2257</v>
      </c>
      <c r="GF8" s="161" t="s">
        <v>2258</v>
      </c>
      <c r="GG8" s="160" t="s">
        <v>2259</v>
      </c>
      <c r="GH8" s="160" t="s">
        <v>2260</v>
      </c>
      <c r="GI8" s="160" t="s">
        <v>2194</v>
      </c>
      <c r="GJ8" s="160" t="s">
        <v>2261</v>
      </c>
      <c r="GK8" s="160" t="s">
        <v>2262</v>
      </c>
      <c r="GL8" s="160" t="s">
        <v>2263</v>
      </c>
      <c r="GM8" s="160" t="s">
        <v>2264</v>
      </c>
      <c r="GN8" s="160" t="s">
        <v>2265</v>
      </c>
      <c r="GO8" s="160" t="s">
        <v>2266</v>
      </c>
      <c r="GP8" s="160" t="s">
        <v>2267</v>
      </c>
      <c r="GQ8" s="161" t="s">
        <v>2266</v>
      </c>
      <c r="GR8" s="160" t="s">
        <v>2268</v>
      </c>
      <c r="GS8" s="160" t="s">
        <v>2269</v>
      </c>
      <c r="GT8" s="160" t="s">
        <v>2270</v>
      </c>
      <c r="GU8" s="160" t="s">
        <v>2271</v>
      </c>
      <c r="GV8" s="160" t="s">
        <v>2272</v>
      </c>
      <c r="GW8" s="160" t="s">
        <v>2273</v>
      </c>
      <c r="GX8" s="160" t="s">
        <v>2274</v>
      </c>
      <c r="GY8" s="160" t="s">
        <v>2275</v>
      </c>
      <c r="GZ8" s="160" t="s">
        <v>2276</v>
      </c>
      <c r="HA8" s="160" t="s">
        <v>2277</v>
      </c>
      <c r="HB8" s="161" t="s">
        <v>2278</v>
      </c>
      <c r="HC8" s="161" t="s">
        <v>2279</v>
      </c>
      <c r="HD8" s="160" t="s">
        <v>2280</v>
      </c>
      <c r="HE8" s="160" t="s">
        <v>2280</v>
      </c>
      <c r="HF8" s="160" t="s">
        <v>469</v>
      </c>
      <c r="HG8" s="160" t="s">
        <v>469</v>
      </c>
      <c r="HH8" s="160" t="s">
        <v>2281</v>
      </c>
      <c r="HI8" s="161" t="s">
        <v>2278</v>
      </c>
      <c r="HJ8" s="161" t="s">
        <v>2279</v>
      </c>
      <c r="HK8" s="160" t="s">
        <v>2282</v>
      </c>
      <c r="HL8" s="160" t="s">
        <v>2283</v>
      </c>
      <c r="HM8" s="160" t="s">
        <v>34</v>
      </c>
      <c r="HN8" s="160" t="s">
        <v>2284</v>
      </c>
      <c r="HO8" s="160" t="s">
        <v>2285</v>
      </c>
      <c r="HP8" s="160" t="s">
        <v>2286</v>
      </c>
      <c r="HQ8" s="160" t="s">
        <v>2287</v>
      </c>
      <c r="HR8" s="160" t="s">
        <v>2288</v>
      </c>
      <c r="HS8" s="160" t="s">
        <v>2289</v>
      </c>
      <c r="HT8" s="160" t="s">
        <v>2290</v>
      </c>
      <c r="HU8" s="160" t="s">
        <v>2291</v>
      </c>
      <c r="HV8" s="160" t="s">
        <v>2292</v>
      </c>
      <c r="HW8" s="160" t="s">
        <v>2293</v>
      </c>
      <c r="HX8" s="160" t="s">
        <v>2294</v>
      </c>
      <c r="HY8" s="160" t="s">
        <v>2295</v>
      </c>
      <c r="HZ8" s="160" t="s">
        <v>2296</v>
      </c>
      <c r="IA8" s="160" t="s">
        <v>2297</v>
      </c>
      <c r="IB8" s="160" t="s">
        <v>2298</v>
      </c>
      <c r="IC8" s="160" t="s">
        <v>2299</v>
      </c>
      <c r="ID8" s="160" t="s">
        <v>2300</v>
      </c>
      <c r="IE8" s="160" t="s">
        <v>2301</v>
      </c>
      <c r="IF8" s="160" t="s">
        <v>2287</v>
      </c>
      <c r="IG8" s="160" t="s">
        <v>2288</v>
      </c>
      <c r="IH8" s="160" t="s">
        <v>2302</v>
      </c>
      <c r="II8" s="160" t="s">
        <v>2303</v>
      </c>
      <c r="IJ8" s="160" t="s">
        <v>2281</v>
      </c>
      <c r="IK8" s="160" t="s">
        <v>24</v>
      </c>
      <c r="IL8" s="161" t="s">
        <v>482</v>
      </c>
      <c r="IM8" s="161" t="s">
        <v>210</v>
      </c>
      <c r="IN8" s="160" t="s">
        <v>2304</v>
      </c>
      <c r="IO8" s="160" t="s">
        <v>210</v>
      </c>
      <c r="IP8" s="160" t="s">
        <v>2305</v>
      </c>
      <c r="IQ8" s="160" t="s">
        <v>2306</v>
      </c>
      <c r="IR8" s="160" t="s">
        <v>2307</v>
      </c>
      <c r="IS8" s="161" t="s">
        <v>2305</v>
      </c>
      <c r="IT8" s="160" t="s">
        <v>2308</v>
      </c>
      <c r="IU8" s="160" t="s">
        <v>2309</v>
      </c>
      <c r="IV8" s="160" t="s">
        <v>2306</v>
      </c>
      <c r="IW8" s="161" t="s">
        <v>482</v>
      </c>
      <c r="IX8" s="160" t="s">
        <v>2307</v>
      </c>
      <c r="IY8" s="160" t="s">
        <v>488</v>
      </c>
      <c r="IZ8" s="160" t="s">
        <v>488</v>
      </c>
      <c r="JA8" s="160" t="s">
        <v>2310</v>
      </c>
      <c r="JB8" s="160" t="s">
        <v>2311</v>
      </c>
      <c r="JC8" s="160" t="s">
        <v>2312</v>
      </c>
      <c r="JD8" s="160" t="s">
        <v>2313</v>
      </c>
      <c r="JE8" s="160" t="s">
        <v>2314</v>
      </c>
      <c r="JF8" s="160" t="s">
        <v>2312</v>
      </c>
      <c r="JG8" s="160" t="s">
        <v>2315</v>
      </c>
      <c r="JH8" s="160" t="s">
        <v>2316</v>
      </c>
      <c r="JI8" s="160" t="s">
        <v>2315</v>
      </c>
      <c r="JJ8" s="160" t="s">
        <v>2317</v>
      </c>
      <c r="JK8" s="160" t="s">
        <v>2318</v>
      </c>
      <c r="JL8" s="160" t="s">
        <v>2319</v>
      </c>
      <c r="JM8" s="160" t="s">
        <v>2320</v>
      </c>
      <c r="JN8" s="160" t="s">
        <v>2321</v>
      </c>
      <c r="JO8" s="160" t="s">
        <v>2322</v>
      </c>
      <c r="JP8" s="160" t="s">
        <v>2323</v>
      </c>
      <c r="JQ8" s="160" t="s">
        <v>2324</v>
      </c>
      <c r="JR8" s="160" t="s">
        <v>2325</v>
      </c>
      <c r="JS8" s="160" t="s">
        <v>2326</v>
      </c>
      <c r="JT8" s="160" t="s">
        <v>2327</v>
      </c>
      <c r="JU8" s="160" t="s">
        <v>2301</v>
      </c>
      <c r="JV8" s="160" t="s">
        <v>2328</v>
      </c>
      <c r="JW8" s="160" t="s">
        <v>2329</v>
      </c>
      <c r="JX8" s="160" t="s">
        <v>2330</v>
      </c>
      <c r="JY8" s="160" t="s">
        <v>2331</v>
      </c>
      <c r="JZ8" s="160" t="s">
        <v>2332</v>
      </c>
      <c r="KA8" s="160" t="s">
        <v>2282</v>
      </c>
      <c r="KB8" s="160" t="s">
        <v>2333</v>
      </c>
      <c r="KC8" s="160" t="s">
        <v>2332</v>
      </c>
      <c r="KD8" s="160" t="s">
        <v>2283</v>
      </c>
      <c r="KE8" s="160" t="s">
        <v>2334</v>
      </c>
      <c r="KF8" s="160" t="s">
        <v>2335</v>
      </c>
      <c r="KG8" s="160" t="s">
        <v>2335</v>
      </c>
      <c r="KH8" s="160" t="s">
        <v>2336</v>
      </c>
      <c r="KI8" s="160" t="s">
        <v>2164</v>
      </c>
    </row>
    <row r="9" spans="1:295" ht="18" customHeight="1" x14ac:dyDescent="0.3">
      <c r="A9" s="162" t="s">
        <v>62</v>
      </c>
      <c r="B9" s="162" t="s">
        <v>733</v>
      </c>
      <c r="C9" s="163">
        <v>0</v>
      </c>
      <c r="D9" s="163">
        <v>5.0827999999999998</v>
      </c>
      <c r="E9" s="163">
        <v>-10.4473</v>
      </c>
      <c r="F9" s="163">
        <v>2.9889999999999999</v>
      </c>
      <c r="G9" s="163">
        <v>10.8757</v>
      </c>
      <c r="H9" s="164"/>
      <c r="I9" s="163">
        <v>12.4278</v>
      </c>
      <c r="J9" s="164"/>
      <c r="K9" s="163">
        <v>15.247999999999999</v>
      </c>
      <c r="L9" s="163">
        <v>5.8137999999999996</v>
      </c>
      <c r="M9" s="163">
        <v>5.6186999999999996</v>
      </c>
      <c r="N9" s="163">
        <v>-11.1</v>
      </c>
      <c r="O9" s="163">
        <v>-19.8</v>
      </c>
      <c r="P9" s="164"/>
      <c r="Q9" s="164"/>
      <c r="R9" s="164"/>
      <c r="S9" s="163">
        <v>3.1894999999999998</v>
      </c>
      <c r="T9" s="163">
        <v>1.7751999999999999</v>
      </c>
      <c r="U9" s="163">
        <v>3.4952000000000001</v>
      </c>
      <c r="V9" s="163">
        <v>3.4039999999999999</v>
      </c>
      <c r="W9" s="163">
        <v>6.0412999999999997</v>
      </c>
      <c r="X9" s="163">
        <v>1.3052999999999999</v>
      </c>
      <c r="Y9" s="163">
        <v>0.75519999999999998</v>
      </c>
      <c r="Z9" s="163">
        <v>2.0783999999999998</v>
      </c>
      <c r="AA9" s="164"/>
      <c r="AB9" s="163">
        <v>-1.3474999999999999</v>
      </c>
      <c r="AC9" s="163">
        <v>-0.42699999999999999</v>
      </c>
      <c r="AD9" s="163">
        <v>-0.42699999999999999</v>
      </c>
      <c r="AE9" s="163">
        <v>2.61</v>
      </c>
      <c r="AF9" s="163">
        <v>-11.1</v>
      </c>
      <c r="AG9" s="163">
        <v>-15.4</v>
      </c>
      <c r="AH9" s="163">
        <v>-0.78400000000000003</v>
      </c>
      <c r="AI9" s="163">
        <v>0.2</v>
      </c>
      <c r="AJ9" s="164"/>
      <c r="AK9" s="163">
        <v>-9.98</v>
      </c>
      <c r="AL9" s="163">
        <v>-10</v>
      </c>
      <c r="AM9" s="163">
        <v>-11.7</v>
      </c>
      <c r="AN9" s="163">
        <v>-11.77</v>
      </c>
      <c r="AO9" s="163">
        <v>3.9883000000000002</v>
      </c>
      <c r="AP9" s="163">
        <v>4.2941000000000003</v>
      </c>
      <c r="AQ9" s="163">
        <v>17.0364</v>
      </c>
      <c r="AR9" s="163">
        <v>18.828099999999999</v>
      </c>
      <c r="AS9" s="163">
        <v>-17.377099999999999</v>
      </c>
      <c r="AT9" s="163">
        <v>-5.7496</v>
      </c>
      <c r="AU9" s="164"/>
      <c r="AV9" s="163">
        <v>16.2286</v>
      </c>
      <c r="AW9" s="163">
        <v>14.2957</v>
      </c>
      <c r="AX9" s="163">
        <v>-20.131900000000002</v>
      </c>
      <c r="AY9" s="163">
        <v>-19.77</v>
      </c>
      <c r="AZ9" s="163">
        <v>32.658299999999997</v>
      </c>
      <c r="BA9" s="163">
        <v>33.532699999999998</v>
      </c>
      <c r="BB9" s="163">
        <v>-35.182499999999997</v>
      </c>
      <c r="BC9" s="163">
        <v>17.752700000000001</v>
      </c>
      <c r="BD9" s="163">
        <v>-5.0999999999999996</v>
      </c>
      <c r="BE9" s="163">
        <v>-5.0999999999999996</v>
      </c>
      <c r="BF9" s="163">
        <v>-17.293399999999998</v>
      </c>
      <c r="BG9" s="163">
        <v>-35.647799999999997</v>
      </c>
      <c r="BH9" s="163">
        <v>-2.5996000000000001</v>
      </c>
      <c r="BI9" s="164"/>
      <c r="BJ9" s="163">
        <v>-4.9923999999999999</v>
      </c>
      <c r="BK9" s="163">
        <v>2.7751000000000001</v>
      </c>
      <c r="BL9" s="163">
        <v>0</v>
      </c>
      <c r="BM9" s="163">
        <v>1.5348999999999999</v>
      </c>
      <c r="BN9" s="163">
        <v>-74.709299999999999</v>
      </c>
      <c r="BO9" s="163">
        <v>60.853900000000003</v>
      </c>
      <c r="BP9" s="163">
        <v>61.250599999999999</v>
      </c>
      <c r="BQ9" s="163">
        <v>-53.774299999999997</v>
      </c>
      <c r="BR9" s="163">
        <v>-143.2971</v>
      </c>
      <c r="BS9" s="164"/>
      <c r="BT9" s="164"/>
      <c r="BU9" s="164"/>
      <c r="BV9" s="163">
        <v>19.3703</v>
      </c>
      <c r="BW9" s="163">
        <v>13.28</v>
      </c>
      <c r="BX9" s="163">
        <v>9.43</v>
      </c>
      <c r="BY9" s="163">
        <v>-5.6</v>
      </c>
      <c r="BZ9" s="163">
        <v>12.36</v>
      </c>
      <c r="CA9" s="163">
        <v>-6.4257999999999997</v>
      </c>
      <c r="CB9" s="163">
        <v>-6.6936999999999998</v>
      </c>
      <c r="CC9" s="163">
        <v>13.2826</v>
      </c>
      <c r="CD9" s="163">
        <v>10.829700000000001</v>
      </c>
      <c r="CE9" s="164"/>
      <c r="CF9" s="163">
        <v>12.562900000000001</v>
      </c>
      <c r="CG9" s="163">
        <v>12.1968</v>
      </c>
      <c r="CH9" s="163">
        <v>-4.7770000000000001</v>
      </c>
      <c r="CI9" s="164"/>
      <c r="CJ9" s="164"/>
      <c r="CK9" s="164"/>
      <c r="CL9" s="163">
        <v>-13.3</v>
      </c>
      <c r="CM9" s="163">
        <v>-13.3</v>
      </c>
      <c r="CN9" s="163">
        <v>-3.1</v>
      </c>
      <c r="CO9" s="163">
        <v>33.023400000000002</v>
      </c>
      <c r="CP9" s="163">
        <v>33.2592</v>
      </c>
      <c r="CQ9" s="163">
        <v>31.5669</v>
      </c>
      <c r="CR9" s="163">
        <v>40.994</v>
      </c>
      <c r="CS9" s="163">
        <v>41.9696</v>
      </c>
      <c r="CT9" s="163">
        <v>-11.4846</v>
      </c>
      <c r="CU9" s="163">
        <v>-39.796999999999997</v>
      </c>
      <c r="CV9" s="163">
        <v>-8.1483000000000008</v>
      </c>
      <c r="CW9" s="163">
        <v>3.4733000000000001</v>
      </c>
      <c r="CX9" s="163">
        <v>28.84</v>
      </c>
      <c r="CY9" s="163">
        <v>10.89</v>
      </c>
      <c r="CZ9" s="163">
        <v>8.4423999999999992</v>
      </c>
      <c r="DA9" s="163">
        <v>7.2295999999999996</v>
      </c>
      <c r="DB9" s="163">
        <v>13.4986</v>
      </c>
      <c r="DC9" s="164"/>
      <c r="DD9" s="164"/>
      <c r="DE9" s="164"/>
      <c r="DF9" s="163">
        <v>22.558199999999999</v>
      </c>
      <c r="DG9" s="164"/>
      <c r="DH9" s="164"/>
      <c r="DI9" s="164"/>
      <c r="DJ9" s="163">
        <v>-29.4</v>
      </c>
      <c r="DK9" s="163">
        <v>0.33629999999999999</v>
      </c>
      <c r="DL9" s="163">
        <v>0.75390000000000001</v>
      </c>
      <c r="DM9" s="163">
        <v>12.464399999999999</v>
      </c>
      <c r="DN9" s="163">
        <v>8.1699000000000002</v>
      </c>
      <c r="DO9" s="163">
        <v>1.38</v>
      </c>
      <c r="DP9" s="163">
        <v>-9.41</v>
      </c>
      <c r="DQ9" s="163">
        <v>15.515499999999999</v>
      </c>
      <c r="DR9" s="163">
        <v>-24.6464</v>
      </c>
      <c r="DS9" s="163">
        <v>-14.76</v>
      </c>
      <c r="DT9" s="163">
        <v>-14.93</v>
      </c>
      <c r="DU9" s="163">
        <v>36.340000000000003</v>
      </c>
      <c r="DV9" s="163">
        <v>4</v>
      </c>
      <c r="DW9" s="163">
        <v>-26.5091</v>
      </c>
      <c r="DX9" s="163">
        <v>-13.0364</v>
      </c>
      <c r="DY9" s="163">
        <v>-24.0213</v>
      </c>
      <c r="DZ9" s="163">
        <v>-23.172699999999999</v>
      </c>
      <c r="EA9" s="163">
        <v>19.898399999999999</v>
      </c>
      <c r="EB9" s="163">
        <v>-7.9176000000000002</v>
      </c>
      <c r="EC9" s="163">
        <v>-14.4648</v>
      </c>
      <c r="ED9" s="163">
        <v>-14.3157</v>
      </c>
      <c r="EE9" s="163">
        <v>-11.7066</v>
      </c>
      <c r="EF9" s="163">
        <v>-19.471399999999999</v>
      </c>
      <c r="EG9" s="163">
        <v>-18.457999999999998</v>
      </c>
      <c r="EH9" s="163">
        <v>-44.067700000000002</v>
      </c>
      <c r="EI9" s="163">
        <v>-30.334800000000001</v>
      </c>
      <c r="EJ9" s="164"/>
      <c r="EK9" s="163">
        <v>-11.3927</v>
      </c>
      <c r="EL9" s="163">
        <v>-10.434699999999999</v>
      </c>
      <c r="EM9" s="163">
        <v>18.0366</v>
      </c>
      <c r="EN9" s="163">
        <v>-14.910500000000001</v>
      </c>
      <c r="EO9" s="163">
        <v>-14.262600000000001</v>
      </c>
      <c r="EP9" s="163">
        <v>-3.5880000000000001</v>
      </c>
      <c r="EQ9" s="163">
        <v>-18.605699999999999</v>
      </c>
      <c r="ER9" s="163">
        <v>-18.3888</v>
      </c>
      <c r="ES9" s="163">
        <v>3.0535999999999999</v>
      </c>
      <c r="ET9" s="163">
        <v>0</v>
      </c>
      <c r="EU9" s="163">
        <v>-6.73</v>
      </c>
      <c r="EV9" s="163">
        <v>0.1</v>
      </c>
      <c r="EW9" s="163">
        <v>4.3441000000000001</v>
      </c>
      <c r="EX9" s="163">
        <v>-24.4437</v>
      </c>
      <c r="EY9" s="163">
        <v>-15.907</v>
      </c>
      <c r="EZ9" s="163">
        <v>-16.009399999999999</v>
      </c>
      <c r="FA9" s="163">
        <v>11.0687</v>
      </c>
      <c r="FB9" s="163">
        <v>1.9104000000000001</v>
      </c>
      <c r="FC9" s="163">
        <v>-20.642900000000001</v>
      </c>
      <c r="FD9" s="163">
        <v>6.1211000000000002</v>
      </c>
      <c r="FE9" s="163">
        <v>5.7868000000000004</v>
      </c>
      <c r="FF9" s="164"/>
      <c r="FG9" s="163">
        <v>3.0966</v>
      </c>
      <c r="FH9" s="163">
        <v>0</v>
      </c>
      <c r="FI9" s="163">
        <v>0</v>
      </c>
      <c r="FJ9" s="163">
        <v>-1.1721999999999999</v>
      </c>
      <c r="FK9" s="163">
        <v>-1.8420000000000001</v>
      </c>
      <c r="FL9" s="163">
        <v>15.7409</v>
      </c>
      <c r="FM9" s="163">
        <v>9.2037999999999993</v>
      </c>
      <c r="FN9" s="163">
        <v>9.2584</v>
      </c>
      <c r="FO9" s="163">
        <v>27.142199999999999</v>
      </c>
      <c r="FP9" s="163">
        <v>39.451900000000002</v>
      </c>
      <c r="FQ9" s="163">
        <v>23.619700000000002</v>
      </c>
      <c r="FR9" s="163">
        <v>-18.510000000000002</v>
      </c>
      <c r="FS9" s="163">
        <v>-1.3069</v>
      </c>
      <c r="FT9" s="163">
        <v>0.20069999999999999</v>
      </c>
      <c r="FU9" s="163">
        <v>0.45</v>
      </c>
      <c r="FV9" s="163">
        <v>-1.51</v>
      </c>
      <c r="FW9" s="163">
        <v>-22.8796</v>
      </c>
      <c r="FX9" s="164"/>
      <c r="FY9" s="163">
        <v>7.1059999999999999</v>
      </c>
      <c r="FZ9" s="163">
        <v>1.044</v>
      </c>
      <c r="GA9" s="163">
        <v>3.2797000000000001</v>
      </c>
      <c r="GB9" s="163">
        <v>36.24</v>
      </c>
      <c r="GC9" s="163">
        <v>-42.811999999999998</v>
      </c>
      <c r="GD9" s="163">
        <v>-30.742699999999999</v>
      </c>
      <c r="GE9" s="163">
        <v>-0.26</v>
      </c>
      <c r="GF9" s="163">
        <v>18.5489</v>
      </c>
      <c r="GG9" s="164"/>
      <c r="GH9" s="163">
        <v>25.078800000000001</v>
      </c>
      <c r="GI9" s="163">
        <v>-7.2881</v>
      </c>
      <c r="GJ9" s="163">
        <v>-7.726</v>
      </c>
      <c r="GK9" s="163">
        <v>2.0672000000000001</v>
      </c>
      <c r="GL9" s="164"/>
      <c r="GM9" s="164"/>
      <c r="GN9" s="163">
        <v>-9.5067000000000004</v>
      </c>
      <c r="GO9" s="163">
        <v>-27.539000000000001</v>
      </c>
      <c r="GP9" s="163">
        <v>5.8513999999999999</v>
      </c>
      <c r="GQ9" s="163">
        <v>-24.837599999999998</v>
      </c>
      <c r="GR9" s="163">
        <v>7.2483000000000004</v>
      </c>
      <c r="GS9" s="163">
        <v>5.7990000000000004</v>
      </c>
      <c r="GT9" s="163">
        <v>162.6542</v>
      </c>
      <c r="GU9" s="163">
        <v>-7.4642999999999997</v>
      </c>
      <c r="GV9" s="163">
        <v>-9.6570999999999998</v>
      </c>
      <c r="GW9" s="163">
        <v>-4.0122999999999998</v>
      </c>
      <c r="GX9" s="163">
        <v>2.5886</v>
      </c>
      <c r="GY9" s="163">
        <v>6.9005000000000001</v>
      </c>
      <c r="GZ9" s="163">
        <v>6.9621000000000004</v>
      </c>
      <c r="HA9" s="163">
        <v>1.8284</v>
      </c>
      <c r="HB9" s="163">
        <v>-16.978100000000001</v>
      </c>
      <c r="HC9" s="163">
        <v>-14.913500000000001</v>
      </c>
      <c r="HD9" s="163">
        <v>-6.29</v>
      </c>
      <c r="HE9" s="163">
        <v>7.9143999999999997</v>
      </c>
      <c r="HF9" s="163">
        <v>78.796199999999999</v>
      </c>
      <c r="HG9" s="163">
        <v>6.0110999999999999</v>
      </c>
      <c r="HH9" s="163">
        <v>58.3309</v>
      </c>
      <c r="HI9" s="163">
        <v>-11.1172</v>
      </c>
      <c r="HJ9" s="163">
        <v>41.335900000000002</v>
      </c>
      <c r="HK9" s="163">
        <v>0</v>
      </c>
      <c r="HL9" s="163">
        <v>-5.9447999999999999</v>
      </c>
      <c r="HM9" s="163">
        <v>0</v>
      </c>
      <c r="HN9" s="163">
        <v>-11.6927</v>
      </c>
      <c r="HO9" s="164"/>
      <c r="HP9" s="164"/>
      <c r="HQ9" s="163">
        <v>-19.7578</v>
      </c>
      <c r="HR9" s="163">
        <v>-19.197500000000002</v>
      </c>
      <c r="HS9" s="163">
        <v>-15.780799999999999</v>
      </c>
      <c r="HT9" s="163">
        <v>-16.3125</v>
      </c>
      <c r="HU9" s="163">
        <v>13.31</v>
      </c>
      <c r="HV9" s="163">
        <v>13.14</v>
      </c>
      <c r="HW9" s="163">
        <v>-24.9</v>
      </c>
      <c r="HX9" s="163">
        <v>-24.8</v>
      </c>
      <c r="HY9" s="163">
        <v>0.3342</v>
      </c>
      <c r="HZ9" s="163">
        <v>-8.4</v>
      </c>
      <c r="IA9" s="163">
        <v>27.947900000000001</v>
      </c>
      <c r="IB9" s="163">
        <v>20.670400000000001</v>
      </c>
      <c r="IC9" s="163">
        <v>20.5427</v>
      </c>
      <c r="ID9" s="163">
        <v>-17.8</v>
      </c>
      <c r="IE9" s="163">
        <v>-20.5</v>
      </c>
      <c r="IF9" s="163">
        <v>4.8</v>
      </c>
      <c r="IG9" s="163">
        <v>4.2</v>
      </c>
      <c r="IH9" s="163">
        <v>-18.457899999999999</v>
      </c>
      <c r="II9" s="163">
        <v>-18.2986</v>
      </c>
      <c r="IJ9" s="163">
        <v>-98.389799999999994</v>
      </c>
      <c r="IK9" s="163">
        <v>-17.675899999999999</v>
      </c>
      <c r="IL9" s="163">
        <v>-264.7303</v>
      </c>
      <c r="IM9" s="163">
        <v>-22.3612</v>
      </c>
      <c r="IN9" s="163">
        <v>-38.055999999999997</v>
      </c>
      <c r="IO9" s="163">
        <v>91.632900000000006</v>
      </c>
      <c r="IP9" s="163">
        <v>79.382800000000003</v>
      </c>
      <c r="IQ9" s="163">
        <v>110.77370000000001</v>
      </c>
      <c r="IR9" s="163">
        <v>91.547600000000003</v>
      </c>
      <c r="IS9" s="163">
        <v>17.1922</v>
      </c>
      <c r="IT9" s="163">
        <v>9.1249000000000002</v>
      </c>
      <c r="IU9" s="163">
        <v>6.8569000000000004</v>
      </c>
      <c r="IV9" s="163">
        <v>1.6574</v>
      </c>
      <c r="IW9" s="163">
        <v>166.42019999999999</v>
      </c>
      <c r="IX9" s="163">
        <v>-200.2021</v>
      </c>
      <c r="IY9" s="163">
        <v>-37.466700000000003</v>
      </c>
      <c r="IZ9" s="163">
        <v>38.700899999999997</v>
      </c>
      <c r="JA9" s="163">
        <v>-0.98270000000000002</v>
      </c>
      <c r="JB9" s="164"/>
      <c r="JC9" s="163">
        <v>-2.88</v>
      </c>
      <c r="JD9" s="163">
        <v>-2.14</v>
      </c>
      <c r="JE9" s="163">
        <v>-2.145</v>
      </c>
      <c r="JF9" s="163">
        <v>-2.2400000000000002</v>
      </c>
      <c r="JG9" s="163">
        <v>2.72</v>
      </c>
      <c r="JH9" s="163">
        <v>-1.3815999999999999</v>
      </c>
      <c r="JI9" s="163">
        <v>-9.1997</v>
      </c>
      <c r="JJ9" s="163">
        <v>1.8479000000000001</v>
      </c>
      <c r="JK9" s="163">
        <v>3.4287000000000001</v>
      </c>
      <c r="JL9" s="163">
        <v>-0.3</v>
      </c>
      <c r="JM9" s="163">
        <v>-0.498</v>
      </c>
      <c r="JN9" s="163">
        <v>-0.97299999999999998</v>
      </c>
      <c r="JO9" s="163">
        <v>2.4272</v>
      </c>
      <c r="JP9" s="163">
        <v>2.7288000000000001</v>
      </c>
      <c r="JQ9" s="163">
        <v>3.6566999999999998</v>
      </c>
      <c r="JR9" s="163">
        <v>3.3755000000000002</v>
      </c>
      <c r="JS9" s="163">
        <v>3.4361999999999999</v>
      </c>
      <c r="JT9" s="164"/>
      <c r="JU9" s="163">
        <v>5.8</v>
      </c>
      <c r="JV9" s="163">
        <v>11.5702</v>
      </c>
      <c r="JW9" s="163">
        <v>0.11</v>
      </c>
      <c r="JX9" s="164"/>
      <c r="JY9" s="163">
        <v>0</v>
      </c>
      <c r="JZ9" s="163">
        <v>-18.354900000000001</v>
      </c>
      <c r="KA9" s="163">
        <v>-20.460799999999999</v>
      </c>
      <c r="KB9" s="163">
        <v>2.9098000000000002</v>
      </c>
      <c r="KC9" s="163">
        <v>14.1091</v>
      </c>
      <c r="KD9" s="163">
        <v>-15.978199999999999</v>
      </c>
      <c r="KE9" s="163">
        <v>0</v>
      </c>
      <c r="KF9" s="163">
        <v>0.9</v>
      </c>
      <c r="KG9" s="163">
        <v>-13.4</v>
      </c>
      <c r="KH9" s="163">
        <v>71.896000000000001</v>
      </c>
      <c r="KI9" s="163">
        <v>-154.67009999999999</v>
      </c>
    </row>
    <row r="10" spans="1:295" ht="18" customHeight="1" x14ac:dyDescent="0.3">
      <c r="A10" s="162" t="s">
        <v>62</v>
      </c>
      <c r="B10" s="162" t="s">
        <v>734</v>
      </c>
      <c r="C10" s="166">
        <v>0</v>
      </c>
      <c r="D10" s="166">
        <v>4.8632</v>
      </c>
      <c r="E10" s="166">
        <v>-10.279400000000001</v>
      </c>
      <c r="F10" s="166">
        <v>2.8424</v>
      </c>
      <c r="G10" s="166">
        <v>10.8347</v>
      </c>
      <c r="H10" s="167"/>
      <c r="I10" s="166">
        <v>12.43</v>
      </c>
      <c r="J10" s="167"/>
      <c r="K10" s="166">
        <v>14.010199999999999</v>
      </c>
      <c r="L10" s="166">
        <v>5.4077999999999999</v>
      </c>
      <c r="M10" s="166">
        <v>4.9969000000000001</v>
      </c>
      <c r="N10" s="166">
        <v>-8.8800000000000008</v>
      </c>
      <c r="O10" s="166">
        <v>-19.8</v>
      </c>
      <c r="P10" s="167"/>
      <c r="Q10" s="167"/>
      <c r="R10" s="167"/>
      <c r="S10" s="166">
        <v>3.7806000000000002</v>
      </c>
      <c r="T10" s="166">
        <v>1.9993000000000001</v>
      </c>
      <c r="U10" s="166">
        <v>3.2143000000000002</v>
      </c>
      <c r="V10" s="166">
        <v>3.0348999999999999</v>
      </c>
      <c r="W10" s="166">
        <v>5.5054999999999996</v>
      </c>
      <c r="X10" s="166">
        <v>1.506</v>
      </c>
      <c r="Y10" s="166">
        <v>0.73970000000000002</v>
      </c>
      <c r="Z10" s="166">
        <v>1.6775</v>
      </c>
      <c r="AA10" s="167"/>
      <c r="AB10" s="166">
        <v>-1.3795999999999999</v>
      </c>
      <c r="AC10" s="166">
        <v>-0.53200000000000003</v>
      </c>
      <c r="AD10" s="166">
        <v>-0.497</v>
      </c>
      <c r="AE10" s="166">
        <v>2.536</v>
      </c>
      <c r="AF10" s="166">
        <v>-11.1</v>
      </c>
      <c r="AG10" s="166">
        <v>-15.4</v>
      </c>
      <c r="AH10" s="166">
        <v>-0.71899999999999997</v>
      </c>
      <c r="AI10" s="166">
        <v>0.20399999999999999</v>
      </c>
      <c r="AJ10" s="167"/>
      <c r="AK10" s="166">
        <v>-10.16</v>
      </c>
      <c r="AL10" s="167"/>
      <c r="AM10" s="166">
        <v>-12.23</v>
      </c>
      <c r="AN10" s="166">
        <v>-12.26</v>
      </c>
      <c r="AO10" s="166">
        <v>3.7486000000000002</v>
      </c>
      <c r="AP10" s="166">
        <v>3.8218000000000001</v>
      </c>
      <c r="AQ10" s="166">
        <v>15.338800000000001</v>
      </c>
      <c r="AR10" s="166">
        <v>17.946300000000001</v>
      </c>
      <c r="AS10" s="166">
        <v>-17.819700000000001</v>
      </c>
      <c r="AT10" s="166">
        <v>-6.4325000000000001</v>
      </c>
      <c r="AU10" s="167"/>
      <c r="AV10" s="166">
        <v>16.485700000000001</v>
      </c>
      <c r="AW10" s="166">
        <v>15.288</v>
      </c>
      <c r="AX10" s="166">
        <v>-20.918299999999999</v>
      </c>
      <c r="AY10" s="166">
        <v>-20.558900000000001</v>
      </c>
      <c r="AZ10" s="166">
        <v>35.658499999999997</v>
      </c>
      <c r="BA10" s="166">
        <v>32.497100000000003</v>
      </c>
      <c r="BB10" s="166">
        <v>-30.956399999999999</v>
      </c>
      <c r="BC10" s="166">
        <v>16.801500000000001</v>
      </c>
      <c r="BD10" s="166">
        <v>-5.0999999999999996</v>
      </c>
      <c r="BE10" s="166">
        <v>-5</v>
      </c>
      <c r="BF10" s="166">
        <v>-19.2895</v>
      </c>
      <c r="BG10" s="166">
        <v>-35.247199999999999</v>
      </c>
      <c r="BH10" s="166">
        <v>-2.7665999999999999</v>
      </c>
      <c r="BI10" s="167"/>
      <c r="BJ10" s="166">
        <v>-3.5998000000000001</v>
      </c>
      <c r="BK10" s="166">
        <v>2.6878000000000002</v>
      </c>
      <c r="BL10" s="167"/>
      <c r="BM10" s="166">
        <v>1.5137</v>
      </c>
      <c r="BN10" s="166">
        <v>-87.862799999999993</v>
      </c>
      <c r="BO10" s="166">
        <v>71.688000000000002</v>
      </c>
      <c r="BP10" s="166">
        <v>70.986000000000004</v>
      </c>
      <c r="BQ10" s="166">
        <v>-63.198399999999999</v>
      </c>
      <c r="BR10" s="166">
        <v>-144.37979999999999</v>
      </c>
      <c r="BS10" s="167"/>
      <c r="BT10" s="167"/>
      <c r="BU10" s="167"/>
      <c r="BV10" s="166">
        <v>20.5379</v>
      </c>
      <c r="BW10" s="166">
        <v>11.36</v>
      </c>
      <c r="BX10" s="166">
        <v>7.5</v>
      </c>
      <c r="BY10" s="166">
        <v>-7.5</v>
      </c>
      <c r="BZ10" s="166">
        <v>9.39</v>
      </c>
      <c r="CA10" s="166">
        <v>-9.6407000000000007</v>
      </c>
      <c r="CB10" s="166">
        <v>-9.3727999999999998</v>
      </c>
      <c r="CC10" s="166">
        <v>16.6736</v>
      </c>
      <c r="CD10" s="166">
        <v>14.5587</v>
      </c>
      <c r="CE10" s="167"/>
      <c r="CF10" s="166">
        <v>8.1096000000000004</v>
      </c>
      <c r="CG10" s="166">
        <v>7.6769999999999996</v>
      </c>
      <c r="CH10" s="166">
        <v>-3.2829999999999999</v>
      </c>
      <c r="CI10" s="167"/>
      <c r="CJ10" s="167"/>
      <c r="CK10" s="167"/>
      <c r="CL10" s="166">
        <v>-18.3</v>
      </c>
      <c r="CM10" s="166">
        <v>-17.7</v>
      </c>
      <c r="CN10" s="166">
        <v>-3.11</v>
      </c>
      <c r="CO10" s="166">
        <v>27.094999999999999</v>
      </c>
      <c r="CP10" s="166">
        <v>27.400099999999998</v>
      </c>
      <c r="CQ10" s="166">
        <v>25.577300000000001</v>
      </c>
      <c r="CR10" s="166">
        <v>55.892499999999998</v>
      </c>
      <c r="CS10" s="166">
        <v>55.695099999999996</v>
      </c>
      <c r="CT10" s="166">
        <v>-15.5045</v>
      </c>
      <c r="CU10" s="166">
        <v>-49.994</v>
      </c>
      <c r="CV10" s="166">
        <v>-12.7597</v>
      </c>
      <c r="CW10" s="166">
        <v>3.5421</v>
      </c>
      <c r="CX10" s="166">
        <v>27.56</v>
      </c>
      <c r="CY10" s="166">
        <v>10.54</v>
      </c>
      <c r="CZ10" s="166">
        <v>7.8174000000000001</v>
      </c>
      <c r="DA10" s="166">
        <v>6.6436999999999999</v>
      </c>
      <c r="DB10" s="166">
        <v>12.7683</v>
      </c>
      <c r="DC10" s="167"/>
      <c r="DD10" s="167"/>
      <c r="DE10" s="167"/>
      <c r="DF10" s="166">
        <v>17.125699999999998</v>
      </c>
      <c r="DG10" s="167"/>
      <c r="DH10" s="167"/>
      <c r="DI10" s="166">
        <v>-32.700000000000003</v>
      </c>
      <c r="DJ10" s="166">
        <v>-31.7</v>
      </c>
      <c r="DK10" s="166">
        <v>0.49380000000000002</v>
      </c>
      <c r="DL10" s="166">
        <v>0.37990000000000002</v>
      </c>
      <c r="DM10" s="166">
        <v>11.675800000000001</v>
      </c>
      <c r="DN10" s="166">
        <v>7.4276999999999997</v>
      </c>
      <c r="DO10" s="166">
        <v>0.81</v>
      </c>
      <c r="DP10" s="166">
        <v>-9.01</v>
      </c>
      <c r="DQ10" s="166">
        <v>15.7325</v>
      </c>
      <c r="DR10" s="166">
        <v>-19.071100000000001</v>
      </c>
      <c r="DS10" s="166">
        <v>-14.72</v>
      </c>
      <c r="DT10" s="166">
        <v>-15</v>
      </c>
      <c r="DU10" s="166">
        <v>35.57</v>
      </c>
      <c r="DV10" s="166">
        <v>3.19</v>
      </c>
      <c r="DW10" s="166">
        <v>-19.5091</v>
      </c>
      <c r="DX10" s="166">
        <v>-10.1364</v>
      </c>
      <c r="DY10" s="166">
        <v>-24.391999999999999</v>
      </c>
      <c r="DZ10" s="166">
        <v>-23.090900000000001</v>
      </c>
      <c r="EA10" s="166">
        <v>20.158100000000001</v>
      </c>
      <c r="EB10" s="166">
        <v>-7.3878000000000004</v>
      </c>
      <c r="EC10" s="166">
        <v>-13.719200000000001</v>
      </c>
      <c r="ED10" s="166">
        <v>-13.3696</v>
      </c>
      <c r="EE10" s="166">
        <v>-5.5659999999999998</v>
      </c>
      <c r="EF10" s="166">
        <v>-13.7598</v>
      </c>
      <c r="EG10" s="166">
        <v>-17.738</v>
      </c>
      <c r="EH10" s="166">
        <v>-32.411799999999999</v>
      </c>
      <c r="EI10" s="166">
        <v>-35.151000000000003</v>
      </c>
      <c r="EJ10" s="167"/>
      <c r="EK10" s="166">
        <v>-11.0944</v>
      </c>
      <c r="EL10" s="166">
        <v>-9.9346999999999994</v>
      </c>
      <c r="EM10" s="166">
        <v>12.421099999999999</v>
      </c>
      <c r="EN10" s="166">
        <v>-18.709900000000001</v>
      </c>
      <c r="EO10" s="166">
        <v>-18.241499999999998</v>
      </c>
      <c r="EP10" s="166">
        <v>16.911999999999999</v>
      </c>
      <c r="EQ10" s="166">
        <v>-19.4359</v>
      </c>
      <c r="ER10" s="166">
        <v>-19.403300000000002</v>
      </c>
      <c r="ES10" s="166">
        <v>0.24179999999999999</v>
      </c>
      <c r="ET10" s="166">
        <v>-14.56</v>
      </c>
      <c r="EU10" s="166">
        <v>-6.29</v>
      </c>
      <c r="EV10" s="166">
        <v>-0.9</v>
      </c>
      <c r="EW10" s="166">
        <v>4.4657999999999998</v>
      </c>
      <c r="EX10" s="166">
        <v>-32.366999999999997</v>
      </c>
      <c r="EY10" s="166">
        <v>-14.636200000000001</v>
      </c>
      <c r="EZ10" s="166">
        <v>-14.726900000000001</v>
      </c>
      <c r="FA10" s="166">
        <v>10.680300000000001</v>
      </c>
      <c r="FB10" s="166">
        <v>0.72760000000000002</v>
      </c>
      <c r="FC10" s="166">
        <v>-15.5745</v>
      </c>
      <c r="FD10" s="166">
        <v>5.274</v>
      </c>
      <c r="FE10" s="166">
        <v>5.0406000000000004</v>
      </c>
      <c r="FF10" s="167"/>
      <c r="FG10" s="166">
        <v>2.8986999999999998</v>
      </c>
      <c r="FH10" s="166">
        <v>2.8578000000000001</v>
      </c>
      <c r="FI10" s="166">
        <v>0</v>
      </c>
      <c r="FJ10" s="166">
        <v>1.8420000000000001</v>
      </c>
      <c r="FK10" s="166">
        <v>1.3395999999999999</v>
      </c>
      <c r="FL10" s="166">
        <v>14.903600000000001</v>
      </c>
      <c r="FM10" s="166">
        <v>9.8579000000000008</v>
      </c>
      <c r="FN10" s="166">
        <v>9.7911000000000001</v>
      </c>
      <c r="FO10" s="166">
        <v>25.817599999999999</v>
      </c>
      <c r="FP10" s="166">
        <v>38.626199999999997</v>
      </c>
      <c r="FQ10" s="166">
        <v>24.220300000000002</v>
      </c>
      <c r="FR10" s="166">
        <v>-17.95</v>
      </c>
      <c r="FS10" s="166">
        <v>-1.014</v>
      </c>
      <c r="FT10" s="166">
        <v>0.20069999999999999</v>
      </c>
      <c r="FU10" s="166">
        <v>0.39</v>
      </c>
      <c r="FV10" s="166">
        <v>-1.51</v>
      </c>
      <c r="FW10" s="166">
        <v>-24.104399999999998</v>
      </c>
      <c r="FX10" s="167"/>
      <c r="FY10" s="166">
        <v>7.2350000000000003</v>
      </c>
      <c r="FZ10" s="166">
        <v>1.3129999999999999</v>
      </c>
      <c r="GA10" s="166">
        <v>3.2957000000000001</v>
      </c>
      <c r="GB10" s="166">
        <v>36.520000000000003</v>
      </c>
      <c r="GC10" s="166">
        <v>-40.531500000000001</v>
      </c>
      <c r="GD10" s="166">
        <v>-28.878399999999999</v>
      </c>
      <c r="GE10" s="166">
        <v>-0.34</v>
      </c>
      <c r="GF10" s="166">
        <v>18.633500000000002</v>
      </c>
      <c r="GG10" s="167"/>
      <c r="GH10" s="166">
        <v>25.295100000000001</v>
      </c>
      <c r="GI10" s="166">
        <v>-7.1982999999999997</v>
      </c>
      <c r="GJ10" s="166">
        <v>-7.7218</v>
      </c>
      <c r="GK10" s="166">
        <v>1.9538</v>
      </c>
      <c r="GL10" s="167"/>
      <c r="GM10" s="167"/>
      <c r="GN10" s="166">
        <v>-9.8028999999999993</v>
      </c>
      <c r="GO10" s="166">
        <v>-27.398900000000001</v>
      </c>
      <c r="GP10" s="166">
        <v>5.6749000000000001</v>
      </c>
      <c r="GQ10" s="166">
        <v>-25.098099999999999</v>
      </c>
      <c r="GR10" s="166">
        <v>5.3724999999999996</v>
      </c>
      <c r="GS10" s="166">
        <v>7.6146000000000003</v>
      </c>
      <c r="GT10" s="166">
        <v>159.58670000000001</v>
      </c>
      <c r="GU10" s="166">
        <v>-7.9330999999999996</v>
      </c>
      <c r="GV10" s="166">
        <v>-9.7796000000000003</v>
      </c>
      <c r="GW10" s="166">
        <v>-4.0248999999999997</v>
      </c>
      <c r="GX10" s="166">
        <v>2.7595000000000001</v>
      </c>
      <c r="GY10" s="166">
        <v>6.8273000000000001</v>
      </c>
      <c r="GZ10" s="166">
        <v>6.9542000000000002</v>
      </c>
      <c r="HA10" s="166">
        <v>2</v>
      </c>
      <c r="HB10" s="166">
        <v>-13.580299999999999</v>
      </c>
      <c r="HC10" s="166">
        <v>-11.783099999999999</v>
      </c>
      <c r="HD10" s="166">
        <v>-3.35</v>
      </c>
      <c r="HE10" s="166">
        <v>5.8202999999999996</v>
      </c>
      <c r="HF10" s="166">
        <v>77.118899999999996</v>
      </c>
      <c r="HG10" s="166">
        <v>11.630599999999999</v>
      </c>
      <c r="HH10" s="166">
        <v>50.965499999999999</v>
      </c>
      <c r="HI10" s="166">
        <v>-12.8726</v>
      </c>
      <c r="HJ10" s="166">
        <v>38.224299999999999</v>
      </c>
      <c r="HK10" s="166">
        <v>0</v>
      </c>
      <c r="HL10" s="166">
        <v>5.6897000000000002</v>
      </c>
      <c r="HM10" s="166">
        <v>0</v>
      </c>
      <c r="HN10" s="166">
        <v>0</v>
      </c>
      <c r="HO10" s="166">
        <v>30.812000000000001</v>
      </c>
      <c r="HP10" s="166">
        <v>31.974299999999999</v>
      </c>
      <c r="HQ10" s="166">
        <v>-20.680700000000002</v>
      </c>
      <c r="HR10" s="166">
        <v>-19.834700000000002</v>
      </c>
      <c r="HS10" s="166">
        <v>-15.3027</v>
      </c>
      <c r="HT10" s="166">
        <v>-15.262600000000001</v>
      </c>
      <c r="HU10" s="166">
        <v>12.34</v>
      </c>
      <c r="HV10" s="166">
        <v>12.48</v>
      </c>
      <c r="HW10" s="166">
        <v>-23.9</v>
      </c>
      <c r="HX10" s="166">
        <v>-24.3</v>
      </c>
      <c r="HY10" s="166">
        <v>0.3342</v>
      </c>
      <c r="HZ10" s="166">
        <v>-9.1999999999999993</v>
      </c>
      <c r="IA10" s="166">
        <v>27.184100000000001</v>
      </c>
      <c r="IB10" s="166">
        <v>19.976900000000001</v>
      </c>
      <c r="IC10" s="166">
        <v>19.6435</v>
      </c>
      <c r="ID10" s="166">
        <v>-17.8</v>
      </c>
      <c r="IE10" s="166">
        <v>-18.899999999999999</v>
      </c>
      <c r="IF10" s="166">
        <v>5.6</v>
      </c>
      <c r="IG10" s="166">
        <v>5.0999999999999996</v>
      </c>
      <c r="IH10" s="166">
        <v>-18.341999999999999</v>
      </c>
      <c r="II10" s="166">
        <v>-18.250499999999999</v>
      </c>
      <c r="IJ10" s="166">
        <v>-88.851699999999994</v>
      </c>
      <c r="IK10" s="166">
        <v>-10.151400000000001</v>
      </c>
      <c r="IL10" s="166">
        <v>-263.11399999999998</v>
      </c>
      <c r="IM10" s="166">
        <v>-23.039100000000001</v>
      </c>
      <c r="IN10" s="166">
        <v>-32.170200000000001</v>
      </c>
      <c r="IO10" s="166">
        <v>90.2393</v>
      </c>
      <c r="IP10" s="166">
        <v>77.480800000000002</v>
      </c>
      <c r="IQ10" s="166">
        <v>111.2491</v>
      </c>
      <c r="IR10" s="166">
        <v>93.930499999999995</v>
      </c>
      <c r="IS10" s="166">
        <v>20.267299999999999</v>
      </c>
      <c r="IT10" s="166">
        <v>9.7743000000000002</v>
      </c>
      <c r="IU10" s="166">
        <v>10.223599999999999</v>
      </c>
      <c r="IV10" s="166">
        <v>-9.06E-2</v>
      </c>
      <c r="IW10" s="166">
        <v>167.14250000000001</v>
      </c>
      <c r="IX10" s="166">
        <v>-202.47540000000001</v>
      </c>
      <c r="IY10" s="166">
        <v>-39.385100000000001</v>
      </c>
      <c r="IZ10" s="166">
        <v>41.926099999999998</v>
      </c>
      <c r="JA10" s="166">
        <v>-1.1707000000000001</v>
      </c>
      <c r="JB10" s="167"/>
      <c r="JC10" s="166">
        <v>-2.08</v>
      </c>
      <c r="JD10" s="166">
        <v>-2.1320000000000001</v>
      </c>
      <c r="JE10" s="166">
        <v>-2.1150000000000002</v>
      </c>
      <c r="JF10" s="166">
        <v>-3.04</v>
      </c>
      <c r="JG10" s="166">
        <v>3.6</v>
      </c>
      <c r="JH10" s="166">
        <v>-1.0900000000000001</v>
      </c>
      <c r="JI10" s="166">
        <v>-9.4620999999999995</v>
      </c>
      <c r="JJ10" s="166">
        <v>3.5171999999999999</v>
      </c>
      <c r="JK10" s="166">
        <v>2.8733</v>
      </c>
      <c r="JL10" s="166">
        <v>-1.4</v>
      </c>
      <c r="JM10" s="166">
        <v>-1.081</v>
      </c>
      <c r="JN10" s="166">
        <v>-2.0259999999999998</v>
      </c>
      <c r="JO10" s="166">
        <v>2.2635999999999998</v>
      </c>
      <c r="JP10" s="166">
        <v>2.6012</v>
      </c>
      <c r="JQ10" s="166">
        <v>3.2109999999999999</v>
      </c>
      <c r="JR10" s="166">
        <v>2.9628999999999999</v>
      </c>
      <c r="JS10" s="166">
        <v>4.3006000000000002</v>
      </c>
      <c r="JT10" s="167"/>
      <c r="JU10" s="166">
        <v>5.3</v>
      </c>
      <c r="JV10" s="166">
        <v>12.4811</v>
      </c>
      <c r="JW10" s="166">
        <v>0.1</v>
      </c>
      <c r="JX10" s="167"/>
      <c r="JY10" s="166">
        <v>-11.960599999999999</v>
      </c>
      <c r="JZ10" s="166">
        <v>-2.9437000000000002</v>
      </c>
      <c r="KA10" s="166">
        <v>-23.613299999999999</v>
      </c>
      <c r="KB10" s="166">
        <v>-8.9892000000000003</v>
      </c>
      <c r="KC10" s="166">
        <v>0</v>
      </c>
      <c r="KD10" s="166">
        <v>-27.057099999999998</v>
      </c>
      <c r="KE10" s="166">
        <v>-4.0376000000000003</v>
      </c>
      <c r="KF10" s="166">
        <v>0.9</v>
      </c>
      <c r="KG10" s="166">
        <v>-13.3</v>
      </c>
      <c r="KH10" s="166">
        <v>65.575199999999995</v>
      </c>
      <c r="KI10" s="166">
        <v>-150.29470000000001</v>
      </c>
    </row>
    <row r="11" spans="1:295" ht="18" customHeight="1" x14ac:dyDescent="0.3">
      <c r="A11" s="162" t="s">
        <v>62</v>
      </c>
      <c r="B11" s="162" t="s">
        <v>735</v>
      </c>
      <c r="C11" s="166">
        <v>0</v>
      </c>
      <c r="D11" s="166">
        <v>4.8476999999999997</v>
      </c>
      <c r="E11" s="166">
        <v>-10.464600000000001</v>
      </c>
      <c r="F11" s="166">
        <v>3.0790999999999999</v>
      </c>
      <c r="G11" s="166">
        <v>10.9511</v>
      </c>
      <c r="H11" s="167"/>
      <c r="I11" s="166">
        <v>11.226000000000001</v>
      </c>
      <c r="J11" s="167"/>
      <c r="K11" s="166">
        <v>13.4663</v>
      </c>
      <c r="L11" s="166">
        <v>5.1067999999999998</v>
      </c>
      <c r="M11" s="166">
        <v>4.7977999999999996</v>
      </c>
      <c r="N11" s="166">
        <v>-8.8800000000000008</v>
      </c>
      <c r="O11" s="166">
        <v>-19.8</v>
      </c>
      <c r="P11" s="166">
        <v>-2.2000000000000002</v>
      </c>
      <c r="Q11" s="166">
        <v>1.6559999999999999</v>
      </c>
      <c r="R11" s="167"/>
      <c r="S11" s="166">
        <v>4.2991999999999999</v>
      </c>
      <c r="T11" s="166">
        <v>2.6669999999999998</v>
      </c>
      <c r="U11" s="166">
        <v>3.6475</v>
      </c>
      <c r="V11" s="166">
        <v>3.5287000000000002</v>
      </c>
      <c r="W11" s="166">
        <v>6.1250999999999998</v>
      </c>
      <c r="X11" s="166">
        <v>1.9075</v>
      </c>
      <c r="Y11" s="166">
        <v>1.9136</v>
      </c>
      <c r="Z11" s="166">
        <v>1.5793999999999999</v>
      </c>
      <c r="AA11" s="167"/>
      <c r="AB11" s="166">
        <v>-1.3441000000000001</v>
      </c>
      <c r="AC11" s="166">
        <v>-0.69099999999999995</v>
      </c>
      <c r="AD11" s="166">
        <v>-0.68300000000000005</v>
      </c>
      <c r="AE11" s="166">
        <v>2.407</v>
      </c>
      <c r="AF11" s="166">
        <v>-11.1</v>
      </c>
      <c r="AG11" s="166">
        <v>-15.4</v>
      </c>
      <c r="AH11" s="166">
        <v>-0.245</v>
      </c>
      <c r="AI11" s="166">
        <v>0.19900000000000001</v>
      </c>
      <c r="AJ11" s="167"/>
      <c r="AK11" s="166">
        <v>-11.43</v>
      </c>
      <c r="AL11" s="167"/>
      <c r="AM11" s="166">
        <v>-12.54</v>
      </c>
      <c r="AN11" s="166">
        <v>-12.55</v>
      </c>
      <c r="AO11" s="166">
        <v>4.0385999999999997</v>
      </c>
      <c r="AP11" s="166">
        <v>3.6960000000000002</v>
      </c>
      <c r="AQ11" s="166">
        <v>14.318199999999999</v>
      </c>
      <c r="AR11" s="166">
        <v>16.384399999999999</v>
      </c>
      <c r="AS11" s="166">
        <v>-15.6997</v>
      </c>
      <c r="AT11" s="166">
        <v>-7.0875000000000004</v>
      </c>
      <c r="AU11" s="167"/>
      <c r="AV11" s="166">
        <v>1.9855</v>
      </c>
      <c r="AW11" s="166">
        <v>1.8509</v>
      </c>
      <c r="AX11" s="166">
        <v>-19.261800000000001</v>
      </c>
      <c r="AY11" s="166">
        <v>-17.2943</v>
      </c>
      <c r="AZ11" s="166">
        <v>29.194800000000001</v>
      </c>
      <c r="BA11" s="166">
        <v>29.9389</v>
      </c>
      <c r="BB11" s="166">
        <v>-29.060300000000002</v>
      </c>
      <c r="BC11" s="166">
        <v>18.664999999999999</v>
      </c>
      <c r="BD11" s="166">
        <v>-5.3</v>
      </c>
      <c r="BE11" s="166">
        <v>-5.3</v>
      </c>
      <c r="BF11" s="166">
        <v>-22.477499999999999</v>
      </c>
      <c r="BG11" s="166">
        <v>-35.718299999999999</v>
      </c>
      <c r="BH11" s="166">
        <v>-2.7223999999999999</v>
      </c>
      <c r="BI11" s="167"/>
      <c r="BJ11" s="166">
        <v>-4.3186</v>
      </c>
      <c r="BK11" s="166">
        <v>2.7860999999999998</v>
      </c>
      <c r="BL11" s="167"/>
      <c r="BM11" s="166">
        <v>1.4488000000000001</v>
      </c>
      <c r="BN11" s="166">
        <v>-99.825999999999993</v>
      </c>
      <c r="BO11" s="166">
        <v>73.091800000000006</v>
      </c>
      <c r="BP11" s="166">
        <v>72.420400000000001</v>
      </c>
      <c r="BQ11" s="166">
        <v>-59.447099999999999</v>
      </c>
      <c r="BR11" s="166">
        <v>-152.1574</v>
      </c>
      <c r="BS11" s="167"/>
      <c r="BT11" s="167"/>
      <c r="BU11" s="167"/>
      <c r="BV11" s="166">
        <v>19.4801</v>
      </c>
      <c r="BW11" s="166">
        <v>11.09</v>
      </c>
      <c r="BX11" s="166">
        <v>7.33</v>
      </c>
      <c r="BY11" s="166">
        <v>-8.24</v>
      </c>
      <c r="BZ11" s="166">
        <v>8.7100000000000009</v>
      </c>
      <c r="CA11" s="166">
        <v>-9.9085999999999999</v>
      </c>
      <c r="CB11" s="166">
        <v>-9.6407000000000007</v>
      </c>
      <c r="CC11" s="166">
        <v>17.079699999999999</v>
      </c>
      <c r="CD11" s="166">
        <v>14.6189</v>
      </c>
      <c r="CE11" s="167"/>
      <c r="CF11" s="166">
        <v>6.9085999999999999</v>
      </c>
      <c r="CG11" s="166">
        <v>6.9287000000000001</v>
      </c>
      <c r="CH11" s="166">
        <v>-4.0580999999999996</v>
      </c>
      <c r="CI11" s="167"/>
      <c r="CJ11" s="167"/>
      <c r="CK11" s="167"/>
      <c r="CL11" s="166">
        <v>-19.7</v>
      </c>
      <c r="CM11" s="166">
        <v>-19</v>
      </c>
      <c r="CN11" s="166">
        <v>-2.86</v>
      </c>
      <c r="CO11" s="166">
        <v>25.247699999999998</v>
      </c>
      <c r="CP11" s="166">
        <v>25.408999999999999</v>
      </c>
      <c r="CQ11" s="166">
        <v>23.6281</v>
      </c>
      <c r="CR11" s="166">
        <v>58.350700000000003</v>
      </c>
      <c r="CS11" s="166">
        <v>59.116100000000003</v>
      </c>
      <c r="CT11" s="166">
        <v>-16.244499999999999</v>
      </c>
      <c r="CU11" s="166">
        <v>-51.624699999999997</v>
      </c>
      <c r="CV11" s="166">
        <v>-13.1988</v>
      </c>
      <c r="CW11" s="166">
        <v>3.3035999999999999</v>
      </c>
      <c r="CX11" s="166">
        <v>27.12</v>
      </c>
      <c r="CY11" s="166">
        <v>10.24</v>
      </c>
      <c r="CZ11" s="166">
        <v>7.6611000000000002</v>
      </c>
      <c r="DA11" s="166">
        <v>6.5460000000000003</v>
      </c>
      <c r="DB11" s="166">
        <v>12.8246</v>
      </c>
      <c r="DC11" s="167"/>
      <c r="DD11" s="167"/>
      <c r="DE11" s="167"/>
      <c r="DF11" s="166">
        <v>15.2591</v>
      </c>
      <c r="DG11" s="167"/>
      <c r="DH11" s="167"/>
      <c r="DI11" s="167"/>
      <c r="DJ11" s="167"/>
      <c r="DK11" s="166">
        <v>0.69269999999999998</v>
      </c>
      <c r="DL11" s="166">
        <v>-0.187</v>
      </c>
      <c r="DM11" s="166">
        <v>11.5181</v>
      </c>
      <c r="DN11" s="166">
        <v>7.0566000000000004</v>
      </c>
      <c r="DO11" s="166">
        <v>0.47</v>
      </c>
      <c r="DP11" s="166">
        <v>-9.11</v>
      </c>
      <c r="DQ11" s="166">
        <v>16.352499999999999</v>
      </c>
      <c r="DR11" s="166">
        <v>-16.8735</v>
      </c>
      <c r="DS11" s="166">
        <v>-15.12</v>
      </c>
      <c r="DT11" s="166">
        <v>-15.11</v>
      </c>
      <c r="DU11" s="166">
        <v>36.11</v>
      </c>
      <c r="DV11" s="166">
        <v>2.2400000000000002</v>
      </c>
      <c r="DW11" s="166">
        <v>-18.381799999999998</v>
      </c>
      <c r="DX11" s="166">
        <v>-9.2454999999999998</v>
      </c>
      <c r="DY11" s="166">
        <v>-24.4711</v>
      </c>
      <c r="DZ11" s="166">
        <v>-22.645499999999998</v>
      </c>
      <c r="EA11" s="166">
        <v>18.769300000000001</v>
      </c>
      <c r="EB11" s="166">
        <v>-8.3658000000000001</v>
      </c>
      <c r="EC11" s="166">
        <v>-14.0703</v>
      </c>
      <c r="ED11" s="166">
        <v>-14.5525</v>
      </c>
      <c r="EE11" s="166">
        <v>-10.4337</v>
      </c>
      <c r="EF11" s="166">
        <v>-17.438500000000001</v>
      </c>
      <c r="EG11" s="166">
        <v>-17.893000000000001</v>
      </c>
      <c r="EH11" s="166">
        <v>-38.500599999999999</v>
      </c>
      <c r="EI11" s="166">
        <v>-30.1236</v>
      </c>
      <c r="EJ11" s="167"/>
      <c r="EK11" s="166">
        <v>-11.898899999999999</v>
      </c>
      <c r="EL11" s="166">
        <v>-10.9361</v>
      </c>
      <c r="EM11" s="166">
        <v>13.8636</v>
      </c>
      <c r="EN11" s="166">
        <v>-16.5961</v>
      </c>
      <c r="EO11" s="166">
        <v>-16.237100000000002</v>
      </c>
      <c r="EP11" s="166">
        <v>-4.0999999999999996</v>
      </c>
      <c r="EQ11" s="166">
        <v>-16.089600000000001</v>
      </c>
      <c r="ER11" s="166">
        <v>-16.337700000000002</v>
      </c>
      <c r="ES11" s="166">
        <v>2.9592999999999998</v>
      </c>
      <c r="ET11" s="166">
        <v>6.53</v>
      </c>
      <c r="EU11" s="166">
        <v>-5.44</v>
      </c>
      <c r="EV11" s="166">
        <v>0.3</v>
      </c>
      <c r="EW11" s="166">
        <v>4.2744999999999997</v>
      </c>
      <c r="EX11" s="166">
        <v>-27.248899999999999</v>
      </c>
      <c r="EY11" s="166">
        <v>-14.9137</v>
      </c>
      <c r="EZ11" s="166">
        <v>-15.077</v>
      </c>
      <c r="FA11" s="166">
        <v>10.1769</v>
      </c>
      <c r="FB11" s="166">
        <v>2.3403</v>
      </c>
      <c r="FC11" s="166">
        <v>-21.162800000000001</v>
      </c>
      <c r="FD11" s="166">
        <v>5.9337</v>
      </c>
      <c r="FE11" s="166">
        <v>5.6097000000000001</v>
      </c>
      <c r="FF11" s="167"/>
      <c r="FG11" s="166">
        <v>2.9578000000000002</v>
      </c>
      <c r="FH11" s="166">
        <v>2.9552</v>
      </c>
      <c r="FI11" s="166">
        <v>0</v>
      </c>
      <c r="FJ11" s="166">
        <v>1.3395999999999999</v>
      </c>
      <c r="FK11" s="166">
        <v>0.66979999999999995</v>
      </c>
      <c r="FL11" s="166">
        <v>11.8894</v>
      </c>
      <c r="FM11" s="166">
        <v>8.9726999999999997</v>
      </c>
      <c r="FN11" s="166">
        <v>8.9590999999999994</v>
      </c>
      <c r="FO11" s="166">
        <v>26.355799999999999</v>
      </c>
      <c r="FP11" s="166">
        <v>40.752699999999997</v>
      </c>
      <c r="FQ11" s="166">
        <v>27.1843</v>
      </c>
      <c r="FR11" s="166">
        <v>-16.62</v>
      </c>
      <c r="FS11" s="166">
        <v>0.1012</v>
      </c>
      <c r="FT11" s="166">
        <v>0.16589999999999999</v>
      </c>
      <c r="FU11" s="166">
        <v>-0.65</v>
      </c>
      <c r="FV11" s="166">
        <v>-1.01</v>
      </c>
      <c r="FW11" s="166">
        <v>-27.479900000000001</v>
      </c>
      <c r="FX11" s="167"/>
      <c r="FY11" s="166">
        <v>7.2380000000000004</v>
      </c>
      <c r="FZ11" s="166">
        <v>0.439</v>
      </c>
      <c r="GA11" s="167"/>
      <c r="GB11" s="166">
        <v>35.950000000000003</v>
      </c>
      <c r="GC11" s="166">
        <v>-41.586100000000002</v>
      </c>
      <c r="GD11" s="166">
        <v>-28.9986</v>
      </c>
      <c r="GE11" s="166">
        <v>-0.28000000000000003</v>
      </c>
      <c r="GF11" s="166">
        <v>19.219100000000001</v>
      </c>
      <c r="GG11" s="167"/>
      <c r="GH11" s="166">
        <v>24.733599999999999</v>
      </c>
      <c r="GI11" s="166">
        <v>-6.7751000000000001</v>
      </c>
      <c r="GJ11" s="166">
        <v>-7.3014000000000001</v>
      </c>
      <c r="GK11" s="166">
        <v>1.8923000000000001</v>
      </c>
      <c r="GL11" s="167"/>
      <c r="GM11" s="167"/>
      <c r="GN11" s="166">
        <v>-8.5258000000000003</v>
      </c>
      <c r="GO11" s="166">
        <v>-27.087199999999999</v>
      </c>
      <c r="GP11" s="166">
        <v>6.8537999999999997</v>
      </c>
      <c r="GQ11" s="166">
        <v>-25.3672</v>
      </c>
      <c r="GR11" s="166">
        <v>6.2781000000000002</v>
      </c>
      <c r="GS11" s="166">
        <v>4.8414000000000001</v>
      </c>
      <c r="GT11" s="166">
        <v>157.35849999999999</v>
      </c>
      <c r="GU11" s="166">
        <v>-8.2881</v>
      </c>
      <c r="GV11" s="166">
        <v>-10.3826</v>
      </c>
      <c r="GW11" s="166">
        <v>-3.4645999999999999</v>
      </c>
      <c r="GX11" s="166">
        <v>2.3180000000000001</v>
      </c>
      <c r="GY11" s="166">
        <v>6.7686999999999999</v>
      </c>
      <c r="GZ11" s="166">
        <v>6.8038999999999996</v>
      </c>
      <c r="HA11" s="166">
        <v>2</v>
      </c>
      <c r="HB11" s="166">
        <v>-13.0419</v>
      </c>
      <c r="HC11" s="166">
        <v>-12.034599999999999</v>
      </c>
      <c r="HD11" s="166">
        <v>-4.6100000000000003</v>
      </c>
      <c r="HE11" s="166">
        <v>8.6212999999999997</v>
      </c>
      <c r="HF11" s="166">
        <v>78.242999999999995</v>
      </c>
      <c r="HG11" s="166">
        <v>4.8071000000000002</v>
      </c>
      <c r="HH11" s="166">
        <v>55.3157</v>
      </c>
      <c r="HI11" s="166">
        <v>-14.160399999999999</v>
      </c>
      <c r="HJ11" s="166">
        <v>37.048000000000002</v>
      </c>
      <c r="HK11" s="167"/>
      <c r="HL11" s="166">
        <v>6.3160999999999996</v>
      </c>
      <c r="HM11" s="166">
        <v>0</v>
      </c>
      <c r="HN11" s="166">
        <v>0</v>
      </c>
      <c r="HO11" s="167"/>
      <c r="HP11" s="167"/>
      <c r="HQ11" s="166">
        <v>-19.7743</v>
      </c>
      <c r="HR11" s="166">
        <v>-19.159099999999999</v>
      </c>
      <c r="HS11" s="166">
        <v>-15.312200000000001</v>
      </c>
      <c r="HT11" s="166">
        <v>-15.291499999999999</v>
      </c>
      <c r="HU11" s="166">
        <v>12.62</v>
      </c>
      <c r="HV11" s="166">
        <v>12.62</v>
      </c>
      <c r="HW11" s="166">
        <v>-23.3</v>
      </c>
      <c r="HX11" s="166">
        <v>-23.4</v>
      </c>
      <c r="HY11" s="166">
        <v>0.3342</v>
      </c>
      <c r="HZ11" s="166">
        <v>-8.64</v>
      </c>
      <c r="IA11" s="166">
        <v>25.103200000000001</v>
      </c>
      <c r="IB11" s="166">
        <v>19.372399999999999</v>
      </c>
      <c r="IC11" s="166">
        <v>19.635000000000002</v>
      </c>
      <c r="ID11" s="166">
        <v>-17.8</v>
      </c>
      <c r="IE11" s="166">
        <v>-18.399999999999999</v>
      </c>
      <c r="IF11" s="166">
        <v>4.7</v>
      </c>
      <c r="IG11" s="166">
        <v>4.2</v>
      </c>
      <c r="IH11" s="166">
        <v>-18.292200000000001</v>
      </c>
      <c r="II11" s="166">
        <v>-18.201799999999999</v>
      </c>
      <c r="IJ11" s="166">
        <v>-91.285200000000003</v>
      </c>
      <c r="IK11" s="166">
        <v>-13.811400000000001</v>
      </c>
      <c r="IL11" s="166">
        <v>-260.1026</v>
      </c>
      <c r="IM11" s="166">
        <v>-19.8689</v>
      </c>
      <c r="IN11" s="166">
        <v>-31.488</v>
      </c>
      <c r="IO11" s="166">
        <v>88.499600000000001</v>
      </c>
      <c r="IP11" s="166">
        <v>80.695999999999998</v>
      </c>
      <c r="IQ11" s="166">
        <v>105.3124</v>
      </c>
      <c r="IR11" s="166">
        <v>90.425899999999999</v>
      </c>
      <c r="IS11" s="166">
        <v>16.999300000000002</v>
      </c>
      <c r="IT11" s="166">
        <v>12.546200000000001</v>
      </c>
      <c r="IU11" s="166">
        <v>11.0626</v>
      </c>
      <c r="IV11" s="166">
        <v>4.5601000000000003</v>
      </c>
      <c r="IW11" s="166">
        <v>165.42609999999999</v>
      </c>
      <c r="IX11" s="166">
        <v>-199.10980000000001</v>
      </c>
      <c r="IY11" s="166">
        <v>-39.2224</v>
      </c>
      <c r="IZ11" s="166">
        <v>44.0077</v>
      </c>
      <c r="JA11" s="166">
        <v>-1.3587</v>
      </c>
      <c r="JB11" s="167"/>
      <c r="JC11" s="166">
        <v>-1.6</v>
      </c>
      <c r="JD11" s="166">
        <v>-2.11</v>
      </c>
      <c r="JE11" s="166">
        <v>-2.1110000000000002</v>
      </c>
      <c r="JF11" s="166">
        <v>-2.88</v>
      </c>
      <c r="JG11" s="166">
        <v>4.16</v>
      </c>
      <c r="JH11" s="166">
        <v>-1.1497999999999999</v>
      </c>
      <c r="JI11" s="166">
        <v>-9.8131000000000004</v>
      </c>
      <c r="JJ11" s="166">
        <v>3.1661999999999999</v>
      </c>
      <c r="JK11" s="166">
        <v>2.9312999999999998</v>
      </c>
      <c r="JL11" s="166">
        <v>-1.5</v>
      </c>
      <c r="JM11" s="166">
        <v>-0.69099999999999995</v>
      </c>
      <c r="JN11" s="166">
        <v>-1.494</v>
      </c>
      <c r="JO11" s="167"/>
      <c r="JP11" s="167"/>
      <c r="JQ11" s="166">
        <v>4.1067999999999998</v>
      </c>
      <c r="JR11" s="166">
        <v>4.2252000000000001</v>
      </c>
      <c r="JS11" s="166">
        <v>4.2267000000000001</v>
      </c>
      <c r="JT11" s="167"/>
      <c r="JU11" s="166">
        <v>5.3</v>
      </c>
      <c r="JV11" s="166">
        <v>12.9681</v>
      </c>
      <c r="JW11" s="166">
        <v>0.08</v>
      </c>
      <c r="JX11" s="167"/>
      <c r="JY11" s="166">
        <v>-12.555</v>
      </c>
      <c r="JZ11" s="166">
        <v>-2.6196000000000002</v>
      </c>
      <c r="KA11" s="166">
        <v>-23.58</v>
      </c>
      <c r="KB11" s="166">
        <v>-8.7030999999999992</v>
      </c>
      <c r="KC11" s="166">
        <v>0</v>
      </c>
      <c r="KD11" s="166">
        <v>-26.7088</v>
      </c>
      <c r="KE11" s="166">
        <v>-3.5762999999999998</v>
      </c>
      <c r="KF11" s="166">
        <v>1</v>
      </c>
      <c r="KG11" s="166">
        <v>-13.8</v>
      </c>
      <c r="KH11" s="166">
        <v>69.505600000000001</v>
      </c>
      <c r="KI11" s="166">
        <v>-153.41749999999999</v>
      </c>
    </row>
    <row r="12" spans="1:295" ht="18" customHeight="1" x14ac:dyDescent="0.3">
      <c r="A12" s="162" t="s">
        <v>62</v>
      </c>
      <c r="B12" s="162" t="s">
        <v>736</v>
      </c>
      <c r="C12" s="166">
        <v>0</v>
      </c>
      <c r="D12" s="166">
        <v>4.8038999999999996</v>
      </c>
      <c r="E12" s="167"/>
      <c r="F12" s="166">
        <v>2.9881000000000002</v>
      </c>
      <c r="G12" s="166">
        <v>10.8706</v>
      </c>
      <c r="H12" s="167"/>
      <c r="I12" s="166">
        <v>10.7437</v>
      </c>
      <c r="J12" s="167"/>
      <c r="K12" s="166">
        <v>12.4268</v>
      </c>
      <c r="L12" s="166">
        <v>4.6288999999999998</v>
      </c>
      <c r="M12" s="166">
        <v>4.3457999999999997</v>
      </c>
      <c r="N12" s="166">
        <v>-8.8800000000000008</v>
      </c>
      <c r="O12" s="167"/>
      <c r="P12" s="167"/>
      <c r="Q12" s="166">
        <v>1.6559999999999999</v>
      </c>
      <c r="R12" s="166">
        <v>-15.4</v>
      </c>
      <c r="S12" s="166">
        <v>3.8001999999999998</v>
      </c>
      <c r="T12" s="166">
        <v>2.7553000000000001</v>
      </c>
      <c r="U12" s="166">
        <v>3.2282000000000002</v>
      </c>
      <c r="V12" s="166">
        <v>3.0512999999999999</v>
      </c>
      <c r="W12" s="166">
        <v>5.3719999999999999</v>
      </c>
      <c r="X12" s="166">
        <v>2.0655000000000001</v>
      </c>
      <c r="Y12" s="166">
        <v>0.71609999999999996</v>
      </c>
      <c r="Z12" s="166">
        <v>1.7492000000000001</v>
      </c>
      <c r="AA12" s="167"/>
      <c r="AB12" s="166">
        <v>-1.323</v>
      </c>
      <c r="AC12" s="166">
        <v>-0.63600000000000001</v>
      </c>
      <c r="AD12" s="166">
        <v>-0.64300000000000002</v>
      </c>
      <c r="AE12" s="166">
        <v>2.8530000000000002</v>
      </c>
      <c r="AF12" s="166">
        <v>-11.1</v>
      </c>
      <c r="AG12" s="166">
        <v>-15.4</v>
      </c>
      <c r="AH12" s="166">
        <v>-0.32800000000000001</v>
      </c>
      <c r="AI12" s="166">
        <v>0.20100000000000001</v>
      </c>
      <c r="AJ12" s="167"/>
      <c r="AK12" s="166">
        <v>-11.27</v>
      </c>
      <c r="AL12" s="167"/>
      <c r="AM12" s="166">
        <v>-12.22</v>
      </c>
      <c r="AN12" s="166">
        <v>-12.3</v>
      </c>
      <c r="AO12" s="166">
        <v>4.4016999999999999</v>
      </c>
      <c r="AP12" s="166">
        <v>3.5607000000000002</v>
      </c>
      <c r="AQ12" s="166">
        <v>13.794600000000001</v>
      </c>
      <c r="AR12" s="166">
        <v>15.8262</v>
      </c>
      <c r="AS12" s="166">
        <v>-17.004100000000001</v>
      </c>
      <c r="AT12" s="166">
        <v>-7.9379</v>
      </c>
      <c r="AU12" s="167"/>
      <c r="AV12" s="166">
        <v>16.731100000000001</v>
      </c>
      <c r="AW12" s="166">
        <v>10.674200000000001</v>
      </c>
      <c r="AX12" s="166">
        <v>-21.860399999999998</v>
      </c>
      <c r="AY12" s="166">
        <v>-19.082999999999998</v>
      </c>
      <c r="AZ12" s="166">
        <v>32.382399999999997</v>
      </c>
      <c r="BA12" s="166">
        <v>33.887300000000003</v>
      </c>
      <c r="BB12" s="166">
        <v>-30.520299999999999</v>
      </c>
      <c r="BC12" s="166">
        <v>18.720700000000001</v>
      </c>
      <c r="BD12" s="166">
        <v>-5</v>
      </c>
      <c r="BE12" s="166">
        <v>-5</v>
      </c>
      <c r="BF12" s="166">
        <v>-20.929300000000001</v>
      </c>
      <c r="BG12" s="166">
        <v>-36.068100000000001</v>
      </c>
      <c r="BH12" s="166">
        <v>-2.6743000000000001</v>
      </c>
      <c r="BI12" s="167"/>
      <c r="BJ12" s="166">
        <v>-5.2762000000000002</v>
      </c>
      <c r="BK12" s="166">
        <v>2.7606000000000002</v>
      </c>
      <c r="BL12" s="167"/>
      <c r="BM12" s="166">
        <v>1.3692</v>
      </c>
      <c r="BN12" s="166">
        <v>-93.691800000000001</v>
      </c>
      <c r="BO12" s="166">
        <v>70.802899999999994</v>
      </c>
      <c r="BP12" s="166">
        <v>70.894499999999994</v>
      </c>
      <c r="BQ12" s="166">
        <v>-60.107199999999999</v>
      </c>
      <c r="BR12" s="166">
        <v>-156.8724</v>
      </c>
      <c r="BS12" s="167"/>
      <c r="BT12" s="167"/>
      <c r="BU12" s="167"/>
      <c r="BV12" s="166">
        <v>18.4023</v>
      </c>
      <c r="BW12" s="166">
        <v>11.06</v>
      </c>
      <c r="BX12" s="166">
        <v>7.15</v>
      </c>
      <c r="BY12" s="166">
        <v>-8.99</v>
      </c>
      <c r="BZ12" s="166">
        <v>8.43</v>
      </c>
      <c r="CA12" s="166">
        <v>-10.310499999999999</v>
      </c>
      <c r="CB12" s="166">
        <v>-10.176500000000001</v>
      </c>
      <c r="CC12" s="166">
        <v>13.1076</v>
      </c>
      <c r="CD12" s="166">
        <v>11.064</v>
      </c>
      <c r="CE12" s="167"/>
      <c r="CF12" s="166">
        <v>7.9485999999999999</v>
      </c>
      <c r="CG12" s="166">
        <v>7.6125999999999996</v>
      </c>
      <c r="CH12" s="166">
        <v>-4.6026999999999996</v>
      </c>
      <c r="CI12" s="167"/>
      <c r="CJ12" s="167"/>
      <c r="CK12" s="167"/>
      <c r="CL12" s="166">
        <v>-20.6</v>
      </c>
      <c r="CM12" s="166">
        <v>-19.7</v>
      </c>
      <c r="CN12" s="166">
        <v>-2.81</v>
      </c>
      <c r="CO12" s="166">
        <v>24.7468</v>
      </c>
      <c r="CP12" s="166">
        <v>25.167899999999999</v>
      </c>
      <c r="CQ12" s="166">
        <v>23.0138</v>
      </c>
      <c r="CR12" s="166">
        <v>57.708100000000002</v>
      </c>
      <c r="CS12" s="166">
        <v>57.942799999999998</v>
      </c>
      <c r="CT12" s="166">
        <v>-16.3048</v>
      </c>
      <c r="CU12" s="166">
        <v>-50.359099999999998</v>
      </c>
      <c r="CV12" s="166">
        <v>-13.5786</v>
      </c>
      <c r="CW12" s="166">
        <v>3.1732999999999998</v>
      </c>
      <c r="CX12" s="166">
        <v>26.56</v>
      </c>
      <c r="CY12" s="166">
        <v>10.07</v>
      </c>
      <c r="CZ12" s="166">
        <v>7.3486000000000002</v>
      </c>
      <c r="DA12" s="166">
        <v>6.1554000000000002</v>
      </c>
      <c r="DB12" s="166">
        <v>12.159800000000001</v>
      </c>
      <c r="DC12" s="167"/>
      <c r="DD12" s="167"/>
      <c r="DE12" s="167"/>
      <c r="DF12" s="166">
        <v>14.269</v>
      </c>
      <c r="DG12" s="167"/>
      <c r="DH12" s="167"/>
      <c r="DI12" s="167"/>
      <c r="DJ12" s="167"/>
      <c r="DK12" s="166">
        <v>0.56089999999999995</v>
      </c>
      <c r="DL12" s="166">
        <v>-0.374</v>
      </c>
      <c r="DM12" s="166">
        <v>11.2027</v>
      </c>
      <c r="DN12" s="166">
        <v>6.4999000000000002</v>
      </c>
      <c r="DO12" s="166">
        <v>7.0000000000000007E-2</v>
      </c>
      <c r="DP12" s="166">
        <v>-9.52</v>
      </c>
      <c r="DQ12" s="166">
        <v>16.709</v>
      </c>
      <c r="DR12" s="166">
        <v>-15.243399999999999</v>
      </c>
      <c r="DS12" s="166">
        <v>-14.66</v>
      </c>
      <c r="DT12" s="166">
        <v>-14.91</v>
      </c>
      <c r="DU12" s="166">
        <v>34.64</v>
      </c>
      <c r="DV12" s="166">
        <v>1.42</v>
      </c>
      <c r="DW12" s="166">
        <v>-16.0364</v>
      </c>
      <c r="DX12" s="166">
        <v>-8.2909000000000006</v>
      </c>
      <c r="DY12" s="166">
        <v>-22.7517</v>
      </c>
      <c r="DZ12" s="166">
        <v>-20.9727</v>
      </c>
      <c r="EA12" s="166">
        <v>18.135000000000002</v>
      </c>
      <c r="EB12" s="166">
        <v>-8.9390000000000001</v>
      </c>
      <c r="EC12" s="166">
        <v>-13.7826</v>
      </c>
      <c r="ED12" s="166">
        <v>-13.600199999999999</v>
      </c>
      <c r="EE12" s="166">
        <v>-9.5272000000000006</v>
      </c>
      <c r="EF12" s="166">
        <v>-16.905100000000001</v>
      </c>
      <c r="EG12" s="166">
        <v>-17.879000000000001</v>
      </c>
      <c r="EH12" s="166">
        <v>-37.463900000000002</v>
      </c>
      <c r="EI12" s="166">
        <v>-29.249099999999999</v>
      </c>
      <c r="EJ12" s="167"/>
      <c r="EK12" s="166">
        <v>-10.845499999999999</v>
      </c>
      <c r="EL12" s="166">
        <v>-10.371600000000001</v>
      </c>
      <c r="EM12" s="166">
        <v>13.228300000000001</v>
      </c>
      <c r="EN12" s="166">
        <v>-17.6602</v>
      </c>
      <c r="EO12" s="166">
        <v>-17.278099999999998</v>
      </c>
      <c r="EP12" s="166">
        <v>-16.388000000000002</v>
      </c>
      <c r="EQ12" s="166">
        <v>-16.892800000000001</v>
      </c>
      <c r="ER12" s="166">
        <v>-16.7043</v>
      </c>
      <c r="ES12" s="166">
        <v>0.61140000000000005</v>
      </c>
      <c r="ET12" s="166">
        <v>-10.8</v>
      </c>
      <c r="EU12" s="166">
        <v>0</v>
      </c>
      <c r="EV12" s="166">
        <v>0.7</v>
      </c>
      <c r="EW12" s="166">
        <v>4.2176999999999998</v>
      </c>
      <c r="EX12" s="166">
        <v>-31.582999999999998</v>
      </c>
      <c r="EY12" s="166">
        <v>-15.131600000000001</v>
      </c>
      <c r="EZ12" s="166">
        <v>-15.190099999999999</v>
      </c>
      <c r="FA12" s="166">
        <v>9.8222000000000005</v>
      </c>
      <c r="FB12" s="166">
        <v>-1.2907999999999999</v>
      </c>
      <c r="FC12" s="166">
        <v>-14.5639</v>
      </c>
      <c r="FD12" s="166">
        <v>6.1707999999999998</v>
      </c>
      <c r="FE12" s="166">
        <v>5.7984</v>
      </c>
      <c r="FF12" s="167"/>
      <c r="FG12" s="166">
        <v>3.4569000000000001</v>
      </c>
      <c r="FH12" s="166">
        <v>4.0537000000000001</v>
      </c>
      <c r="FI12" s="166">
        <v>2.4403000000000001</v>
      </c>
      <c r="FJ12" s="166">
        <v>1.8420000000000001</v>
      </c>
      <c r="FK12" s="166">
        <v>1.5071000000000001</v>
      </c>
      <c r="FL12" s="166">
        <v>12.224299999999999</v>
      </c>
      <c r="FM12" s="166">
        <v>7.84</v>
      </c>
      <c r="FN12" s="166">
        <v>8.0531000000000006</v>
      </c>
      <c r="FO12" s="166">
        <v>26.753799999999998</v>
      </c>
      <c r="FP12" s="166">
        <v>38.922199999999997</v>
      </c>
      <c r="FQ12" s="166">
        <v>26.671500000000002</v>
      </c>
      <c r="FR12" s="166">
        <v>-16.53</v>
      </c>
      <c r="FS12" s="166">
        <v>3.3399999999999999E-2</v>
      </c>
      <c r="FT12" s="166">
        <v>0.187</v>
      </c>
      <c r="FU12" s="166">
        <v>-0.59</v>
      </c>
      <c r="FV12" s="166">
        <v>-1.66</v>
      </c>
      <c r="FW12" s="166">
        <v>-27.921800000000001</v>
      </c>
      <c r="FX12" s="166">
        <v>1.9973000000000001</v>
      </c>
      <c r="FY12" s="166">
        <v>7.2720000000000002</v>
      </c>
      <c r="FZ12" s="166">
        <v>0.47199999999999998</v>
      </c>
      <c r="GA12" s="167"/>
      <c r="GB12" s="166">
        <v>35.79</v>
      </c>
      <c r="GC12" s="166">
        <v>-41.085900000000002</v>
      </c>
      <c r="GD12" s="166">
        <v>-30.043500000000002</v>
      </c>
      <c r="GE12" s="166">
        <v>-0.12</v>
      </c>
      <c r="GF12" s="166">
        <v>19.764199999999999</v>
      </c>
      <c r="GG12" s="167"/>
      <c r="GH12" s="166">
        <v>24.9329</v>
      </c>
      <c r="GI12" s="166">
        <v>-6.8132999999999999</v>
      </c>
      <c r="GJ12" s="166">
        <v>-7.2946999999999997</v>
      </c>
      <c r="GK12" s="166">
        <v>1.8053999999999999</v>
      </c>
      <c r="GL12" s="167"/>
      <c r="GM12" s="167"/>
      <c r="GN12" s="166">
        <v>-9.7910000000000004</v>
      </c>
      <c r="GO12" s="166">
        <v>-25.767199999999999</v>
      </c>
      <c r="GP12" s="166">
        <v>6.3777999999999997</v>
      </c>
      <c r="GQ12" s="166">
        <v>-25.687000000000001</v>
      </c>
      <c r="GR12" s="166">
        <v>4.9196</v>
      </c>
      <c r="GS12" s="166">
        <v>5.0049000000000001</v>
      </c>
      <c r="GT12" s="166">
        <v>155.04339999999999</v>
      </c>
      <c r="GU12" s="166">
        <v>-8.3036999999999992</v>
      </c>
      <c r="GV12" s="166">
        <v>-10.418699999999999</v>
      </c>
      <c r="GW12" s="166">
        <v>-3.5131999999999999</v>
      </c>
      <c r="GX12" s="166">
        <v>2.8605999999999998</v>
      </c>
      <c r="GY12" s="166">
        <v>6.7832999999999997</v>
      </c>
      <c r="GZ12" s="166">
        <v>6.8989000000000003</v>
      </c>
      <c r="HA12" s="166">
        <v>1.9613</v>
      </c>
      <c r="HB12" s="166">
        <v>-13.604100000000001</v>
      </c>
      <c r="HC12" s="166">
        <v>-12.032299999999999</v>
      </c>
      <c r="HD12" s="166">
        <v>-3.77</v>
      </c>
      <c r="HE12" s="166">
        <v>7.2062999999999997</v>
      </c>
      <c r="HF12" s="166">
        <v>77.598399999999998</v>
      </c>
      <c r="HG12" s="166">
        <v>4.1128999999999998</v>
      </c>
      <c r="HH12" s="166">
        <v>56.209400000000002</v>
      </c>
      <c r="HI12" s="166">
        <v>-14.0619</v>
      </c>
      <c r="HJ12" s="166">
        <v>37.723399999999998</v>
      </c>
      <c r="HK12" s="167"/>
      <c r="HL12" s="166">
        <v>6.4337</v>
      </c>
      <c r="HM12" s="166">
        <v>0</v>
      </c>
      <c r="HN12" s="166">
        <v>0</v>
      </c>
      <c r="HO12" s="167"/>
      <c r="HP12" s="167"/>
      <c r="HQ12" s="166">
        <v>-20.125900000000001</v>
      </c>
      <c r="HR12" s="166">
        <v>-19.5381</v>
      </c>
      <c r="HS12" s="166">
        <v>-15.3019</v>
      </c>
      <c r="HT12" s="166">
        <v>-15.8649</v>
      </c>
      <c r="HU12" s="166">
        <v>10.26</v>
      </c>
      <c r="HV12" s="166">
        <v>10.1</v>
      </c>
      <c r="HW12" s="166">
        <v>-21.9</v>
      </c>
      <c r="HX12" s="166">
        <v>-22</v>
      </c>
      <c r="HY12" s="166">
        <v>0.37080000000000002</v>
      </c>
      <c r="HZ12" s="166">
        <v>-8.32</v>
      </c>
      <c r="IA12" s="166">
        <v>23.029800000000002</v>
      </c>
      <c r="IB12" s="166">
        <v>17.954599999999999</v>
      </c>
      <c r="IC12" s="166">
        <v>17.8583</v>
      </c>
      <c r="ID12" s="167"/>
      <c r="IE12" s="166">
        <v>-15.8</v>
      </c>
      <c r="IF12" s="166">
        <v>5.0999999999999996</v>
      </c>
      <c r="IG12" s="166">
        <v>4.2</v>
      </c>
      <c r="IH12" s="166">
        <v>-18.232900000000001</v>
      </c>
      <c r="II12" s="167"/>
      <c r="IJ12" s="166">
        <v>-91.728399999999993</v>
      </c>
      <c r="IK12" s="166">
        <v>-14.8584</v>
      </c>
      <c r="IL12" s="166">
        <v>-262.34469999999999</v>
      </c>
      <c r="IM12" s="166">
        <v>-19.212599999999998</v>
      </c>
      <c r="IN12" s="166">
        <v>-32.273400000000002</v>
      </c>
      <c r="IO12" s="166">
        <v>88.244399999999999</v>
      </c>
      <c r="IP12" s="166">
        <v>81.709299999999999</v>
      </c>
      <c r="IQ12" s="166">
        <v>104.2962</v>
      </c>
      <c r="IR12" s="166">
        <v>90.009500000000003</v>
      </c>
      <c r="IS12" s="166">
        <v>16.042999999999999</v>
      </c>
      <c r="IT12" s="166">
        <v>10.4465</v>
      </c>
      <c r="IU12" s="166">
        <v>11.095000000000001</v>
      </c>
      <c r="IV12" s="166">
        <v>6.1967999999999996</v>
      </c>
      <c r="IW12" s="166">
        <v>164.74690000000001</v>
      </c>
      <c r="IX12" s="166">
        <v>-200.47300000000001</v>
      </c>
      <c r="IY12" s="166">
        <v>-39.404699999999998</v>
      </c>
      <c r="IZ12" s="166">
        <v>42.909500000000001</v>
      </c>
      <c r="JA12" s="166">
        <v>-0.81910000000000005</v>
      </c>
      <c r="JB12" s="167"/>
      <c r="JC12" s="166">
        <v>-1.04</v>
      </c>
      <c r="JD12" s="166">
        <v>-2.1349999999999998</v>
      </c>
      <c r="JE12" s="166">
        <v>-2.1379999999999999</v>
      </c>
      <c r="JF12" s="166">
        <v>-3.52</v>
      </c>
      <c r="JG12" s="166">
        <v>4.24</v>
      </c>
      <c r="JH12" s="166">
        <v>-1.042</v>
      </c>
      <c r="JI12" s="166">
        <v>-9.9321000000000002</v>
      </c>
      <c r="JJ12" s="166">
        <v>3.1937000000000002</v>
      </c>
      <c r="JK12" s="166">
        <v>2.9891999999999999</v>
      </c>
      <c r="JL12" s="166">
        <v>-1.2</v>
      </c>
      <c r="JM12" s="166">
        <v>0.89300000000000002</v>
      </c>
      <c r="JN12" s="166">
        <v>-0.67</v>
      </c>
      <c r="JO12" s="167"/>
      <c r="JP12" s="167"/>
      <c r="JQ12" s="166">
        <v>3.5647000000000002</v>
      </c>
      <c r="JR12" s="166">
        <v>4.3422000000000001</v>
      </c>
      <c r="JS12" s="166">
        <v>4.2792000000000003</v>
      </c>
      <c r="JT12" s="167"/>
      <c r="JU12" s="166">
        <v>2</v>
      </c>
      <c r="JV12" s="166">
        <v>12.3139</v>
      </c>
      <c r="JW12" s="166">
        <v>0.03</v>
      </c>
      <c r="JX12" s="167"/>
      <c r="JY12" s="166">
        <v>-12.428800000000001</v>
      </c>
      <c r="JZ12" s="166">
        <v>-2.9215</v>
      </c>
      <c r="KA12" s="166">
        <v>-23.507200000000001</v>
      </c>
      <c r="KB12" s="166">
        <v>-8.8236000000000008</v>
      </c>
      <c r="KC12" s="167"/>
      <c r="KD12" s="166">
        <v>-27.004000000000001</v>
      </c>
      <c r="KE12" s="166">
        <v>-3.2682000000000002</v>
      </c>
      <c r="KF12" s="166">
        <v>1.3</v>
      </c>
      <c r="KG12" s="166">
        <v>-13.8</v>
      </c>
      <c r="KH12" s="166">
        <v>67.862899999999996</v>
      </c>
      <c r="KI12" s="166">
        <v>-158.51390000000001</v>
      </c>
    </row>
    <row r="13" spans="1:295" ht="18" customHeight="1" x14ac:dyDescent="0.3">
      <c r="A13" s="162" t="s">
        <v>62</v>
      </c>
      <c r="B13" s="162" t="s">
        <v>737</v>
      </c>
      <c r="C13" s="166">
        <v>0</v>
      </c>
      <c r="D13" s="166">
        <v>4.5934999999999997</v>
      </c>
      <c r="E13" s="166">
        <v>-10.222899999999999</v>
      </c>
      <c r="F13" s="166">
        <v>2.9188000000000001</v>
      </c>
      <c r="G13" s="166">
        <v>10.8704</v>
      </c>
      <c r="H13" s="167"/>
      <c r="I13" s="166">
        <v>10.5129</v>
      </c>
      <c r="J13" s="167"/>
      <c r="K13" s="166">
        <v>12.083600000000001</v>
      </c>
      <c r="L13" s="166">
        <v>4.4019000000000004</v>
      </c>
      <c r="M13" s="166">
        <v>4.1059999999999999</v>
      </c>
      <c r="N13" s="166">
        <v>-8.8800000000000008</v>
      </c>
      <c r="O13" s="167"/>
      <c r="P13" s="167"/>
      <c r="Q13" s="166">
        <v>1.6559999999999999</v>
      </c>
      <c r="R13" s="166">
        <v>-15.4</v>
      </c>
      <c r="S13" s="166">
        <v>3.1480000000000001</v>
      </c>
      <c r="T13" s="166">
        <v>2.7467999999999999</v>
      </c>
      <c r="U13" s="166">
        <v>3.5760999999999998</v>
      </c>
      <c r="V13" s="166">
        <v>3.4504000000000001</v>
      </c>
      <c r="W13" s="166">
        <v>6.1307999999999998</v>
      </c>
      <c r="X13" s="166">
        <v>3.9881000000000002</v>
      </c>
      <c r="Y13" s="166">
        <v>0.70930000000000004</v>
      </c>
      <c r="Z13" s="166">
        <v>1.1036999999999999</v>
      </c>
      <c r="AA13" s="167"/>
      <c r="AB13" s="166">
        <v>-1.238</v>
      </c>
      <c r="AC13" s="166">
        <v>-0.72299999999999998</v>
      </c>
      <c r="AD13" s="166">
        <v>-0.71699999999999997</v>
      </c>
      <c r="AE13" s="166">
        <v>2.722</v>
      </c>
      <c r="AF13" s="166">
        <v>-11.1</v>
      </c>
      <c r="AG13" s="166">
        <v>-15.4</v>
      </c>
      <c r="AH13" s="166">
        <v>-0.23499999999999999</v>
      </c>
      <c r="AI13" s="166">
        <v>0.193</v>
      </c>
      <c r="AJ13" s="167"/>
      <c r="AK13" s="166">
        <v>-11.72</v>
      </c>
      <c r="AL13" s="167"/>
      <c r="AM13" s="166">
        <v>-12.38</v>
      </c>
      <c r="AN13" s="166">
        <v>-12.4</v>
      </c>
      <c r="AO13" s="166">
        <v>3.9969999999999999</v>
      </c>
      <c r="AP13" s="166">
        <v>3.7021000000000002</v>
      </c>
      <c r="AQ13" s="166">
        <v>13.5283</v>
      </c>
      <c r="AR13" s="166">
        <v>15.6343</v>
      </c>
      <c r="AS13" s="166">
        <v>-16.604399999999998</v>
      </c>
      <c r="AT13" s="166">
        <v>-11.1594</v>
      </c>
      <c r="AU13" s="167"/>
      <c r="AV13" s="166">
        <v>13.2636</v>
      </c>
      <c r="AW13" s="166">
        <v>10.4176</v>
      </c>
      <c r="AX13" s="166">
        <v>-21.290400000000002</v>
      </c>
      <c r="AY13" s="166">
        <v>-19.273499999999999</v>
      </c>
      <c r="AZ13" s="166">
        <v>33.775700000000001</v>
      </c>
      <c r="BA13" s="166">
        <v>34.817599999999999</v>
      </c>
      <c r="BB13" s="166">
        <v>-23.457999999999998</v>
      </c>
      <c r="BC13" s="166">
        <v>19.5151</v>
      </c>
      <c r="BD13" s="166">
        <v>-5.7</v>
      </c>
      <c r="BE13" s="166">
        <v>-5.8</v>
      </c>
      <c r="BF13" s="166">
        <v>-19.313199999999998</v>
      </c>
      <c r="BG13" s="166">
        <v>-36.133299999999998</v>
      </c>
      <c r="BH13" s="166">
        <v>-2.7477</v>
      </c>
      <c r="BI13" s="167"/>
      <c r="BJ13" s="166">
        <v>-8.4855</v>
      </c>
      <c r="BK13" s="166">
        <v>3.3809</v>
      </c>
      <c r="BL13" s="167"/>
      <c r="BM13" s="166">
        <v>0</v>
      </c>
      <c r="BN13" s="166">
        <v>-100.86360000000001</v>
      </c>
      <c r="BO13" s="166">
        <v>60.365600000000001</v>
      </c>
      <c r="BP13" s="166">
        <v>60.487699999999997</v>
      </c>
      <c r="BQ13" s="166">
        <v>-57.157800000000002</v>
      </c>
      <c r="BR13" s="166">
        <v>-143.3861</v>
      </c>
      <c r="BS13" s="167"/>
      <c r="BT13" s="167"/>
      <c r="BU13" s="167"/>
      <c r="BV13" s="166">
        <v>15.5481</v>
      </c>
      <c r="BW13" s="166">
        <v>10.34</v>
      </c>
      <c r="BX13" s="166">
        <v>6.78</v>
      </c>
      <c r="BY13" s="166">
        <v>-9.84</v>
      </c>
      <c r="BZ13" s="166">
        <v>7</v>
      </c>
      <c r="CA13" s="166">
        <v>-10.310499999999999</v>
      </c>
      <c r="CB13" s="166">
        <v>-10.310499999999999</v>
      </c>
      <c r="CC13" s="166">
        <v>14.7836</v>
      </c>
      <c r="CD13" s="166">
        <v>12.201499999999999</v>
      </c>
      <c r="CE13" s="167"/>
      <c r="CF13" s="166">
        <v>11.7677</v>
      </c>
      <c r="CG13" s="166">
        <v>12.3535</v>
      </c>
      <c r="CH13" s="166">
        <v>-8.1195000000000004</v>
      </c>
      <c r="CI13" s="167"/>
      <c r="CJ13" s="167"/>
      <c r="CK13" s="167"/>
      <c r="CL13" s="166">
        <v>-21.5</v>
      </c>
      <c r="CM13" s="166">
        <v>-20.9</v>
      </c>
      <c r="CN13" s="166">
        <v>-2.64</v>
      </c>
      <c r="CO13" s="166">
        <v>25.157900000000001</v>
      </c>
      <c r="CP13" s="166">
        <v>25.374400000000001</v>
      </c>
      <c r="CQ13" s="166">
        <v>23.962800000000001</v>
      </c>
      <c r="CR13" s="166">
        <v>58.677999999999997</v>
      </c>
      <c r="CS13" s="166">
        <v>58.347000000000001</v>
      </c>
      <c r="CT13" s="166">
        <v>-24.277999999999999</v>
      </c>
      <c r="CU13" s="166">
        <v>-42.299399999999999</v>
      </c>
      <c r="CV13" s="166">
        <v>-21.303799999999999</v>
      </c>
      <c r="CW13" s="166">
        <v>3.4569999999999999</v>
      </c>
      <c r="CX13" s="166">
        <v>26.02</v>
      </c>
      <c r="CY13" s="166">
        <v>9.84</v>
      </c>
      <c r="CZ13" s="166">
        <v>7.0361000000000002</v>
      </c>
      <c r="DA13" s="166">
        <v>5.8624000000000001</v>
      </c>
      <c r="DB13" s="166">
        <v>12.2105</v>
      </c>
      <c r="DC13" s="167"/>
      <c r="DD13" s="167"/>
      <c r="DE13" s="167"/>
      <c r="DF13" s="166">
        <v>18.072099999999999</v>
      </c>
      <c r="DG13" s="167"/>
      <c r="DH13" s="167"/>
      <c r="DI13" s="166">
        <v>-30</v>
      </c>
      <c r="DJ13" s="166">
        <v>-29</v>
      </c>
      <c r="DK13" s="166">
        <v>0.48399999999999999</v>
      </c>
      <c r="DL13" s="166">
        <v>-0.748</v>
      </c>
      <c r="DM13" s="166">
        <v>10.414099999999999</v>
      </c>
      <c r="DN13" s="166">
        <v>5.9432999999999998</v>
      </c>
      <c r="DO13" s="166">
        <v>-0.2</v>
      </c>
      <c r="DP13" s="166">
        <v>-8.93</v>
      </c>
      <c r="DQ13" s="166">
        <v>14.7715</v>
      </c>
      <c r="DR13" s="166">
        <v>-18.601099999999999</v>
      </c>
      <c r="DS13" s="166">
        <v>-14.03</v>
      </c>
      <c r="DT13" s="166">
        <v>-14.07</v>
      </c>
      <c r="DU13" s="166">
        <v>32.770000000000003</v>
      </c>
      <c r="DV13" s="166">
        <v>1.27</v>
      </c>
      <c r="DW13" s="166">
        <v>-20.7818</v>
      </c>
      <c r="DX13" s="166">
        <v>-10.4818</v>
      </c>
      <c r="DY13" s="166">
        <v>-24.000900000000001</v>
      </c>
      <c r="DZ13" s="166">
        <v>-23.190899999999999</v>
      </c>
      <c r="EA13" s="166">
        <v>12.2186</v>
      </c>
      <c r="EB13" s="166">
        <v>-13.2904</v>
      </c>
      <c r="EC13" s="166">
        <v>-18.5823</v>
      </c>
      <c r="ED13" s="166">
        <v>-18.2516</v>
      </c>
      <c r="EE13" s="166">
        <v>-10.802300000000001</v>
      </c>
      <c r="EF13" s="166">
        <v>-17.3367</v>
      </c>
      <c r="EG13" s="166">
        <v>-17.524000000000001</v>
      </c>
      <c r="EH13" s="166">
        <v>-39.9621</v>
      </c>
      <c r="EI13" s="166">
        <v>-35.71</v>
      </c>
      <c r="EJ13" s="167"/>
      <c r="EK13" s="166">
        <v>-10.917299999999999</v>
      </c>
      <c r="EL13" s="166">
        <v>-9.8553999999999995</v>
      </c>
      <c r="EM13" s="166">
        <v>15.7479</v>
      </c>
      <c r="EN13" s="166">
        <v>-15.7393</v>
      </c>
      <c r="EO13" s="166">
        <v>-15.660299999999999</v>
      </c>
      <c r="EP13" s="166">
        <v>-6.1479999999999997</v>
      </c>
      <c r="EQ13" s="166">
        <v>-16.5381</v>
      </c>
      <c r="ER13" s="166">
        <v>-16.1752</v>
      </c>
      <c r="ES13" s="166">
        <v>3.0388999999999999</v>
      </c>
      <c r="ET13" s="166">
        <v>6.29</v>
      </c>
      <c r="EU13" s="166">
        <v>-3.49</v>
      </c>
      <c r="EV13" s="166">
        <v>0.2</v>
      </c>
      <c r="EW13" s="166">
        <v>4.1581000000000001</v>
      </c>
      <c r="EX13" s="166">
        <v>-27.213100000000001</v>
      </c>
      <c r="EY13" s="166">
        <v>-14.918799999999999</v>
      </c>
      <c r="EZ13" s="166">
        <v>-15.0029</v>
      </c>
      <c r="FA13" s="166">
        <v>8.7812000000000001</v>
      </c>
      <c r="FB13" s="166">
        <v>3.0428000000000002</v>
      </c>
      <c r="FC13" s="166">
        <v>-20.500299999999999</v>
      </c>
      <c r="FD13" s="166">
        <v>6.2390999999999996</v>
      </c>
      <c r="FE13" s="166">
        <v>5.9195000000000002</v>
      </c>
      <c r="FF13" s="167"/>
      <c r="FG13" s="166">
        <v>0</v>
      </c>
      <c r="FH13" s="166">
        <v>2.7339000000000002</v>
      </c>
      <c r="FI13" s="166">
        <v>0</v>
      </c>
      <c r="FJ13" s="166">
        <v>2.0095000000000001</v>
      </c>
      <c r="FK13" s="166">
        <v>1.5071000000000001</v>
      </c>
      <c r="FL13" s="166">
        <v>9.7125000000000004</v>
      </c>
      <c r="FM13" s="166">
        <v>9.4420999999999999</v>
      </c>
      <c r="FN13" s="166">
        <v>9.0662000000000003</v>
      </c>
      <c r="FO13" s="166">
        <v>25.316800000000001</v>
      </c>
      <c r="FP13" s="166">
        <v>38.432200000000002</v>
      </c>
      <c r="FQ13" s="166">
        <v>28.6784</v>
      </c>
      <c r="FR13" s="166">
        <v>-16.14</v>
      </c>
      <c r="FS13" s="166">
        <v>0.2074</v>
      </c>
      <c r="FT13" s="166">
        <v>0.18609999999999999</v>
      </c>
      <c r="FU13" s="166">
        <v>-0.62</v>
      </c>
      <c r="FV13" s="166">
        <v>-2.15</v>
      </c>
      <c r="FW13" s="166">
        <v>-29.981100000000001</v>
      </c>
      <c r="FX13" s="166">
        <v>0</v>
      </c>
      <c r="FY13" s="166">
        <v>7.2949999999999999</v>
      </c>
      <c r="FZ13" s="166">
        <v>0.47299999999999998</v>
      </c>
      <c r="GA13" s="167"/>
      <c r="GB13" s="166">
        <v>35.64</v>
      </c>
      <c r="GC13" s="166">
        <v>-41.2256</v>
      </c>
      <c r="GD13" s="166">
        <v>-28.9771</v>
      </c>
      <c r="GE13" s="166">
        <v>-0.02</v>
      </c>
      <c r="GF13" s="166">
        <v>19.0382</v>
      </c>
      <c r="GG13" s="167"/>
      <c r="GH13" s="166">
        <v>25.191800000000001</v>
      </c>
      <c r="GI13" s="166">
        <v>-6.7881</v>
      </c>
      <c r="GJ13" s="166">
        <v>-7.1872999999999996</v>
      </c>
      <c r="GK13" s="166">
        <v>1.7555000000000001</v>
      </c>
      <c r="GL13" s="167"/>
      <c r="GM13" s="167"/>
      <c r="GN13" s="166">
        <v>-10.0626</v>
      </c>
      <c r="GO13" s="166">
        <v>-24.608000000000001</v>
      </c>
      <c r="GP13" s="166">
        <v>6.5171000000000001</v>
      </c>
      <c r="GQ13" s="166">
        <v>-25.680499999999999</v>
      </c>
      <c r="GR13" s="166">
        <v>4.7782999999999998</v>
      </c>
      <c r="GS13" s="166">
        <v>5.2256</v>
      </c>
      <c r="GT13" s="166">
        <v>160.61930000000001</v>
      </c>
      <c r="GU13" s="166">
        <v>-8.5569000000000006</v>
      </c>
      <c r="GV13" s="166">
        <v>-10.3309</v>
      </c>
      <c r="GW13" s="166">
        <v>-3.4754999999999998</v>
      </c>
      <c r="GX13" s="166">
        <v>2.8083</v>
      </c>
      <c r="GY13" s="166">
        <v>6.8566000000000003</v>
      </c>
      <c r="GZ13" s="166">
        <v>6.883</v>
      </c>
      <c r="HA13" s="166">
        <v>2</v>
      </c>
      <c r="HB13" s="166">
        <v>-15.9908</v>
      </c>
      <c r="HC13" s="166">
        <v>-13.8916</v>
      </c>
      <c r="HD13" s="166">
        <v>-5.03</v>
      </c>
      <c r="HE13" s="166">
        <v>7.3525999999999998</v>
      </c>
      <c r="HF13" s="166">
        <v>74.981499999999997</v>
      </c>
      <c r="HG13" s="166">
        <v>8.0722000000000005</v>
      </c>
      <c r="HH13" s="166">
        <v>52.923000000000002</v>
      </c>
      <c r="HI13" s="166">
        <v>-15.537599999999999</v>
      </c>
      <c r="HJ13" s="166">
        <v>36.273200000000003</v>
      </c>
      <c r="HK13" s="167"/>
      <c r="HL13" s="166">
        <v>7.0324</v>
      </c>
      <c r="HM13" s="166">
        <v>0</v>
      </c>
      <c r="HN13" s="166">
        <v>-9.8094000000000001</v>
      </c>
      <c r="HO13" s="167"/>
      <c r="HP13" s="167"/>
      <c r="HQ13" s="166">
        <v>-20.197299999999998</v>
      </c>
      <c r="HR13" s="166">
        <v>-19.708400000000001</v>
      </c>
      <c r="HS13" s="166">
        <v>-15.5268</v>
      </c>
      <c r="HT13" s="166">
        <v>-15.793799999999999</v>
      </c>
      <c r="HU13" s="166">
        <v>11.15</v>
      </c>
      <c r="HV13" s="166">
        <v>11.23</v>
      </c>
      <c r="HW13" s="166">
        <v>-25.2</v>
      </c>
      <c r="HX13" s="166">
        <v>-24.9</v>
      </c>
      <c r="HY13" s="166">
        <v>0.24629999999999999</v>
      </c>
      <c r="HZ13" s="166">
        <v>-8.64</v>
      </c>
      <c r="IA13" s="166">
        <v>26.738900000000001</v>
      </c>
      <c r="IB13" s="166">
        <v>16.550799999999999</v>
      </c>
      <c r="IC13" s="166">
        <v>16.418099999999999</v>
      </c>
      <c r="ID13" s="166">
        <v>-17.8</v>
      </c>
      <c r="IE13" s="166">
        <v>-18.2</v>
      </c>
      <c r="IF13" s="166">
        <v>4.8</v>
      </c>
      <c r="IG13" s="166">
        <v>4.2</v>
      </c>
      <c r="IH13" s="167"/>
      <c r="II13" s="167"/>
      <c r="IJ13" s="166">
        <v>-90.788799999999995</v>
      </c>
      <c r="IK13" s="166">
        <v>-8.9631000000000007</v>
      </c>
      <c r="IL13" s="166">
        <v>-263.87400000000002</v>
      </c>
      <c r="IM13" s="166">
        <v>-23.665700000000001</v>
      </c>
      <c r="IN13" s="166">
        <v>-31.889199999999999</v>
      </c>
      <c r="IO13" s="166">
        <v>88.513199999999998</v>
      </c>
      <c r="IP13" s="166">
        <v>81.622500000000002</v>
      </c>
      <c r="IQ13" s="166">
        <v>111.8394</v>
      </c>
      <c r="IR13" s="166">
        <v>89.540599999999998</v>
      </c>
      <c r="IS13" s="166">
        <v>16.112400000000001</v>
      </c>
      <c r="IT13" s="166">
        <v>7.7439</v>
      </c>
      <c r="IU13" s="166">
        <v>8.6600999999999999</v>
      </c>
      <c r="IV13" s="166">
        <v>-6.7000000000000002E-3</v>
      </c>
      <c r="IW13" s="166">
        <v>165.5241</v>
      </c>
      <c r="IX13" s="166">
        <v>-200.3357</v>
      </c>
      <c r="IY13" s="166">
        <v>-40.265099999999997</v>
      </c>
      <c r="IZ13" s="166">
        <v>42.972700000000003</v>
      </c>
      <c r="JA13" s="166">
        <v>-0.5383</v>
      </c>
      <c r="JB13" s="167"/>
      <c r="JC13" s="166">
        <v>-2.96</v>
      </c>
      <c r="JD13" s="166">
        <v>-2.1309999999999998</v>
      </c>
      <c r="JE13" s="166">
        <v>-2.1379999999999999</v>
      </c>
      <c r="JF13" s="166">
        <v>-2.88</v>
      </c>
      <c r="JG13" s="166">
        <v>2.64</v>
      </c>
      <c r="JH13" s="166">
        <v>-1.1437999999999999</v>
      </c>
      <c r="JI13" s="166">
        <v>-9.3735999999999997</v>
      </c>
      <c r="JJ13" s="166">
        <v>3.1082999999999998</v>
      </c>
      <c r="JK13" s="166">
        <v>3.7216999999999998</v>
      </c>
      <c r="JL13" s="166">
        <v>-2.5</v>
      </c>
      <c r="JM13" s="166">
        <v>-1.079</v>
      </c>
      <c r="JN13" s="166">
        <v>-2.41</v>
      </c>
      <c r="JO13" s="166">
        <v>2.2035</v>
      </c>
      <c r="JP13" s="167"/>
      <c r="JQ13" s="166">
        <v>4.1443000000000003</v>
      </c>
      <c r="JR13" s="166">
        <v>3.2309000000000001</v>
      </c>
      <c r="JS13" s="166">
        <v>4.3501000000000003</v>
      </c>
      <c r="JT13" s="167"/>
      <c r="JU13" s="166">
        <v>3.3</v>
      </c>
      <c r="JV13" s="166">
        <v>12.6708</v>
      </c>
      <c r="JW13" s="166">
        <v>0.03</v>
      </c>
      <c r="JX13" s="167"/>
      <c r="JY13" s="166">
        <v>-11.4085</v>
      </c>
      <c r="JZ13" s="166">
        <v>-3.3166000000000002</v>
      </c>
      <c r="KA13" s="166">
        <v>-23.791</v>
      </c>
      <c r="KB13" s="166">
        <v>-7.8726000000000003</v>
      </c>
      <c r="KC13" s="167"/>
      <c r="KD13" s="166">
        <v>-27.7316</v>
      </c>
      <c r="KE13" s="166">
        <v>-3.8685</v>
      </c>
      <c r="KF13" s="166">
        <v>0.4</v>
      </c>
      <c r="KG13" s="166">
        <v>-12.8</v>
      </c>
      <c r="KH13" s="166">
        <v>62.164700000000003</v>
      </c>
      <c r="KI13" s="166">
        <v>-149.822</v>
      </c>
    </row>
    <row r="14" spans="1:295" ht="18" customHeight="1" x14ac:dyDescent="0.3">
      <c r="A14" s="162" t="s">
        <v>62</v>
      </c>
      <c r="B14" s="162" t="s">
        <v>738</v>
      </c>
      <c r="C14" s="166">
        <v>0</v>
      </c>
      <c r="D14" s="166">
        <v>4.6532</v>
      </c>
      <c r="E14" s="166">
        <v>-10.216699999999999</v>
      </c>
      <c r="F14" s="166">
        <v>2.8574000000000002</v>
      </c>
      <c r="G14" s="166">
        <v>10.5564</v>
      </c>
      <c r="H14" s="167"/>
      <c r="I14" s="166">
        <v>10.105</v>
      </c>
      <c r="J14" s="167"/>
      <c r="K14" s="166">
        <v>11.773</v>
      </c>
      <c r="L14" s="166">
        <v>4.4138999999999999</v>
      </c>
      <c r="M14" s="166">
        <v>4.1787000000000001</v>
      </c>
      <c r="N14" s="166">
        <v>-8.8800000000000008</v>
      </c>
      <c r="O14" s="166">
        <v>-19.8</v>
      </c>
      <c r="P14" s="167"/>
      <c r="Q14" s="167"/>
      <c r="R14" s="166">
        <v>-15.4</v>
      </c>
      <c r="S14" s="166">
        <v>3.4872000000000001</v>
      </c>
      <c r="T14" s="166">
        <v>-1.7130000000000001</v>
      </c>
      <c r="U14" s="166">
        <v>3.8929999999999998</v>
      </c>
      <c r="V14" s="166">
        <v>3.8279999999999998</v>
      </c>
      <c r="W14" s="166">
        <v>6.7850000000000001</v>
      </c>
      <c r="X14" s="166">
        <v>3.9565000000000001</v>
      </c>
      <c r="Y14" s="166">
        <v>1.9397</v>
      </c>
      <c r="Z14" s="166">
        <v>1.2316</v>
      </c>
      <c r="AA14" s="167"/>
      <c r="AB14" s="166">
        <v>-1.2765</v>
      </c>
      <c r="AC14" s="166">
        <v>-0.75</v>
      </c>
      <c r="AD14" s="166">
        <v>-0.754</v>
      </c>
      <c r="AE14" s="166">
        <v>2.7589999999999999</v>
      </c>
      <c r="AF14" s="166">
        <v>-11.1</v>
      </c>
      <c r="AG14" s="166">
        <v>-15.4</v>
      </c>
      <c r="AH14" s="166">
        <v>-0.11799999999999999</v>
      </c>
      <c r="AI14" s="166">
        <v>0.191</v>
      </c>
      <c r="AJ14" s="167"/>
      <c r="AK14" s="166">
        <v>-11.27</v>
      </c>
      <c r="AL14" s="166">
        <v>-10</v>
      </c>
      <c r="AM14" s="166">
        <v>-13.63</v>
      </c>
      <c r="AN14" s="166">
        <v>-13.8</v>
      </c>
      <c r="AO14" s="166">
        <v>3.9950999999999999</v>
      </c>
      <c r="AP14" s="166">
        <v>3.7454000000000001</v>
      </c>
      <c r="AQ14" s="166">
        <v>13.729900000000001</v>
      </c>
      <c r="AR14" s="166">
        <v>15.7026</v>
      </c>
      <c r="AS14" s="166">
        <v>-14.275499999999999</v>
      </c>
      <c r="AT14" s="166">
        <v>-9.8263999999999996</v>
      </c>
      <c r="AU14" s="167"/>
      <c r="AV14" s="166">
        <v>0.86029999999999995</v>
      </c>
      <c r="AW14" s="166">
        <v>0.41739999999999999</v>
      </c>
      <c r="AX14" s="166">
        <v>-18.976900000000001</v>
      </c>
      <c r="AY14" s="166">
        <v>-17.360299999999999</v>
      </c>
      <c r="AZ14" s="166">
        <v>28.489799999999999</v>
      </c>
      <c r="BA14" s="166">
        <v>29.562100000000001</v>
      </c>
      <c r="BB14" s="166">
        <v>-23.604299999999999</v>
      </c>
      <c r="BC14" s="166">
        <v>18.317399999999999</v>
      </c>
      <c r="BD14" s="166">
        <v>-5.5</v>
      </c>
      <c r="BE14" s="166">
        <v>-5.5</v>
      </c>
      <c r="BF14" s="166">
        <v>-24.104199999999999</v>
      </c>
      <c r="BG14" s="166">
        <v>-35.639499999999998</v>
      </c>
      <c r="BH14" s="166">
        <v>-2.5434999999999999</v>
      </c>
      <c r="BI14" s="167"/>
      <c r="BJ14" s="166">
        <v>-5.1220999999999997</v>
      </c>
      <c r="BK14" s="166">
        <v>3.2082999999999999</v>
      </c>
      <c r="BL14" s="167"/>
      <c r="BM14" s="166">
        <v>0</v>
      </c>
      <c r="BN14" s="166">
        <v>-109.77500000000001</v>
      </c>
      <c r="BO14" s="166">
        <v>43.305799999999998</v>
      </c>
      <c r="BP14" s="166">
        <v>43.397300000000001</v>
      </c>
      <c r="BQ14" s="166">
        <v>-44.969000000000001</v>
      </c>
      <c r="BR14" s="166">
        <v>-174.89590000000001</v>
      </c>
      <c r="BS14" s="167"/>
      <c r="BT14" s="167"/>
      <c r="BU14" s="167"/>
      <c r="BV14" s="166">
        <v>13.761799999999999</v>
      </c>
      <c r="BW14" s="166">
        <v>10.39</v>
      </c>
      <c r="BX14" s="166">
        <v>6.51</v>
      </c>
      <c r="BY14" s="166">
        <v>-9.57</v>
      </c>
      <c r="BZ14" s="166">
        <v>6.89</v>
      </c>
      <c r="CA14" s="166">
        <v>-10.846299999999999</v>
      </c>
      <c r="CB14" s="166">
        <v>-10.5784</v>
      </c>
      <c r="CC14" s="166">
        <v>15.153700000000001</v>
      </c>
      <c r="CD14" s="166">
        <v>12.661799999999999</v>
      </c>
      <c r="CE14" s="167"/>
      <c r="CF14" s="166">
        <v>9.6601999999999997</v>
      </c>
      <c r="CG14" s="166">
        <v>9.8874999999999993</v>
      </c>
      <c r="CH14" s="166">
        <v>-5.0364000000000004</v>
      </c>
      <c r="CI14" s="167"/>
      <c r="CJ14" s="167"/>
      <c r="CK14" s="167"/>
      <c r="CL14" s="166">
        <v>-17.3</v>
      </c>
      <c r="CM14" s="166">
        <v>-16.8</v>
      </c>
      <c r="CN14" s="166">
        <v>-2.57</v>
      </c>
      <c r="CO14" s="166">
        <v>26.232700000000001</v>
      </c>
      <c r="CP14" s="166">
        <v>26.228899999999999</v>
      </c>
      <c r="CQ14" s="166">
        <v>24.279399999999999</v>
      </c>
      <c r="CR14" s="166">
        <v>46.312199999999997</v>
      </c>
      <c r="CS14" s="166">
        <v>46.705800000000004</v>
      </c>
      <c r="CT14" s="166">
        <v>-22.942699999999999</v>
      </c>
      <c r="CU14" s="166">
        <v>-30.589300000000001</v>
      </c>
      <c r="CV14" s="166">
        <v>-19.837399999999999</v>
      </c>
      <c r="CW14" s="166">
        <v>3.3479999999999999</v>
      </c>
      <c r="CX14" s="166">
        <v>25.61</v>
      </c>
      <c r="CY14" s="166">
        <v>9.67</v>
      </c>
      <c r="CZ14" s="166">
        <v>6.7236000000000002</v>
      </c>
      <c r="DA14" s="166">
        <v>5.5694999999999997</v>
      </c>
      <c r="DB14" s="166">
        <v>11.633900000000001</v>
      </c>
      <c r="DC14" s="167"/>
      <c r="DD14" s="167"/>
      <c r="DE14" s="167"/>
      <c r="DF14" s="166">
        <v>17.255700000000001</v>
      </c>
      <c r="DG14" s="167"/>
      <c r="DH14" s="167"/>
      <c r="DI14" s="166">
        <v>-24.3</v>
      </c>
      <c r="DJ14" s="166">
        <v>-24.2</v>
      </c>
      <c r="DK14" s="166">
        <v>0.52059999999999995</v>
      </c>
      <c r="DL14" s="166">
        <v>-0.93500000000000005</v>
      </c>
      <c r="DM14" s="166">
        <v>9.6255000000000006</v>
      </c>
      <c r="DN14" s="166">
        <v>5.7577999999999996</v>
      </c>
      <c r="DO14" s="166">
        <v>-0.4</v>
      </c>
      <c r="DP14" s="166">
        <v>-8.08</v>
      </c>
      <c r="DQ14" s="166">
        <v>13.779500000000001</v>
      </c>
      <c r="DR14" s="166">
        <v>-18.0335</v>
      </c>
      <c r="DS14" s="166">
        <v>-13.95</v>
      </c>
      <c r="DT14" s="166">
        <v>-13.92</v>
      </c>
      <c r="DU14" s="166">
        <v>32</v>
      </c>
      <c r="DV14" s="166">
        <v>0.56999999999999995</v>
      </c>
      <c r="DW14" s="166">
        <v>-19.690899999999999</v>
      </c>
      <c r="DX14" s="166">
        <v>-10</v>
      </c>
      <c r="DY14" s="166">
        <v>-24.438700000000001</v>
      </c>
      <c r="DZ14" s="166">
        <v>-23.454499999999999</v>
      </c>
      <c r="EA14" s="166">
        <v>11.577500000000001</v>
      </c>
      <c r="EB14" s="166">
        <v>-13.677300000000001</v>
      </c>
      <c r="EC14" s="166">
        <v>-18.816199999999998</v>
      </c>
      <c r="ED14" s="166">
        <v>-18.774999999999999</v>
      </c>
      <c r="EE14" s="166">
        <v>-12.076700000000001</v>
      </c>
      <c r="EF14" s="166">
        <v>-17.602399999999999</v>
      </c>
      <c r="EG14" s="166">
        <v>-17.622</v>
      </c>
      <c r="EH14" s="166">
        <v>-50.939799999999998</v>
      </c>
      <c r="EI14" s="166">
        <v>0</v>
      </c>
      <c r="EJ14" s="167"/>
      <c r="EK14" s="166">
        <v>-10.6417</v>
      </c>
      <c r="EL14" s="166">
        <v>-10.282400000000001</v>
      </c>
      <c r="EM14" s="166">
        <v>20.384599999999999</v>
      </c>
      <c r="EN14" s="166">
        <v>-17.017199999999999</v>
      </c>
      <c r="EO14" s="166">
        <v>-16.322900000000001</v>
      </c>
      <c r="EP14" s="166">
        <v>-5.1239999999999997</v>
      </c>
      <c r="EQ14" s="166">
        <v>-16.230799999999999</v>
      </c>
      <c r="ER14" s="166">
        <v>-15.882099999999999</v>
      </c>
      <c r="ES14" s="166">
        <v>5.4622000000000002</v>
      </c>
      <c r="ET14" s="166">
        <v>6.27</v>
      </c>
      <c r="EU14" s="166">
        <v>0</v>
      </c>
      <c r="EV14" s="166">
        <v>-1.2</v>
      </c>
      <c r="EW14" s="166">
        <v>4.0709999999999997</v>
      </c>
      <c r="EX14" s="166">
        <v>-28.302700000000002</v>
      </c>
      <c r="EY14" s="166">
        <v>-14.629200000000001</v>
      </c>
      <c r="EZ14" s="166">
        <v>-14.755100000000001</v>
      </c>
      <c r="FA14" s="166">
        <v>8.1649999999999991</v>
      </c>
      <c r="FB14" s="166">
        <v>3.9054000000000002</v>
      </c>
      <c r="FC14" s="166">
        <v>-24.385200000000001</v>
      </c>
      <c r="FD14" s="166">
        <v>6.0336999999999996</v>
      </c>
      <c r="FE14" s="166">
        <v>5.6609999999999996</v>
      </c>
      <c r="FF14" s="167"/>
      <c r="FG14" s="166">
        <v>2.5806</v>
      </c>
      <c r="FH14" s="166">
        <v>2.6663999999999999</v>
      </c>
      <c r="FI14" s="166">
        <v>0</v>
      </c>
      <c r="FJ14" s="166">
        <v>2.5118</v>
      </c>
      <c r="FK14" s="166">
        <v>2.3443999999999998</v>
      </c>
      <c r="FL14" s="166">
        <v>12.559200000000001</v>
      </c>
      <c r="FM14" s="166">
        <v>8.8210999999999995</v>
      </c>
      <c r="FN14" s="166">
        <v>8.8461999999999996</v>
      </c>
      <c r="FO14" s="166">
        <v>26.007899999999999</v>
      </c>
      <c r="FP14" s="166">
        <v>39.1479</v>
      </c>
      <c r="FQ14" s="166">
        <v>26.627600000000001</v>
      </c>
      <c r="FR14" s="166">
        <v>-16.010000000000002</v>
      </c>
      <c r="FS14" s="166">
        <v>-0.71</v>
      </c>
      <c r="FT14" s="166">
        <v>0.19159999999999999</v>
      </c>
      <c r="FU14" s="166">
        <v>-0.05</v>
      </c>
      <c r="FV14" s="166">
        <v>-1.96</v>
      </c>
      <c r="FW14" s="166">
        <v>-26.599900000000002</v>
      </c>
      <c r="FX14" s="166">
        <v>0</v>
      </c>
      <c r="FY14" s="166">
        <v>7.2729999999999997</v>
      </c>
      <c r="FZ14" s="166">
        <v>0.621</v>
      </c>
      <c r="GA14" s="167"/>
      <c r="GB14" s="166">
        <v>36.32</v>
      </c>
      <c r="GC14" s="166">
        <v>-41.188099999999999</v>
      </c>
      <c r="GD14" s="166">
        <v>-29.102699999999999</v>
      </c>
      <c r="GE14" s="166">
        <v>-0.13</v>
      </c>
      <c r="GF14" s="166">
        <v>19.809899999999999</v>
      </c>
      <c r="GG14" s="167"/>
      <c r="GH14" s="166">
        <v>19.032599999999999</v>
      </c>
      <c r="GI14" s="166">
        <v>-3.3974000000000002</v>
      </c>
      <c r="GJ14" s="166">
        <v>-3.6126</v>
      </c>
      <c r="GK14" s="166">
        <v>1.7003999999999999</v>
      </c>
      <c r="GL14" s="166">
        <v>4.9500000000000002E-2</v>
      </c>
      <c r="GM14" s="167"/>
      <c r="GN14" s="166">
        <v>-8.5633999999999997</v>
      </c>
      <c r="GO14" s="166">
        <v>-27.543800000000001</v>
      </c>
      <c r="GP14" s="166">
        <v>6.2380000000000004</v>
      </c>
      <c r="GQ14" s="166">
        <v>-21.793800000000001</v>
      </c>
      <c r="GR14" s="166">
        <v>6.2160000000000002</v>
      </c>
      <c r="GS14" s="166">
        <v>6.5270999999999999</v>
      </c>
      <c r="GT14" s="166">
        <v>155.464</v>
      </c>
      <c r="GU14" s="166">
        <v>-4.5152999999999999</v>
      </c>
      <c r="GV14" s="166">
        <v>-11.538500000000001</v>
      </c>
      <c r="GW14" s="166">
        <v>10.341200000000001</v>
      </c>
      <c r="GX14" s="166">
        <v>4.9112999999999998</v>
      </c>
      <c r="GY14" s="166">
        <v>6.7248000000000001</v>
      </c>
      <c r="GZ14" s="166">
        <v>6.8513999999999999</v>
      </c>
      <c r="HA14" s="166">
        <v>3</v>
      </c>
      <c r="HB14" s="166">
        <v>-12.479200000000001</v>
      </c>
      <c r="HC14" s="166">
        <v>-10.869400000000001</v>
      </c>
      <c r="HD14" s="166">
        <v>-0.42</v>
      </c>
      <c r="HE14" s="166">
        <v>3.9455</v>
      </c>
      <c r="HF14" s="166">
        <v>72.940799999999996</v>
      </c>
      <c r="HG14" s="166">
        <v>15.8285</v>
      </c>
      <c r="HH14" s="166">
        <v>63.9056</v>
      </c>
      <c r="HI14" s="166">
        <v>-13.3499</v>
      </c>
      <c r="HJ14" s="166">
        <v>37.7303</v>
      </c>
      <c r="HK14" s="167"/>
      <c r="HL14" s="166">
        <v>6.5377999999999998</v>
      </c>
      <c r="HM14" s="166">
        <v>-9.6266999999999996</v>
      </c>
      <c r="HN14" s="166">
        <v>0</v>
      </c>
      <c r="HO14" s="167"/>
      <c r="HP14" s="167"/>
      <c r="HQ14" s="166">
        <v>-18.505400000000002</v>
      </c>
      <c r="HR14" s="166">
        <v>-17.9176</v>
      </c>
      <c r="HS14" s="166">
        <v>-14.6273</v>
      </c>
      <c r="HT14" s="166">
        <v>-14.639099999999999</v>
      </c>
      <c r="HU14" s="166">
        <v>9.31</v>
      </c>
      <c r="HV14" s="166">
        <v>9.34</v>
      </c>
      <c r="HW14" s="166">
        <v>-23.9</v>
      </c>
      <c r="HX14" s="166">
        <v>-23.6</v>
      </c>
      <c r="HY14" s="166">
        <v>8.8800000000000004E-2</v>
      </c>
      <c r="HZ14" s="166">
        <v>-9.1999999999999993</v>
      </c>
      <c r="IA14" s="166">
        <v>22.1614</v>
      </c>
      <c r="IB14" s="166">
        <v>18.663900000000002</v>
      </c>
      <c r="IC14" s="166">
        <v>18.506599999999999</v>
      </c>
      <c r="ID14" s="166">
        <v>-17.7</v>
      </c>
      <c r="IE14" s="166">
        <v>-16.600000000000001</v>
      </c>
      <c r="IF14" s="166">
        <v>4.3</v>
      </c>
      <c r="IG14" s="166">
        <v>3.8</v>
      </c>
      <c r="IH14" s="166">
        <v>-17.962299999999999</v>
      </c>
      <c r="II14" s="166">
        <v>-18.097300000000001</v>
      </c>
      <c r="IJ14" s="166">
        <v>-77.853399999999993</v>
      </c>
      <c r="IK14" s="166">
        <v>0</v>
      </c>
      <c r="IL14" s="166">
        <v>-267.74099999999999</v>
      </c>
      <c r="IM14" s="166">
        <v>-28.1234</v>
      </c>
      <c r="IN14" s="166">
        <v>-30.3673</v>
      </c>
      <c r="IO14" s="166">
        <v>94.481099999999998</v>
      </c>
      <c r="IP14" s="166">
        <v>73.302700000000002</v>
      </c>
      <c r="IQ14" s="166">
        <v>102.1225</v>
      </c>
      <c r="IR14" s="166">
        <v>92.407200000000003</v>
      </c>
      <c r="IS14" s="166">
        <v>24.196300000000001</v>
      </c>
      <c r="IT14" s="166">
        <v>12.199</v>
      </c>
      <c r="IU14" s="166">
        <v>11.841699999999999</v>
      </c>
      <c r="IV14" s="166">
        <v>7.6477000000000004</v>
      </c>
      <c r="IW14" s="166">
        <v>172.61080000000001</v>
      </c>
      <c r="IX14" s="166">
        <v>-201.03489999999999</v>
      </c>
      <c r="IY14" s="166">
        <v>-35.3748</v>
      </c>
      <c r="IZ14" s="166">
        <v>36.407800000000002</v>
      </c>
      <c r="JA14" s="166">
        <v>-1.3587</v>
      </c>
      <c r="JB14" s="167"/>
      <c r="JC14" s="166">
        <v>-1.28</v>
      </c>
      <c r="JD14" s="166">
        <v>-2.1150000000000002</v>
      </c>
      <c r="JE14" s="166">
        <v>-2.12</v>
      </c>
      <c r="JF14" s="166">
        <v>-3.2</v>
      </c>
      <c r="JG14" s="166">
        <v>4.08</v>
      </c>
      <c r="JH14" s="166">
        <v>-1.1839999999999999</v>
      </c>
      <c r="JI14" s="166">
        <v>-9.9596</v>
      </c>
      <c r="JJ14" s="166">
        <v>3.9567000000000001</v>
      </c>
      <c r="JK14" s="166">
        <v>3.4287000000000001</v>
      </c>
      <c r="JL14" s="166">
        <v>-1.1000000000000001</v>
      </c>
      <c r="JM14" s="166">
        <v>-0.19</v>
      </c>
      <c r="JN14" s="166">
        <v>-0.14699999999999999</v>
      </c>
      <c r="JO14" s="166">
        <v>2.1941000000000002</v>
      </c>
      <c r="JP14" s="166">
        <v>2.6760999999999999</v>
      </c>
      <c r="JQ14" s="166">
        <v>4.7180999999999997</v>
      </c>
      <c r="JR14" s="166">
        <v>3.0512999999999999</v>
      </c>
      <c r="JS14" s="166">
        <v>4.1252000000000004</v>
      </c>
      <c r="JT14" s="167"/>
      <c r="JU14" s="166">
        <v>3.1</v>
      </c>
      <c r="JV14" s="166">
        <v>12.6442</v>
      </c>
      <c r="JW14" s="166">
        <v>0</v>
      </c>
      <c r="JX14" s="167"/>
      <c r="JY14" s="166">
        <v>-13.880699999999999</v>
      </c>
      <c r="JZ14" s="166">
        <v>-2.2646999999999999</v>
      </c>
      <c r="KA14" s="166">
        <v>-22.398599999999998</v>
      </c>
      <c r="KB14" s="166">
        <v>-10.005100000000001</v>
      </c>
      <c r="KC14" s="167"/>
      <c r="KD14" s="166">
        <v>-25.8215</v>
      </c>
      <c r="KE14" s="166">
        <v>-3.5116000000000001</v>
      </c>
      <c r="KF14" s="166">
        <v>-0.1</v>
      </c>
      <c r="KG14" s="166">
        <v>-12</v>
      </c>
      <c r="KH14" s="166">
        <v>72.367000000000004</v>
      </c>
      <c r="KI14" s="166">
        <v>-165.66249999999999</v>
      </c>
    </row>
    <row r="15" spans="1:295" ht="18" customHeight="1" x14ac:dyDescent="0.3">
      <c r="A15" s="162" t="s">
        <v>62</v>
      </c>
      <c r="B15" s="162" t="s">
        <v>739</v>
      </c>
      <c r="C15" s="166">
        <v>0</v>
      </c>
      <c r="D15" s="166">
        <v>4.4751000000000003</v>
      </c>
      <c r="E15" s="166">
        <v>-10.059200000000001</v>
      </c>
      <c r="F15" s="166">
        <v>2.8995000000000002</v>
      </c>
      <c r="G15" s="166">
        <v>10.6767</v>
      </c>
      <c r="H15" s="167"/>
      <c r="I15" s="166">
        <v>10.654</v>
      </c>
      <c r="J15" s="167"/>
      <c r="K15" s="166">
        <v>12.1698</v>
      </c>
      <c r="L15" s="166">
        <v>4.4048999999999996</v>
      </c>
      <c r="M15" s="166">
        <v>4.1161000000000003</v>
      </c>
      <c r="N15" s="166">
        <v>-8.8800000000000008</v>
      </c>
      <c r="O15" s="166">
        <v>-19.8</v>
      </c>
      <c r="P15" s="167"/>
      <c r="Q15" s="166">
        <v>1.6559999999999999</v>
      </c>
      <c r="R15" s="167"/>
      <c r="S15" s="166">
        <v>3.5146000000000002</v>
      </c>
      <c r="T15" s="166">
        <v>-2.1057999999999999</v>
      </c>
      <c r="U15" s="166">
        <v>4.2294</v>
      </c>
      <c r="V15" s="166">
        <v>3.9876</v>
      </c>
      <c r="W15" s="166">
        <v>7.1066000000000003</v>
      </c>
      <c r="X15" s="166">
        <v>3.9746000000000001</v>
      </c>
      <c r="Y15" s="166">
        <v>2.0264000000000002</v>
      </c>
      <c r="Z15" s="166">
        <v>1.5484</v>
      </c>
      <c r="AA15" s="167"/>
      <c r="AB15" s="166">
        <v>-1.3137000000000001</v>
      </c>
      <c r="AC15" s="166">
        <v>-0.66100000000000003</v>
      </c>
      <c r="AD15" s="166">
        <v>-0.64200000000000002</v>
      </c>
      <c r="AE15" s="166">
        <v>2.7290000000000001</v>
      </c>
      <c r="AF15" s="166">
        <v>-11.1</v>
      </c>
      <c r="AG15" s="167"/>
      <c r="AH15" s="166">
        <v>-0.27800000000000002</v>
      </c>
      <c r="AI15" s="166">
        <v>0.19800000000000001</v>
      </c>
      <c r="AJ15" s="167"/>
      <c r="AK15" s="166">
        <v>-10.47</v>
      </c>
      <c r="AL15" s="167"/>
      <c r="AM15" s="166">
        <v>-13.32</v>
      </c>
      <c r="AN15" s="166">
        <v>-13.35</v>
      </c>
      <c r="AO15" s="166">
        <v>4.1426999999999996</v>
      </c>
      <c r="AP15" s="166">
        <v>3.8391999999999999</v>
      </c>
      <c r="AQ15" s="166">
        <v>13.318300000000001</v>
      </c>
      <c r="AR15" s="166">
        <v>15.329499999999999</v>
      </c>
      <c r="AS15" s="166">
        <v>-14.432399999999999</v>
      </c>
      <c r="AT15" s="166">
        <v>-7.3489000000000004</v>
      </c>
      <c r="AU15" s="167"/>
      <c r="AV15" s="166">
        <v>17.104399999999998</v>
      </c>
      <c r="AW15" s="166">
        <v>11.5876</v>
      </c>
      <c r="AX15" s="166">
        <v>-21.088699999999999</v>
      </c>
      <c r="AY15" s="166">
        <v>-20.294599999999999</v>
      </c>
      <c r="AZ15" s="166">
        <v>36.502699999999997</v>
      </c>
      <c r="BA15" s="166">
        <v>36.240400000000001</v>
      </c>
      <c r="BB15" s="166">
        <v>-34.7926</v>
      </c>
      <c r="BC15" s="166">
        <v>17.128900000000002</v>
      </c>
      <c r="BD15" s="166">
        <v>-5</v>
      </c>
      <c r="BE15" s="166">
        <v>-5.0999999999999996</v>
      </c>
      <c r="BF15" s="166">
        <v>-23.312200000000001</v>
      </c>
      <c r="BG15" s="166">
        <v>-35.700099999999999</v>
      </c>
      <c r="BH15" s="166">
        <v>-2.5699000000000001</v>
      </c>
      <c r="BI15" s="167"/>
      <c r="BJ15" s="166">
        <v>-2.3883999999999999</v>
      </c>
      <c r="BK15" s="166">
        <v>2.3239000000000001</v>
      </c>
      <c r="BL15" s="167"/>
      <c r="BM15" s="166">
        <v>0.71099999999999997</v>
      </c>
      <c r="BN15" s="166">
        <v>-94.180099999999996</v>
      </c>
      <c r="BO15" s="166">
        <v>48.3108</v>
      </c>
      <c r="BP15" s="166">
        <v>48.127699999999997</v>
      </c>
      <c r="BQ15" s="166">
        <v>-61.210900000000002</v>
      </c>
      <c r="BR15" s="166">
        <v>-166.21</v>
      </c>
      <c r="BS15" s="167"/>
      <c r="BT15" s="167"/>
      <c r="BU15" s="167"/>
      <c r="BV15" s="166">
        <v>13.7219</v>
      </c>
      <c r="BW15" s="166">
        <v>10.7</v>
      </c>
      <c r="BX15" s="166">
        <v>7.14</v>
      </c>
      <c r="BY15" s="166">
        <v>-9.43</v>
      </c>
      <c r="BZ15" s="166">
        <v>6.56</v>
      </c>
      <c r="CA15" s="166">
        <v>-9.7746999999999993</v>
      </c>
      <c r="CB15" s="166">
        <v>-9.3727999999999998</v>
      </c>
      <c r="CC15" s="166">
        <v>14.0984</v>
      </c>
      <c r="CD15" s="166">
        <v>11.9598</v>
      </c>
      <c r="CE15" s="167"/>
      <c r="CF15" s="166">
        <v>6.6007999999999996</v>
      </c>
      <c r="CG15" s="166">
        <v>6.8651</v>
      </c>
      <c r="CH15" s="166">
        <v>-2.3895</v>
      </c>
      <c r="CI15" s="167"/>
      <c r="CJ15" s="167"/>
      <c r="CK15" s="167"/>
      <c r="CL15" s="166">
        <v>-17.3</v>
      </c>
      <c r="CM15" s="166">
        <v>-16.899999999999999</v>
      </c>
      <c r="CN15" s="166">
        <v>-2.46</v>
      </c>
      <c r="CO15" s="166">
        <v>24.412099999999999</v>
      </c>
      <c r="CP15" s="166">
        <v>24.323899999999998</v>
      </c>
      <c r="CQ15" s="166">
        <v>22.9481</v>
      </c>
      <c r="CR15" s="166">
        <v>44.647300000000001</v>
      </c>
      <c r="CS15" s="166">
        <v>44.576999999999998</v>
      </c>
      <c r="CT15" s="166">
        <v>-15.1218</v>
      </c>
      <c r="CU15" s="166">
        <v>-36.381300000000003</v>
      </c>
      <c r="CV15" s="166">
        <v>-12.576700000000001</v>
      </c>
      <c r="CW15" s="166">
        <v>3.2467000000000001</v>
      </c>
      <c r="CX15" s="166">
        <v>25.6</v>
      </c>
      <c r="CY15" s="166">
        <v>9.66</v>
      </c>
      <c r="CZ15" s="166">
        <v>6.4111000000000002</v>
      </c>
      <c r="DA15" s="166">
        <v>5.3741000000000003</v>
      </c>
      <c r="DB15" s="166">
        <v>11.3573</v>
      </c>
      <c r="DC15" s="167"/>
      <c r="DD15" s="167"/>
      <c r="DE15" s="167"/>
      <c r="DF15" s="166">
        <v>16.666799999999999</v>
      </c>
      <c r="DG15" s="167"/>
      <c r="DH15" s="167"/>
      <c r="DI15" s="167"/>
      <c r="DJ15" s="167"/>
      <c r="DK15" s="166">
        <v>0.40100000000000002</v>
      </c>
      <c r="DL15" s="166">
        <v>-0.93500000000000005</v>
      </c>
      <c r="DM15" s="166">
        <v>9.9410000000000007</v>
      </c>
      <c r="DN15" s="166">
        <v>5.7577999999999996</v>
      </c>
      <c r="DO15" s="166">
        <v>-0.53</v>
      </c>
      <c r="DP15" s="166">
        <v>-8.51</v>
      </c>
      <c r="DQ15" s="166">
        <v>13.981</v>
      </c>
      <c r="DR15" s="166">
        <v>-18.111000000000001</v>
      </c>
      <c r="DS15" s="166">
        <v>-14.64</v>
      </c>
      <c r="DT15" s="166">
        <v>-14.74</v>
      </c>
      <c r="DU15" s="166">
        <v>32.909999999999997</v>
      </c>
      <c r="DV15" s="166">
        <v>0.57999999999999996</v>
      </c>
      <c r="DW15" s="166">
        <v>-18.872699999999998</v>
      </c>
      <c r="DX15" s="166">
        <v>-9.2636000000000003</v>
      </c>
      <c r="DY15" s="166">
        <v>-23.6524</v>
      </c>
      <c r="DZ15" s="166">
        <v>-21.945499999999999</v>
      </c>
      <c r="EA15" s="166">
        <v>13.1654</v>
      </c>
      <c r="EB15" s="166">
        <v>-12.4808</v>
      </c>
      <c r="EC15" s="166">
        <v>-17.7286</v>
      </c>
      <c r="ED15" s="166">
        <v>-18.001100000000001</v>
      </c>
      <c r="EE15" s="166">
        <v>-11.3055</v>
      </c>
      <c r="EF15" s="166">
        <v>-16.754000000000001</v>
      </c>
      <c r="EG15" s="166">
        <v>-17.36</v>
      </c>
      <c r="EH15" s="166">
        <v>-36.739899999999999</v>
      </c>
      <c r="EI15" s="166">
        <v>-36.650300000000001</v>
      </c>
      <c r="EJ15" s="167"/>
      <c r="EK15" s="166">
        <v>-10.854100000000001</v>
      </c>
      <c r="EL15" s="166">
        <v>-9.8737999999999992</v>
      </c>
      <c r="EM15" s="166">
        <v>15.0763</v>
      </c>
      <c r="EN15" s="166">
        <v>-15.8093</v>
      </c>
      <c r="EO15" s="166">
        <v>-14.375</v>
      </c>
      <c r="EP15" s="166">
        <v>8.7200000000000006</v>
      </c>
      <c r="EQ15" s="166">
        <v>-19.328600000000002</v>
      </c>
      <c r="ER15" s="166">
        <v>-19.148599999999998</v>
      </c>
      <c r="ES15" s="166">
        <v>0.1918</v>
      </c>
      <c r="ET15" s="166">
        <v>-18.350000000000001</v>
      </c>
      <c r="EU15" s="166">
        <v>0</v>
      </c>
      <c r="EV15" s="166">
        <v>0</v>
      </c>
      <c r="EW15" s="166">
        <v>4.0220000000000002</v>
      </c>
      <c r="EX15" s="166">
        <v>-25.8078</v>
      </c>
      <c r="EY15" s="166">
        <v>-15.8847</v>
      </c>
      <c r="EZ15" s="166">
        <v>-15.9945</v>
      </c>
      <c r="FA15" s="166">
        <v>10.276999999999999</v>
      </c>
      <c r="FB15" s="166">
        <v>-7.9000000000000001E-2</v>
      </c>
      <c r="FC15" s="166">
        <v>-19.666799999999999</v>
      </c>
      <c r="FD15" s="166">
        <v>6.0646000000000004</v>
      </c>
      <c r="FE15" s="166">
        <v>5.7145999999999999</v>
      </c>
      <c r="FF15" s="167"/>
      <c r="FG15" s="166">
        <v>0</v>
      </c>
      <c r="FH15" s="166">
        <v>0</v>
      </c>
      <c r="FI15" s="166">
        <v>0</v>
      </c>
      <c r="FJ15" s="166">
        <v>1.5071000000000001</v>
      </c>
      <c r="FK15" s="166">
        <v>1.5071000000000001</v>
      </c>
      <c r="FL15" s="166">
        <v>14.2338</v>
      </c>
      <c r="FM15" s="166">
        <v>7.9016999999999999</v>
      </c>
      <c r="FN15" s="166">
        <v>7.9372999999999996</v>
      </c>
      <c r="FO15" s="166">
        <v>27.046800000000001</v>
      </c>
      <c r="FP15" s="166">
        <v>40.022199999999998</v>
      </c>
      <c r="FQ15" s="166">
        <v>24.674399999999999</v>
      </c>
      <c r="FR15" s="166">
        <v>-16.48</v>
      </c>
      <c r="FS15" s="166">
        <v>-0.6038</v>
      </c>
      <c r="FT15" s="166">
        <v>0.16500000000000001</v>
      </c>
      <c r="FU15" s="166">
        <v>-0.06</v>
      </c>
      <c r="FV15" s="166">
        <v>-0.88</v>
      </c>
      <c r="FW15" s="166">
        <v>-25.963100000000001</v>
      </c>
      <c r="FX15" s="167"/>
      <c r="FY15" s="166">
        <v>7.2889999999999997</v>
      </c>
      <c r="FZ15" s="166">
        <v>0.52500000000000002</v>
      </c>
      <c r="GA15" s="167"/>
      <c r="GB15" s="166">
        <v>36.46</v>
      </c>
      <c r="GC15" s="166">
        <v>-41.003799999999998</v>
      </c>
      <c r="GD15" s="166">
        <v>-29.9541</v>
      </c>
      <c r="GE15" s="166">
        <v>-0.05</v>
      </c>
      <c r="GF15" s="166">
        <v>19.9207</v>
      </c>
      <c r="GG15" s="167"/>
      <c r="GH15" s="166">
        <v>18.934200000000001</v>
      </c>
      <c r="GI15" s="166">
        <v>-3.4003000000000001</v>
      </c>
      <c r="GJ15" s="166">
        <v>-3.6371000000000002</v>
      </c>
      <c r="GK15" s="166">
        <v>1.6680999999999999</v>
      </c>
      <c r="GL15" s="167"/>
      <c r="GM15" s="167"/>
      <c r="GN15" s="166">
        <v>-8.2848000000000006</v>
      </c>
      <c r="GO15" s="166">
        <v>-28.306000000000001</v>
      </c>
      <c r="GP15" s="166">
        <v>6.4960000000000004</v>
      </c>
      <c r="GQ15" s="167"/>
      <c r="GR15" s="166">
        <v>5.4843999999999999</v>
      </c>
      <c r="GS15" s="166">
        <v>5.5425000000000004</v>
      </c>
      <c r="GT15" s="166">
        <v>154.87389999999999</v>
      </c>
      <c r="GU15" s="166">
        <v>-4.4935</v>
      </c>
      <c r="GV15" s="166">
        <v>-11.2843</v>
      </c>
      <c r="GW15" s="166">
        <v>10.7865</v>
      </c>
      <c r="GX15" s="166">
        <v>3.7162000000000002</v>
      </c>
      <c r="GY15" s="166">
        <v>6.7832999999999997</v>
      </c>
      <c r="GZ15" s="166">
        <v>6.8513999999999999</v>
      </c>
      <c r="HA15" s="166">
        <v>6.0987</v>
      </c>
      <c r="HB15" s="166">
        <v>-14.921099999999999</v>
      </c>
      <c r="HC15" s="166">
        <v>-12.556100000000001</v>
      </c>
      <c r="HD15" s="166">
        <v>-6.29</v>
      </c>
      <c r="HE15" s="166">
        <v>8.3389000000000006</v>
      </c>
      <c r="HF15" s="166">
        <v>82.307199999999995</v>
      </c>
      <c r="HG15" s="166">
        <v>0</v>
      </c>
      <c r="HH15" s="166">
        <v>49.280700000000003</v>
      </c>
      <c r="HI15" s="166">
        <v>-15.0237</v>
      </c>
      <c r="HJ15" s="166">
        <v>36.5152</v>
      </c>
      <c r="HK15" s="167"/>
      <c r="HL15" s="166">
        <v>7.9053000000000004</v>
      </c>
      <c r="HM15" s="166">
        <v>0</v>
      </c>
      <c r="HN15" s="166">
        <v>0</v>
      </c>
      <c r="HO15" s="167"/>
      <c r="HP15" s="167"/>
      <c r="HQ15" s="166">
        <v>-22.389099999999999</v>
      </c>
      <c r="HR15" s="166">
        <v>-21.746400000000001</v>
      </c>
      <c r="HS15" s="166">
        <v>-15.827400000000001</v>
      </c>
      <c r="HT15" s="166">
        <v>-15.5541</v>
      </c>
      <c r="HU15" s="166">
        <v>14.43</v>
      </c>
      <c r="HV15" s="166">
        <v>14.44</v>
      </c>
      <c r="HW15" s="166">
        <v>-23.9</v>
      </c>
      <c r="HX15" s="166">
        <v>-23.9</v>
      </c>
      <c r="HY15" s="166">
        <v>0.1071</v>
      </c>
      <c r="HZ15" s="166">
        <v>-8.9600000000000009</v>
      </c>
      <c r="IA15" s="166">
        <v>25.331399999999999</v>
      </c>
      <c r="IB15" s="166">
        <v>16.5184</v>
      </c>
      <c r="IC15" s="166">
        <v>16.375299999999999</v>
      </c>
      <c r="ID15" s="166">
        <v>-17.7</v>
      </c>
      <c r="IE15" s="166">
        <v>-15.8</v>
      </c>
      <c r="IF15" s="166">
        <v>7.3</v>
      </c>
      <c r="IG15" s="166">
        <v>6.7</v>
      </c>
      <c r="IH15" s="166">
        <v>-18.244499999999999</v>
      </c>
      <c r="II15" s="166">
        <v>-18.2469</v>
      </c>
      <c r="IJ15" s="166">
        <v>-91.044499999999999</v>
      </c>
      <c r="IK15" s="166">
        <v>-14.705</v>
      </c>
      <c r="IL15" s="166">
        <v>-266.21550000000002</v>
      </c>
      <c r="IM15" s="166">
        <v>-24.831499999999998</v>
      </c>
      <c r="IN15" s="166">
        <v>-32.2547</v>
      </c>
      <c r="IO15" s="166">
        <v>90.7684</v>
      </c>
      <c r="IP15" s="166">
        <v>78.021500000000003</v>
      </c>
      <c r="IQ15" s="166">
        <v>101.2856</v>
      </c>
      <c r="IR15" s="166">
        <v>97.255300000000005</v>
      </c>
      <c r="IS15" s="166">
        <v>18.788799999999998</v>
      </c>
      <c r="IT15" s="166">
        <v>8.2522000000000002</v>
      </c>
      <c r="IU15" s="166">
        <v>6.4805999999999999</v>
      </c>
      <c r="IV15" s="166">
        <v>8.2872000000000003</v>
      </c>
      <c r="IW15" s="166">
        <v>164.9616</v>
      </c>
      <c r="IX15" s="166">
        <v>-209.06800000000001</v>
      </c>
      <c r="IY15" s="166">
        <v>-47.74</v>
      </c>
      <c r="IZ15" s="166">
        <v>49.244900000000001</v>
      </c>
      <c r="JA15" s="166">
        <v>-0.56030000000000002</v>
      </c>
      <c r="JB15" s="167"/>
      <c r="JC15" s="166">
        <v>-2.64</v>
      </c>
      <c r="JD15" s="166">
        <v>-2.1339999999999999</v>
      </c>
      <c r="JE15" s="166">
        <v>-2.133</v>
      </c>
      <c r="JF15" s="166">
        <v>-2.4</v>
      </c>
      <c r="JG15" s="166">
        <v>3.84</v>
      </c>
      <c r="JH15" s="166">
        <v>-1.0185999999999999</v>
      </c>
      <c r="JI15" s="166">
        <v>-9.6666000000000007</v>
      </c>
      <c r="JJ15" s="166">
        <v>3.8102</v>
      </c>
      <c r="JK15" s="166">
        <v>3.7522000000000002</v>
      </c>
      <c r="JL15" s="166">
        <v>-1.6</v>
      </c>
      <c r="JM15" s="166">
        <v>-1.736</v>
      </c>
      <c r="JN15" s="166">
        <v>-2.3170000000000002</v>
      </c>
      <c r="JO15" s="166">
        <v>2.3856999999999999</v>
      </c>
      <c r="JP15" s="167"/>
      <c r="JQ15" s="166">
        <v>4.3232999999999997</v>
      </c>
      <c r="JR15" s="166">
        <v>3.8736999999999999</v>
      </c>
      <c r="JS15" s="166">
        <v>3.9521000000000002</v>
      </c>
      <c r="JT15" s="167"/>
      <c r="JU15" s="166">
        <v>1.7</v>
      </c>
      <c r="JV15" s="166">
        <v>12.3087</v>
      </c>
      <c r="JW15" s="166">
        <v>7.0000000000000007E-2</v>
      </c>
      <c r="JX15" s="167"/>
      <c r="JY15" s="166">
        <v>-12.1538</v>
      </c>
      <c r="JZ15" s="166">
        <v>-3.1537000000000002</v>
      </c>
      <c r="KA15" s="166">
        <v>-23.899699999999999</v>
      </c>
      <c r="KB15" s="166">
        <v>-8.2713000000000001</v>
      </c>
      <c r="KC15" s="166">
        <v>0</v>
      </c>
      <c r="KD15" s="166">
        <v>-27.8123</v>
      </c>
      <c r="KE15" s="166">
        <v>-3.2631000000000001</v>
      </c>
      <c r="KF15" s="166">
        <v>1.2</v>
      </c>
      <c r="KG15" s="166">
        <v>-13.6</v>
      </c>
      <c r="KH15" s="166">
        <v>68.668999999999997</v>
      </c>
      <c r="KI15" s="166">
        <v>-153.27170000000001</v>
      </c>
    </row>
    <row r="16" spans="1:295" ht="18" customHeight="1" x14ac:dyDescent="0.3">
      <c r="A16" s="162" t="s">
        <v>62</v>
      </c>
      <c r="B16" s="162" t="s">
        <v>740</v>
      </c>
      <c r="C16" s="169">
        <v>0</v>
      </c>
      <c r="D16" s="169">
        <v>4.2888999999999999</v>
      </c>
      <c r="E16" s="169">
        <v>-9.9966000000000008</v>
      </c>
      <c r="F16" s="169">
        <v>2.8182999999999998</v>
      </c>
      <c r="G16" s="169">
        <v>10.4221</v>
      </c>
      <c r="H16" s="170"/>
      <c r="I16" s="169">
        <v>10.197900000000001</v>
      </c>
      <c r="J16" s="170"/>
      <c r="K16" s="169">
        <v>12.0563</v>
      </c>
      <c r="L16" s="169">
        <v>4.4459</v>
      </c>
      <c r="M16" s="169">
        <v>4.1242999999999999</v>
      </c>
      <c r="N16" s="169">
        <v>-8.8800000000000008</v>
      </c>
      <c r="O16" s="169">
        <v>-19.8</v>
      </c>
      <c r="P16" s="170"/>
      <c r="Q16" s="170"/>
      <c r="R16" s="170"/>
      <c r="S16" s="169">
        <v>3.5596999999999999</v>
      </c>
      <c r="T16" s="169">
        <v>-2.1537000000000002</v>
      </c>
      <c r="U16" s="169">
        <v>4.4447999999999999</v>
      </c>
      <c r="V16" s="169">
        <v>4.3577000000000004</v>
      </c>
      <c r="W16" s="169">
        <v>7.7813999999999997</v>
      </c>
      <c r="X16" s="169">
        <v>4.0274999999999999</v>
      </c>
      <c r="Y16" s="169">
        <v>1.8958999999999999</v>
      </c>
      <c r="Z16" s="169">
        <v>2.3107000000000002</v>
      </c>
      <c r="AA16" s="170"/>
      <c r="AB16" s="169">
        <v>-1.3223</v>
      </c>
      <c r="AC16" s="169">
        <v>-0.67300000000000004</v>
      </c>
      <c r="AD16" s="169">
        <v>-0.67900000000000005</v>
      </c>
      <c r="AE16" s="169">
        <v>3.0419999999999998</v>
      </c>
      <c r="AF16" s="169">
        <v>-11.1</v>
      </c>
      <c r="AG16" s="170"/>
      <c r="AH16" s="169">
        <v>-0.46</v>
      </c>
      <c r="AI16" s="169">
        <v>0.20599999999999999</v>
      </c>
      <c r="AJ16" s="170"/>
      <c r="AK16" s="169">
        <v>-10.74</v>
      </c>
      <c r="AL16" s="170"/>
      <c r="AM16" s="169">
        <v>-13.43</v>
      </c>
      <c r="AN16" s="169">
        <v>-13.42</v>
      </c>
      <c r="AO16" s="169">
        <v>3.7932000000000001</v>
      </c>
      <c r="AP16" s="169">
        <v>3.6063999999999998</v>
      </c>
      <c r="AQ16" s="169">
        <v>12.827199999999999</v>
      </c>
      <c r="AR16" s="169">
        <v>14.9221</v>
      </c>
      <c r="AS16" s="169">
        <v>-13.740500000000001</v>
      </c>
      <c r="AT16" s="169">
        <v>-9.6153999999999993</v>
      </c>
      <c r="AU16" s="170"/>
      <c r="AV16" s="169">
        <v>7.8487999999999998</v>
      </c>
      <c r="AW16" s="169">
        <v>23.424499999999998</v>
      </c>
      <c r="AX16" s="169">
        <v>-23.942399999999999</v>
      </c>
      <c r="AY16" s="169">
        <v>-22.098700000000001</v>
      </c>
      <c r="AZ16" s="169">
        <v>31.0307</v>
      </c>
      <c r="BA16" s="169">
        <v>35.741</v>
      </c>
      <c r="BB16" s="169">
        <v>-32.391399999999997</v>
      </c>
      <c r="BC16" s="169">
        <v>17.560500000000001</v>
      </c>
      <c r="BD16" s="169">
        <v>-5.2</v>
      </c>
      <c r="BE16" s="169">
        <v>-5.2</v>
      </c>
      <c r="BF16" s="169">
        <v>-23.009899999999998</v>
      </c>
      <c r="BG16" s="169">
        <v>-36.066000000000003</v>
      </c>
      <c r="BH16" s="169">
        <v>-2.3967999999999998</v>
      </c>
      <c r="BI16" s="170"/>
      <c r="BJ16" s="169">
        <v>-5.1055999999999999</v>
      </c>
      <c r="BK16" s="169">
        <v>2.8472</v>
      </c>
      <c r="BL16" s="170"/>
      <c r="BM16" s="169">
        <v>0</v>
      </c>
      <c r="BN16" s="169">
        <v>-101.1383</v>
      </c>
      <c r="BO16" s="169">
        <v>46.7849</v>
      </c>
      <c r="BP16" s="169">
        <v>46.815399999999997</v>
      </c>
      <c r="BQ16" s="169">
        <v>-57.884099999999997</v>
      </c>
      <c r="BR16" s="169">
        <v>-165.69630000000001</v>
      </c>
      <c r="BS16" s="170"/>
      <c r="BT16" s="170"/>
      <c r="BU16" s="170"/>
      <c r="BV16" s="169">
        <v>13.641999999999999</v>
      </c>
      <c r="BW16" s="169">
        <v>10.44</v>
      </c>
      <c r="BX16" s="169">
        <v>6.84</v>
      </c>
      <c r="BY16" s="169">
        <v>-9.7200000000000006</v>
      </c>
      <c r="BZ16" s="169">
        <v>6.4</v>
      </c>
      <c r="CA16" s="169">
        <v>-11.382199999999999</v>
      </c>
      <c r="CB16" s="169">
        <v>-10.712400000000001</v>
      </c>
      <c r="CC16" s="169">
        <v>14.2818</v>
      </c>
      <c r="CD16" s="169">
        <v>12.2121</v>
      </c>
      <c r="CE16" s="170"/>
      <c r="CF16" s="169">
        <v>10.4221</v>
      </c>
      <c r="CG16" s="169">
        <v>10.400399999999999</v>
      </c>
      <c r="CH16" s="169">
        <v>-3.6825999999999999</v>
      </c>
      <c r="CI16" s="170"/>
      <c r="CJ16" s="170"/>
      <c r="CK16" s="170"/>
      <c r="CL16" s="169">
        <v>-17.399999999999999</v>
      </c>
      <c r="CM16" s="169">
        <v>-16.899999999999999</v>
      </c>
      <c r="CN16" s="169">
        <v>-2.48</v>
      </c>
      <c r="CO16" s="169">
        <v>26.101600000000001</v>
      </c>
      <c r="CP16" s="169">
        <v>25.534700000000001</v>
      </c>
      <c r="CQ16" s="169">
        <v>24.410900000000002</v>
      </c>
      <c r="CR16" s="169">
        <v>46.838900000000002</v>
      </c>
      <c r="CS16" s="169">
        <v>47.160200000000003</v>
      </c>
      <c r="CT16" s="169">
        <v>-20.654</v>
      </c>
      <c r="CU16" s="169">
        <v>-33.540300000000002</v>
      </c>
      <c r="CV16" s="169">
        <v>-17.186800000000002</v>
      </c>
      <c r="CW16" s="169">
        <v>3.2574000000000001</v>
      </c>
      <c r="CX16" s="169">
        <v>25.23</v>
      </c>
      <c r="CY16" s="169">
        <v>9.56</v>
      </c>
      <c r="CZ16" s="169">
        <v>5.6299000000000001</v>
      </c>
      <c r="DA16" s="169">
        <v>4.5929000000000002</v>
      </c>
      <c r="DB16" s="169">
        <v>7.1437999999999997</v>
      </c>
      <c r="DC16" s="170"/>
      <c r="DD16" s="170"/>
      <c r="DE16" s="170"/>
      <c r="DF16" s="169">
        <v>22.248799999999999</v>
      </c>
      <c r="DG16" s="170"/>
      <c r="DH16" s="169">
        <v>-2.8302999999999998</v>
      </c>
      <c r="DI16" s="170"/>
      <c r="DJ16" s="170"/>
      <c r="DK16" s="169">
        <v>0.28260000000000002</v>
      </c>
      <c r="DL16" s="169">
        <v>-0.93500000000000005</v>
      </c>
      <c r="DM16" s="169">
        <v>8.9946999999999999</v>
      </c>
      <c r="DN16" s="169">
        <v>5.3867000000000003</v>
      </c>
      <c r="DO16" s="169">
        <v>-0.63</v>
      </c>
      <c r="DP16" s="169">
        <v>-7.67</v>
      </c>
      <c r="DQ16" s="169">
        <v>14.4305</v>
      </c>
      <c r="DR16" s="169">
        <v>-22.483799999999999</v>
      </c>
      <c r="DS16" s="169">
        <v>-14.64</v>
      </c>
      <c r="DT16" s="169">
        <v>-14.81</v>
      </c>
      <c r="DU16" s="169">
        <v>32.630000000000003</v>
      </c>
      <c r="DV16" s="169">
        <v>0.42</v>
      </c>
      <c r="DW16" s="169">
        <v>-23.945499999999999</v>
      </c>
      <c r="DX16" s="169">
        <v>-11.5091</v>
      </c>
      <c r="DY16" s="169">
        <v>-25.646799999999999</v>
      </c>
      <c r="DZ16" s="169">
        <v>-25</v>
      </c>
      <c r="EA16" s="169">
        <v>9.7301000000000002</v>
      </c>
      <c r="EB16" s="169">
        <v>-15.5837</v>
      </c>
      <c r="EC16" s="169">
        <v>-21.673500000000001</v>
      </c>
      <c r="ED16" s="169">
        <v>-21.570799999999998</v>
      </c>
      <c r="EE16" s="169">
        <v>-10.7296</v>
      </c>
      <c r="EF16" s="169">
        <v>-17.688300000000002</v>
      </c>
      <c r="EG16" s="169">
        <v>-16.914000000000001</v>
      </c>
      <c r="EH16" s="169">
        <v>-39.985799999999998</v>
      </c>
      <c r="EI16" s="169">
        <v>-36.752899999999997</v>
      </c>
      <c r="EJ16" s="170"/>
      <c r="EK16" s="169">
        <v>-10.4655</v>
      </c>
      <c r="EL16" s="169">
        <v>-9.6302000000000003</v>
      </c>
      <c r="EM16" s="169">
        <v>15.8157</v>
      </c>
      <c r="EN16" s="169">
        <v>-18.304099999999998</v>
      </c>
      <c r="EO16" s="169">
        <v>-17.907699999999998</v>
      </c>
      <c r="EP16" s="169">
        <v>11.28</v>
      </c>
      <c r="EQ16" s="169">
        <v>-19.099499999999999</v>
      </c>
      <c r="ER16" s="169">
        <v>-18.8492</v>
      </c>
      <c r="ES16" s="169">
        <v>2.9497</v>
      </c>
      <c r="ET16" s="169">
        <v>-7.77</v>
      </c>
      <c r="EU16" s="169">
        <v>0</v>
      </c>
      <c r="EV16" s="169">
        <v>0</v>
      </c>
      <c r="EW16" s="169">
        <v>3.9373</v>
      </c>
      <c r="EX16" s="169">
        <v>-31.114000000000001</v>
      </c>
      <c r="EY16" s="169">
        <v>-15.3766</v>
      </c>
      <c r="EZ16" s="169">
        <v>-15.461399999999999</v>
      </c>
      <c r="FA16" s="169">
        <v>9.6795000000000009</v>
      </c>
      <c r="FB16" s="169">
        <v>2.2648000000000001</v>
      </c>
      <c r="FC16" s="169">
        <v>-20.662700000000001</v>
      </c>
      <c r="FD16" s="169">
        <v>5.9013999999999998</v>
      </c>
      <c r="FE16" s="169">
        <v>5.6204000000000001</v>
      </c>
      <c r="FF16" s="170"/>
      <c r="FG16" s="169">
        <v>0</v>
      </c>
      <c r="FH16" s="169">
        <v>0</v>
      </c>
      <c r="FI16" s="169">
        <v>0</v>
      </c>
      <c r="FJ16" s="169">
        <v>2.6793</v>
      </c>
      <c r="FK16" s="169">
        <v>2.8468</v>
      </c>
      <c r="FL16" s="169">
        <v>12.559200000000001</v>
      </c>
      <c r="FM16" s="169">
        <v>9.9306000000000001</v>
      </c>
      <c r="FN16" s="169">
        <v>10.0991</v>
      </c>
      <c r="FO16" s="169">
        <v>25.546399999999998</v>
      </c>
      <c r="FP16" s="169">
        <v>39.2224</v>
      </c>
      <c r="FQ16" s="169">
        <v>25.6999</v>
      </c>
      <c r="FR16" s="169">
        <v>-16.71</v>
      </c>
      <c r="FS16" s="169">
        <v>-0.6038</v>
      </c>
      <c r="FT16" s="169">
        <v>0.13020000000000001</v>
      </c>
      <c r="FU16" s="169">
        <v>-7.0000000000000007E-2</v>
      </c>
      <c r="FV16" s="169">
        <v>-0.81</v>
      </c>
      <c r="FW16" s="169">
        <v>-25.776399999999999</v>
      </c>
      <c r="FX16" s="170"/>
      <c r="FY16" s="169">
        <v>7.3849999999999998</v>
      </c>
      <c r="FZ16" s="169">
        <v>0.46</v>
      </c>
      <c r="GA16" s="170"/>
      <c r="GB16" s="169">
        <v>36.18</v>
      </c>
      <c r="GC16" s="169">
        <v>-41.637099999999997</v>
      </c>
      <c r="GD16" s="169">
        <v>-30.122699999999998</v>
      </c>
      <c r="GE16" s="169">
        <v>0.12</v>
      </c>
      <c r="GF16" s="169">
        <v>19.2913</v>
      </c>
      <c r="GG16" s="170"/>
      <c r="GH16" s="169">
        <v>18.852499999999999</v>
      </c>
      <c r="GI16" s="169">
        <v>-3.4373999999999998</v>
      </c>
      <c r="GJ16" s="169">
        <v>-3.5274999999999999</v>
      </c>
      <c r="GK16" s="169">
        <v>1.6521999999999999</v>
      </c>
      <c r="GL16" s="170"/>
      <c r="GM16" s="170"/>
      <c r="GN16" s="169">
        <v>-8.7111999999999998</v>
      </c>
      <c r="GO16" s="169">
        <v>-27.769100000000002</v>
      </c>
      <c r="GP16" s="169">
        <v>6.1135000000000002</v>
      </c>
      <c r="GQ16" s="169">
        <v>-21.629899999999999</v>
      </c>
      <c r="GR16" s="169">
        <v>7.7571000000000003</v>
      </c>
      <c r="GS16" s="169">
        <v>6.7694999999999999</v>
      </c>
      <c r="GT16" s="169">
        <v>160.0472</v>
      </c>
      <c r="GU16" s="169">
        <v>-4.5590999999999999</v>
      </c>
      <c r="GV16" s="169">
        <v>-11.250400000000001</v>
      </c>
      <c r="GW16" s="169">
        <v>10.453900000000001</v>
      </c>
      <c r="GX16" s="169">
        <v>3.9702000000000002</v>
      </c>
      <c r="GY16" s="169">
        <v>6.8712</v>
      </c>
      <c r="GZ16" s="169">
        <v>6.9383999999999997</v>
      </c>
      <c r="HA16" s="169">
        <v>3</v>
      </c>
      <c r="HB16" s="169">
        <v>-14.795299999999999</v>
      </c>
      <c r="HC16" s="169">
        <v>-13.0722</v>
      </c>
      <c r="HD16" s="169">
        <v>-5.03</v>
      </c>
      <c r="HE16" s="169">
        <v>8.9093</v>
      </c>
      <c r="HF16" s="169">
        <v>85.0364</v>
      </c>
      <c r="HG16" s="169">
        <v>0</v>
      </c>
      <c r="HH16" s="169">
        <v>49.296100000000003</v>
      </c>
      <c r="HI16" s="169">
        <v>-14.159599999999999</v>
      </c>
      <c r="HJ16" s="169">
        <v>37.374600000000001</v>
      </c>
      <c r="HK16" s="170"/>
      <c r="HL16" s="169">
        <v>6.6813000000000002</v>
      </c>
      <c r="HM16" s="169">
        <v>0</v>
      </c>
      <c r="HN16" s="169">
        <v>0</v>
      </c>
      <c r="HO16" s="170"/>
      <c r="HP16" s="170"/>
      <c r="HQ16" s="169">
        <v>-20.9938</v>
      </c>
      <c r="HR16" s="169">
        <v>-20.565300000000001</v>
      </c>
      <c r="HS16" s="169">
        <v>-15.171200000000001</v>
      </c>
      <c r="HT16" s="169">
        <v>-15.044499999999999</v>
      </c>
      <c r="HU16" s="169">
        <v>15.87</v>
      </c>
      <c r="HV16" s="169">
        <v>15.74</v>
      </c>
      <c r="HW16" s="169">
        <v>-25.2</v>
      </c>
      <c r="HX16" s="169">
        <v>-25.4</v>
      </c>
      <c r="HY16" s="169">
        <v>0.15840000000000001</v>
      </c>
      <c r="HZ16" s="169">
        <v>-9.1199999999999992</v>
      </c>
      <c r="IA16" s="169">
        <v>20.863499999999998</v>
      </c>
      <c r="IB16" s="169">
        <v>18.478899999999999</v>
      </c>
      <c r="IC16" s="169">
        <v>18.506399999999999</v>
      </c>
      <c r="ID16" s="169">
        <v>-17.7</v>
      </c>
      <c r="IE16" s="169">
        <v>-17.100000000000001</v>
      </c>
      <c r="IF16" s="169">
        <v>5.8</v>
      </c>
      <c r="IG16" s="169">
        <v>5.3</v>
      </c>
      <c r="IH16" s="169">
        <v>-18.228999999999999</v>
      </c>
      <c r="II16" s="169">
        <v>-18.237200000000001</v>
      </c>
      <c r="IJ16" s="169">
        <v>-90.448599999999999</v>
      </c>
      <c r="IK16" s="169">
        <v>-11.696400000000001</v>
      </c>
      <c r="IL16" s="169">
        <v>-265.94490000000002</v>
      </c>
      <c r="IM16" s="169">
        <v>-26.572199999999999</v>
      </c>
      <c r="IN16" s="169">
        <v>-33.722999999999999</v>
      </c>
      <c r="IO16" s="169">
        <v>91.744799999999998</v>
      </c>
      <c r="IP16" s="169">
        <v>77.239699999999999</v>
      </c>
      <c r="IQ16" s="169">
        <v>99.868399999999994</v>
      </c>
      <c r="IR16" s="169">
        <v>96.663799999999995</v>
      </c>
      <c r="IS16" s="169">
        <v>22.6828</v>
      </c>
      <c r="IT16" s="169">
        <v>8.4090000000000007</v>
      </c>
      <c r="IU16" s="169">
        <v>6.5404999999999998</v>
      </c>
      <c r="IV16" s="169">
        <v>11.2501</v>
      </c>
      <c r="IW16" s="169">
        <v>165.35740000000001</v>
      </c>
      <c r="IX16" s="169">
        <v>-206.88079999999999</v>
      </c>
      <c r="IY16" s="169">
        <v>-45.782400000000003</v>
      </c>
      <c r="IZ16" s="169">
        <v>47.413800000000002</v>
      </c>
      <c r="JA16" s="169">
        <v>-0.74829999999999997</v>
      </c>
      <c r="JB16" s="170"/>
      <c r="JC16" s="169">
        <v>-2.64</v>
      </c>
      <c r="JD16" s="169">
        <v>-2.1349999999999998</v>
      </c>
      <c r="JE16" s="169">
        <v>-2.1309999999999998</v>
      </c>
      <c r="JF16" s="169">
        <v>-2.2400000000000002</v>
      </c>
      <c r="JG16" s="169">
        <v>3.12</v>
      </c>
      <c r="JH16" s="169">
        <v>-1.0563</v>
      </c>
      <c r="JI16" s="169">
        <v>-8.8181999999999992</v>
      </c>
      <c r="JJ16" s="169">
        <v>3.6637</v>
      </c>
      <c r="JK16" s="169">
        <v>3.6637</v>
      </c>
      <c r="JL16" s="169">
        <v>-1.4</v>
      </c>
      <c r="JM16" s="169">
        <v>-2.5329999999999999</v>
      </c>
      <c r="JN16" s="169">
        <v>-2.7890000000000001</v>
      </c>
      <c r="JO16" s="169">
        <v>2.1596000000000002</v>
      </c>
      <c r="JP16" s="170"/>
      <c r="JQ16" s="169">
        <v>4.367</v>
      </c>
      <c r="JR16" s="169">
        <v>4.2816999999999998</v>
      </c>
      <c r="JS16" s="169">
        <v>4.4747000000000003</v>
      </c>
      <c r="JT16" s="170"/>
      <c r="JU16" s="169">
        <v>3.1</v>
      </c>
      <c r="JV16" s="169">
        <v>11.6782</v>
      </c>
      <c r="JW16" s="169">
        <v>0.05</v>
      </c>
      <c r="JX16" s="170"/>
      <c r="JY16" s="169">
        <v>-11.204800000000001</v>
      </c>
      <c r="JZ16" s="169">
        <v>-3.3100999999999998</v>
      </c>
      <c r="KA16" s="169">
        <v>-24.4587</v>
      </c>
      <c r="KB16" s="169">
        <v>-8.0070999999999994</v>
      </c>
      <c r="KC16" s="170"/>
      <c r="KD16" s="169">
        <v>-26.4285</v>
      </c>
      <c r="KE16" s="169">
        <v>-3.1655000000000002</v>
      </c>
      <c r="KF16" s="169">
        <v>-0.1</v>
      </c>
      <c r="KG16" s="169">
        <v>-12.7</v>
      </c>
      <c r="KH16" s="169">
        <v>66.94</v>
      </c>
      <c r="KI16" s="169">
        <v>-152.22329999999999</v>
      </c>
    </row>
    <row r="17" spans="1:295" ht="18" customHeight="1" x14ac:dyDescent="0.3">
      <c r="A17" s="162" t="s">
        <v>62</v>
      </c>
      <c r="B17" s="162" t="s">
        <v>741</v>
      </c>
      <c r="C17" s="163">
        <v>0</v>
      </c>
      <c r="D17" s="163">
        <v>4.1357999999999997</v>
      </c>
      <c r="E17" s="163">
        <v>-9.6196999999999999</v>
      </c>
      <c r="F17" s="163">
        <v>2.8715999999999999</v>
      </c>
      <c r="G17" s="163">
        <v>10.882199999999999</v>
      </c>
      <c r="H17" s="164"/>
      <c r="I17" s="163">
        <v>10.4537</v>
      </c>
      <c r="J17" s="164"/>
      <c r="K17" s="163">
        <v>11.5905</v>
      </c>
      <c r="L17" s="163">
        <v>4.2159000000000004</v>
      </c>
      <c r="M17" s="163">
        <v>3.8788</v>
      </c>
      <c r="N17" s="163">
        <v>-8.8800000000000008</v>
      </c>
      <c r="O17" s="163">
        <v>-22</v>
      </c>
      <c r="P17" s="163">
        <v>0</v>
      </c>
      <c r="Q17" s="164"/>
      <c r="R17" s="164"/>
      <c r="S17" s="163">
        <v>3.7911000000000001</v>
      </c>
      <c r="T17" s="163">
        <v>-1.7205999999999999</v>
      </c>
      <c r="U17" s="163">
        <v>4.7218999999999998</v>
      </c>
      <c r="V17" s="163">
        <v>4.5491999999999999</v>
      </c>
      <c r="W17" s="163">
        <v>7.9112999999999998</v>
      </c>
      <c r="X17" s="163">
        <v>4.2720000000000002</v>
      </c>
      <c r="Y17" s="163">
        <v>2.1092</v>
      </c>
      <c r="Z17" s="163">
        <v>2.2776999999999998</v>
      </c>
      <c r="AA17" s="164"/>
      <c r="AB17" s="163">
        <v>-1.3056000000000001</v>
      </c>
      <c r="AC17" s="163">
        <v>-0.68400000000000005</v>
      </c>
      <c r="AD17" s="163">
        <v>-0.71599999999999997</v>
      </c>
      <c r="AE17" s="163">
        <v>2.794</v>
      </c>
      <c r="AF17" s="163">
        <v>-11.1</v>
      </c>
      <c r="AG17" s="163">
        <v>-13.2</v>
      </c>
      <c r="AH17" s="163">
        <v>-0.40100000000000002</v>
      </c>
      <c r="AI17" s="163">
        <v>0.20100000000000001</v>
      </c>
      <c r="AJ17" s="164"/>
      <c r="AK17" s="163">
        <v>-7.7</v>
      </c>
      <c r="AL17" s="164"/>
      <c r="AM17" s="163">
        <v>-13.53</v>
      </c>
      <c r="AN17" s="163">
        <v>-13.51</v>
      </c>
      <c r="AO17" s="163">
        <v>4.1142000000000003</v>
      </c>
      <c r="AP17" s="163">
        <v>3.6678000000000002</v>
      </c>
      <c r="AQ17" s="163">
        <v>13.795</v>
      </c>
      <c r="AR17" s="163">
        <v>15.208399999999999</v>
      </c>
      <c r="AS17" s="163">
        <v>-14.2902</v>
      </c>
      <c r="AT17" s="163">
        <v>-2.7084000000000001</v>
      </c>
      <c r="AU17" s="164"/>
      <c r="AV17" s="163">
        <v>4.1749999999999998</v>
      </c>
      <c r="AW17" s="163">
        <v>13.228999999999999</v>
      </c>
      <c r="AX17" s="163">
        <v>-19.762799999999999</v>
      </c>
      <c r="AY17" s="163">
        <v>-19.875900000000001</v>
      </c>
      <c r="AZ17" s="163">
        <v>27.639800000000001</v>
      </c>
      <c r="BA17" s="163">
        <v>31.195499999999999</v>
      </c>
      <c r="BB17" s="163">
        <v>-23.364999999999998</v>
      </c>
      <c r="BC17" s="163">
        <v>16.0443</v>
      </c>
      <c r="BD17" s="163">
        <v>-4.8</v>
      </c>
      <c r="BE17" s="163">
        <v>-4.8</v>
      </c>
      <c r="BF17" s="163">
        <v>-24.367100000000001</v>
      </c>
      <c r="BG17" s="163">
        <v>-35.920499999999997</v>
      </c>
      <c r="BH17" s="163">
        <v>-2.3064</v>
      </c>
      <c r="BI17" s="164"/>
      <c r="BJ17" s="163">
        <v>0.37640000000000001</v>
      </c>
      <c r="BK17" s="163">
        <v>2.9580000000000002</v>
      </c>
      <c r="BL17" s="164"/>
      <c r="BM17" s="163">
        <v>0.73719999999999997</v>
      </c>
      <c r="BN17" s="163">
        <v>-96.621600000000001</v>
      </c>
      <c r="BO17" s="163">
        <v>47.914000000000001</v>
      </c>
      <c r="BP17" s="163">
        <v>48.158200000000001</v>
      </c>
      <c r="BQ17" s="163">
        <v>-57.634</v>
      </c>
      <c r="BR17" s="163">
        <v>-158.90799999999999</v>
      </c>
      <c r="BS17" s="164"/>
      <c r="BT17" s="164"/>
      <c r="BU17" s="164"/>
      <c r="BV17" s="163">
        <v>13.5922</v>
      </c>
      <c r="BW17" s="163">
        <v>10.54</v>
      </c>
      <c r="BX17" s="163">
        <v>7.03</v>
      </c>
      <c r="BY17" s="163">
        <v>-9.43</v>
      </c>
      <c r="BZ17" s="163">
        <v>6.7</v>
      </c>
      <c r="CA17" s="163">
        <v>-11.5161</v>
      </c>
      <c r="CB17" s="163">
        <v>-11.5161</v>
      </c>
      <c r="CC17" s="163">
        <v>16.654800000000002</v>
      </c>
      <c r="CD17" s="163">
        <v>14.385300000000001</v>
      </c>
      <c r="CE17" s="164"/>
      <c r="CF17" s="163">
        <v>3.1631999999999998</v>
      </c>
      <c r="CG17" s="163">
        <v>2.8433000000000002</v>
      </c>
      <c r="CH17" s="163">
        <v>0.13320000000000001</v>
      </c>
      <c r="CI17" s="164"/>
      <c r="CJ17" s="164"/>
      <c r="CK17" s="164"/>
      <c r="CL17" s="163">
        <v>-16.2</v>
      </c>
      <c r="CM17" s="163">
        <v>-15.8</v>
      </c>
      <c r="CN17" s="163">
        <v>-2.58</v>
      </c>
      <c r="CO17" s="163">
        <v>23.265699999999999</v>
      </c>
      <c r="CP17" s="163">
        <v>22.546299999999999</v>
      </c>
      <c r="CQ17" s="163">
        <v>21.261500000000002</v>
      </c>
      <c r="CR17" s="163">
        <v>45.775700000000001</v>
      </c>
      <c r="CS17" s="163">
        <v>46.243099999999998</v>
      </c>
      <c r="CT17" s="163">
        <v>-16.770299999999999</v>
      </c>
      <c r="CU17" s="163">
        <v>-36.229700000000001</v>
      </c>
      <c r="CV17" s="163">
        <v>-12.899699999999999</v>
      </c>
      <c r="CW17" s="163">
        <v>3.5867</v>
      </c>
      <c r="CX17" s="163">
        <v>25.28</v>
      </c>
      <c r="CY17" s="163">
        <v>9.5399999999999991</v>
      </c>
      <c r="CZ17" s="163">
        <v>5.7861000000000002</v>
      </c>
      <c r="DA17" s="163">
        <v>4.7881999999999998</v>
      </c>
      <c r="DB17" s="163">
        <v>7.0956000000000001</v>
      </c>
      <c r="DC17" s="164"/>
      <c r="DD17" s="164"/>
      <c r="DE17" s="164"/>
      <c r="DF17" s="163">
        <v>16.208100000000002</v>
      </c>
      <c r="DG17" s="164"/>
      <c r="DH17" s="163">
        <v>-2.7389999999999999</v>
      </c>
      <c r="DI17" s="164"/>
      <c r="DJ17" s="164"/>
      <c r="DK17" s="163">
        <v>0.49259999999999998</v>
      </c>
      <c r="DL17" s="163">
        <v>-1.1220000000000001</v>
      </c>
      <c r="DM17" s="163">
        <v>9.3101000000000003</v>
      </c>
      <c r="DN17" s="163">
        <v>5.2011000000000003</v>
      </c>
      <c r="DO17" s="163">
        <v>-0.73</v>
      </c>
      <c r="DP17" s="163">
        <v>-8.3699999999999992</v>
      </c>
      <c r="DQ17" s="163">
        <v>14.135999999999999</v>
      </c>
      <c r="DR17" s="163">
        <v>-17.376000000000001</v>
      </c>
      <c r="DS17" s="163">
        <v>-14.77</v>
      </c>
      <c r="DT17" s="163">
        <v>-14.91</v>
      </c>
      <c r="DU17" s="163">
        <v>33.090000000000003</v>
      </c>
      <c r="DV17" s="163">
        <v>0.4</v>
      </c>
      <c r="DW17" s="163">
        <v>-19.436399999999999</v>
      </c>
      <c r="DX17" s="163">
        <v>-9.5</v>
      </c>
      <c r="DY17" s="163">
        <v>-25.1723</v>
      </c>
      <c r="DZ17" s="163">
        <v>-24.190899999999999</v>
      </c>
      <c r="EA17" s="163">
        <v>10.350300000000001</v>
      </c>
      <c r="EB17" s="163">
        <v>-14.6167</v>
      </c>
      <c r="EC17" s="163">
        <v>-19.598700000000001</v>
      </c>
      <c r="ED17" s="163">
        <v>-19.3552</v>
      </c>
      <c r="EE17" s="163">
        <v>-11.733499999999999</v>
      </c>
      <c r="EF17" s="163">
        <v>-18.9941</v>
      </c>
      <c r="EG17" s="163">
        <v>-17.404</v>
      </c>
      <c r="EH17" s="163">
        <v>-42.398699999999998</v>
      </c>
      <c r="EI17" s="163">
        <v>-32.746200000000002</v>
      </c>
      <c r="EJ17" s="164"/>
      <c r="EK17" s="163">
        <v>-10.996600000000001</v>
      </c>
      <c r="EL17" s="163">
        <v>-10.077999999999999</v>
      </c>
      <c r="EM17" s="163">
        <v>19.017900000000001</v>
      </c>
      <c r="EN17" s="163">
        <v>-16.525300000000001</v>
      </c>
      <c r="EO17" s="163">
        <v>-15.9895</v>
      </c>
      <c r="EP17" s="163">
        <v>-11.78</v>
      </c>
      <c r="EQ17" s="163">
        <v>-16.974</v>
      </c>
      <c r="ER17" s="163">
        <v>-16.487100000000002</v>
      </c>
      <c r="ES17" s="163">
        <v>4.8391000000000002</v>
      </c>
      <c r="ET17" s="163">
        <v>6.47</v>
      </c>
      <c r="EU17" s="163">
        <v>-2.11</v>
      </c>
      <c r="EV17" s="163">
        <v>-1</v>
      </c>
      <c r="EW17" s="163">
        <v>4.0376000000000003</v>
      </c>
      <c r="EX17" s="163">
        <v>-27.162600000000001</v>
      </c>
      <c r="EY17" s="163">
        <v>-15.709899999999999</v>
      </c>
      <c r="EZ17" s="163">
        <v>-15.791499999999999</v>
      </c>
      <c r="FA17" s="163">
        <v>10.907500000000001</v>
      </c>
      <c r="FB17" s="163">
        <v>5.0351999999999997</v>
      </c>
      <c r="FC17" s="163">
        <v>-21.9788</v>
      </c>
      <c r="FD17" s="163">
        <v>5.8647999999999998</v>
      </c>
      <c r="FE17" s="163">
        <v>5.5747</v>
      </c>
      <c r="FF17" s="164"/>
      <c r="FG17" s="163">
        <v>0</v>
      </c>
      <c r="FH17" s="163">
        <v>0</v>
      </c>
      <c r="FI17" s="163">
        <v>0</v>
      </c>
      <c r="FJ17" s="163">
        <v>3.1817000000000002</v>
      </c>
      <c r="FK17" s="163">
        <v>2.8468</v>
      </c>
      <c r="FL17" s="163">
        <v>11.387</v>
      </c>
      <c r="FM17" s="163">
        <v>9.4286999999999992</v>
      </c>
      <c r="FN17" s="163">
        <v>9.3590999999999998</v>
      </c>
      <c r="FO17" s="163">
        <v>26.259399999999999</v>
      </c>
      <c r="FP17" s="163">
        <v>38.714500000000001</v>
      </c>
      <c r="FQ17" s="163">
        <v>25.6999</v>
      </c>
      <c r="FR17" s="163">
        <v>-16.77</v>
      </c>
      <c r="FS17" s="163">
        <v>-0.6038</v>
      </c>
      <c r="FT17" s="163">
        <v>0.16500000000000001</v>
      </c>
      <c r="FU17" s="163">
        <v>-0.06</v>
      </c>
      <c r="FV17" s="163">
        <v>-1.1399999999999999</v>
      </c>
      <c r="FW17" s="163">
        <v>-25.758199999999999</v>
      </c>
      <c r="FX17" s="163">
        <v>1.9144000000000001</v>
      </c>
      <c r="FY17" s="163">
        <v>7.3440000000000003</v>
      </c>
      <c r="FZ17" s="163">
        <v>0.52800000000000002</v>
      </c>
      <c r="GA17" s="164"/>
      <c r="GB17" s="163">
        <v>35.729999999999997</v>
      </c>
      <c r="GC17" s="163">
        <v>-41.362000000000002</v>
      </c>
      <c r="GD17" s="163">
        <v>-30.584099999999999</v>
      </c>
      <c r="GE17" s="163">
        <v>7.0000000000000007E-2</v>
      </c>
      <c r="GF17" s="163">
        <v>19.070699999999999</v>
      </c>
      <c r="GG17" s="164"/>
      <c r="GH17" s="163">
        <v>18.705300000000001</v>
      </c>
      <c r="GI17" s="163">
        <v>-3.6810999999999998</v>
      </c>
      <c r="GJ17" s="163">
        <v>-3.7746</v>
      </c>
      <c r="GK17" s="163">
        <v>1.6740999999999999</v>
      </c>
      <c r="GL17" s="164"/>
      <c r="GM17" s="164"/>
      <c r="GN17" s="163">
        <v>-8.6676000000000002</v>
      </c>
      <c r="GO17" s="163">
        <v>-26.9588</v>
      </c>
      <c r="GP17" s="163">
        <v>5.8865999999999996</v>
      </c>
      <c r="GQ17" s="163">
        <v>-21.417999999999999</v>
      </c>
      <c r="GR17" s="163">
        <v>5.3369</v>
      </c>
      <c r="GS17" s="163">
        <v>5.2510000000000003</v>
      </c>
      <c r="GT17" s="163">
        <v>158.74539999999999</v>
      </c>
      <c r="GU17" s="163">
        <v>-4.3799000000000001</v>
      </c>
      <c r="GV17" s="163">
        <v>-10.709</v>
      </c>
      <c r="GW17" s="163">
        <v>9.9444999999999997</v>
      </c>
      <c r="GX17" s="163">
        <v>3.4390999999999998</v>
      </c>
      <c r="GY17" s="163">
        <v>6.9664999999999999</v>
      </c>
      <c r="GZ17" s="163">
        <v>7.0016999999999996</v>
      </c>
      <c r="HA17" s="164"/>
      <c r="HB17" s="163">
        <v>-13.500299999999999</v>
      </c>
      <c r="HC17" s="163">
        <v>-11.9977</v>
      </c>
      <c r="HD17" s="163">
        <v>-5.03</v>
      </c>
      <c r="HE17" s="163">
        <v>7.7309999999999999</v>
      </c>
      <c r="HF17" s="163">
        <v>79.1434</v>
      </c>
      <c r="HG17" s="163">
        <v>7.1304999999999996</v>
      </c>
      <c r="HH17" s="163">
        <v>53.600200000000001</v>
      </c>
      <c r="HI17" s="163">
        <v>-14.256399999999999</v>
      </c>
      <c r="HJ17" s="163">
        <v>37.310899999999997</v>
      </c>
      <c r="HK17" s="164"/>
      <c r="HL17" s="163">
        <v>6.8185000000000002</v>
      </c>
      <c r="HM17" s="163">
        <v>0</v>
      </c>
      <c r="HN17" s="163">
        <v>0</v>
      </c>
      <c r="HO17" s="164"/>
      <c r="HP17" s="164"/>
      <c r="HQ17" s="163">
        <v>-20.691700000000001</v>
      </c>
      <c r="HR17" s="163">
        <v>-20.0929</v>
      </c>
      <c r="HS17" s="163">
        <v>-15.0892</v>
      </c>
      <c r="HT17" s="163">
        <v>-15.1023</v>
      </c>
      <c r="HU17" s="163">
        <v>13.69</v>
      </c>
      <c r="HV17" s="163">
        <v>13.82</v>
      </c>
      <c r="HW17" s="163">
        <v>-23.6</v>
      </c>
      <c r="HX17" s="163">
        <v>-23.6</v>
      </c>
      <c r="HY17" s="163">
        <v>7.0499999999999993E-2</v>
      </c>
      <c r="HZ17" s="163">
        <v>-8.56</v>
      </c>
      <c r="IA17" s="163">
        <v>20.790099999999999</v>
      </c>
      <c r="IB17" s="163">
        <v>19.017600000000002</v>
      </c>
      <c r="IC17" s="163">
        <v>19.1568</v>
      </c>
      <c r="ID17" s="163">
        <v>-17</v>
      </c>
      <c r="IE17" s="163">
        <v>-17.100000000000001</v>
      </c>
      <c r="IF17" s="163">
        <v>5.5</v>
      </c>
      <c r="IG17" s="163">
        <v>4.5999999999999996</v>
      </c>
      <c r="IH17" s="164"/>
      <c r="II17" s="164"/>
      <c r="IJ17" s="163">
        <v>-88.987300000000005</v>
      </c>
      <c r="IK17" s="163">
        <v>-11.630800000000001</v>
      </c>
      <c r="IL17" s="163">
        <v>-264.17750000000001</v>
      </c>
      <c r="IM17" s="163">
        <v>-26.106100000000001</v>
      </c>
      <c r="IN17" s="163">
        <v>-33.047699999999999</v>
      </c>
      <c r="IO17" s="163">
        <v>92.992699999999999</v>
      </c>
      <c r="IP17" s="163">
        <v>77.878299999999996</v>
      </c>
      <c r="IQ17" s="163">
        <v>94.6096</v>
      </c>
      <c r="IR17" s="163">
        <v>96.154499999999999</v>
      </c>
      <c r="IS17" s="163">
        <v>23.497299999999999</v>
      </c>
      <c r="IT17" s="163">
        <v>9.0122</v>
      </c>
      <c r="IU17" s="163">
        <v>8.5220000000000002</v>
      </c>
      <c r="IV17" s="163">
        <v>18.228400000000001</v>
      </c>
      <c r="IW17" s="163">
        <v>166.79339999999999</v>
      </c>
      <c r="IX17" s="163">
        <v>-207.149</v>
      </c>
      <c r="IY17" s="163">
        <v>-40.881900000000002</v>
      </c>
      <c r="IZ17" s="163">
        <v>43.843600000000002</v>
      </c>
      <c r="JA17" s="163">
        <v>-1.0779000000000001</v>
      </c>
      <c r="JB17" s="164"/>
      <c r="JC17" s="163">
        <v>-3.12</v>
      </c>
      <c r="JD17" s="163">
        <v>-2.1230000000000002</v>
      </c>
      <c r="JE17" s="163">
        <v>-2.129</v>
      </c>
      <c r="JF17" s="163">
        <v>-1.92</v>
      </c>
      <c r="JG17" s="163">
        <v>3.76</v>
      </c>
      <c r="JH17" s="163">
        <v>-1.5906</v>
      </c>
      <c r="JI17" s="163">
        <v>-10.0481</v>
      </c>
      <c r="JJ17" s="163">
        <v>3.6057000000000001</v>
      </c>
      <c r="JK17" s="163">
        <v>3.3706999999999998</v>
      </c>
      <c r="JL17" s="163">
        <v>0.7</v>
      </c>
      <c r="JM17" s="163">
        <v>0.71299999999999997</v>
      </c>
      <c r="JN17" s="163">
        <v>-0.223</v>
      </c>
      <c r="JO17" s="163">
        <v>2.1613000000000002</v>
      </c>
      <c r="JP17" s="164"/>
      <c r="JQ17" s="163">
        <v>4.1284999999999998</v>
      </c>
      <c r="JR17" s="163">
        <v>3.9291</v>
      </c>
      <c r="JS17" s="163">
        <v>3.8260999999999998</v>
      </c>
      <c r="JT17" s="164"/>
      <c r="JU17" s="163">
        <v>2.7</v>
      </c>
      <c r="JV17" s="163">
        <v>12.279299999999999</v>
      </c>
      <c r="JW17" s="163">
        <v>0.01</v>
      </c>
      <c r="JX17" s="164"/>
      <c r="JY17" s="163">
        <v>-12.663</v>
      </c>
      <c r="JZ17" s="163">
        <v>-2.6381999999999999</v>
      </c>
      <c r="KA17" s="163">
        <v>-23.377300000000002</v>
      </c>
      <c r="KB17" s="163">
        <v>-8.7355999999999998</v>
      </c>
      <c r="KC17" s="164"/>
      <c r="KD17" s="163">
        <v>-26.096699999999998</v>
      </c>
      <c r="KE17" s="163">
        <v>-3.2280000000000002</v>
      </c>
      <c r="KF17" s="163">
        <v>-0.1</v>
      </c>
      <c r="KG17" s="163">
        <v>-13.1</v>
      </c>
      <c r="KH17" s="163">
        <v>69.839799999999997</v>
      </c>
      <c r="KI17" s="163">
        <v>-152.72890000000001</v>
      </c>
    </row>
    <row r="18" spans="1:295" ht="18" customHeight="1" x14ac:dyDescent="0.3">
      <c r="A18" s="162" t="s">
        <v>62</v>
      </c>
      <c r="B18" s="162" t="s">
        <v>742</v>
      </c>
      <c r="C18" s="166">
        <v>0</v>
      </c>
      <c r="D18" s="166">
        <v>3.9921000000000002</v>
      </c>
      <c r="E18" s="166">
        <v>-9.3284000000000002</v>
      </c>
      <c r="F18" s="166">
        <v>2.8948999999999998</v>
      </c>
      <c r="G18" s="166">
        <v>10.828799999999999</v>
      </c>
      <c r="H18" s="167"/>
      <c r="I18" s="166">
        <v>10.744199999999999</v>
      </c>
      <c r="J18" s="167"/>
      <c r="K18" s="166">
        <v>11.5543</v>
      </c>
      <c r="L18" s="166">
        <v>4.4019000000000004</v>
      </c>
      <c r="M18" s="166">
        <v>4.0827</v>
      </c>
      <c r="N18" s="166">
        <v>-8.8800000000000008</v>
      </c>
      <c r="O18" s="166">
        <v>-22</v>
      </c>
      <c r="P18" s="166">
        <v>0</v>
      </c>
      <c r="Q18" s="167"/>
      <c r="R18" s="167"/>
      <c r="S18" s="166">
        <v>3.8382000000000001</v>
      </c>
      <c r="T18" s="166">
        <v>-1.4107000000000001</v>
      </c>
      <c r="U18" s="166">
        <v>4.7820999999999998</v>
      </c>
      <c r="V18" s="166">
        <v>4.7035</v>
      </c>
      <c r="W18" s="166">
        <v>8.5195000000000007</v>
      </c>
      <c r="X18" s="166">
        <v>4.5972999999999997</v>
      </c>
      <c r="Y18" s="166">
        <v>2.1897000000000002</v>
      </c>
      <c r="Z18" s="166">
        <v>2.3485999999999998</v>
      </c>
      <c r="AA18" s="167"/>
      <c r="AB18" s="166">
        <v>-1.4686999999999999</v>
      </c>
      <c r="AC18" s="166">
        <v>-0.80500000000000005</v>
      </c>
      <c r="AD18" s="166">
        <v>-0.79400000000000004</v>
      </c>
      <c r="AE18" s="166">
        <v>2.8330000000000002</v>
      </c>
      <c r="AF18" s="166">
        <v>-11.1</v>
      </c>
      <c r="AG18" s="166">
        <v>-15.4</v>
      </c>
      <c r="AH18" s="166">
        <v>-0.52400000000000002</v>
      </c>
      <c r="AI18" s="166">
        <v>0.20799999999999999</v>
      </c>
      <c r="AJ18" s="167"/>
      <c r="AK18" s="166">
        <v>-8.67</v>
      </c>
      <c r="AL18" s="167"/>
      <c r="AM18" s="166">
        <v>-13.92</v>
      </c>
      <c r="AN18" s="166">
        <v>-13.87</v>
      </c>
      <c r="AO18" s="166">
        <v>3.7768999999999999</v>
      </c>
      <c r="AP18" s="166">
        <v>3.8332000000000002</v>
      </c>
      <c r="AQ18" s="166">
        <v>13.287599999999999</v>
      </c>
      <c r="AR18" s="166">
        <v>15.1838</v>
      </c>
      <c r="AS18" s="166">
        <v>-13.1577</v>
      </c>
      <c r="AT18" s="166">
        <v>-4.1247999999999996</v>
      </c>
      <c r="AU18" s="167"/>
      <c r="AV18" s="166">
        <v>1.1768000000000001</v>
      </c>
      <c r="AW18" s="166">
        <v>1.1411</v>
      </c>
      <c r="AX18" s="166">
        <v>-18.161000000000001</v>
      </c>
      <c r="AY18" s="166">
        <v>-16.471299999999999</v>
      </c>
      <c r="AZ18" s="166">
        <v>22.506699999999999</v>
      </c>
      <c r="BA18" s="166">
        <v>23.0839</v>
      </c>
      <c r="BB18" s="166">
        <v>-19.665700000000001</v>
      </c>
      <c r="BC18" s="166">
        <v>18.706</v>
      </c>
      <c r="BD18" s="166">
        <v>-5.9</v>
      </c>
      <c r="BE18" s="166">
        <v>-5.9</v>
      </c>
      <c r="BF18" s="166">
        <v>-24.9467</v>
      </c>
      <c r="BG18" s="166">
        <v>-36.039099999999998</v>
      </c>
      <c r="BH18" s="166">
        <v>-2.3862999999999999</v>
      </c>
      <c r="BI18" s="167"/>
      <c r="BJ18" s="166">
        <v>-3.7172000000000001</v>
      </c>
      <c r="BK18" s="166">
        <v>3.0545</v>
      </c>
      <c r="BL18" s="167"/>
      <c r="BM18" s="166">
        <v>0.81759999999999999</v>
      </c>
      <c r="BN18" s="166">
        <v>-105.34990000000001</v>
      </c>
      <c r="BO18" s="166">
        <v>47.547800000000002</v>
      </c>
      <c r="BP18" s="166">
        <v>48.005600000000001</v>
      </c>
      <c r="BQ18" s="166">
        <v>-53.3127</v>
      </c>
      <c r="BR18" s="166">
        <v>-167.06739999999999</v>
      </c>
      <c r="BS18" s="167"/>
      <c r="BT18" s="167"/>
      <c r="BU18" s="167"/>
      <c r="BV18" s="166">
        <v>14.530200000000001</v>
      </c>
      <c r="BW18" s="166">
        <v>10.71</v>
      </c>
      <c r="BX18" s="166">
        <v>6.79</v>
      </c>
      <c r="BY18" s="166">
        <v>-9.7799999999999994</v>
      </c>
      <c r="BZ18" s="166">
        <v>7.29</v>
      </c>
      <c r="CA18" s="166">
        <v>-10.846299999999999</v>
      </c>
      <c r="CB18" s="166">
        <v>-10.9803</v>
      </c>
      <c r="CC18" s="166">
        <v>15.839700000000001</v>
      </c>
      <c r="CD18" s="166">
        <v>13.7179</v>
      </c>
      <c r="CE18" s="167"/>
      <c r="CF18" s="166">
        <v>1.2817000000000001</v>
      </c>
      <c r="CG18" s="166">
        <v>0.48649999999999999</v>
      </c>
      <c r="CH18" s="166">
        <v>-3.4093</v>
      </c>
      <c r="CI18" s="167"/>
      <c r="CJ18" s="167"/>
      <c r="CK18" s="167"/>
      <c r="CL18" s="166">
        <v>-17.2</v>
      </c>
      <c r="CM18" s="166">
        <v>-16.7</v>
      </c>
      <c r="CN18" s="166">
        <v>-2.62</v>
      </c>
      <c r="CO18" s="166">
        <v>21.769600000000001</v>
      </c>
      <c r="CP18" s="166">
        <v>22.722300000000001</v>
      </c>
      <c r="CQ18" s="166">
        <v>20.4481</v>
      </c>
      <c r="CR18" s="166">
        <v>48.481000000000002</v>
      </c>
      <c r="CS18" s="166">
        <v>48.756799999999998</v>
      </c>
      <c r="CT18" s="166">
        <v>-19.427600000000002</v>
      </c>
      <c r="CU18" s="166">
        <v>-35.094999999999999</v>
      </c>
      <c r="CV18" s="166">
        <v>-16.997199999999999</v>
      </c>
      <c r="CW18" s="166">
        <v>3.1004999999999998</v>
      </c>
      <c r="CX18" s="166">
        <v>25.81</v>
      </c>
      <c r="CY18" s="166">
        <v>9.68</v>
      </c>
      <c r="CZ18" s="166">
        <v>5.6299000000000001</v>
      </c>
      <c r="DA18" s="166">
        <v>4.5929000000000002</v>
      </c>
      <c r="DB18" s="166">
        <v>6.9341999999999997</v>
      </c>
      <c r="DC18" s="167"/>
      <c r="DD18" s="167"/>
      <c r="DE18" s="167"/>
      <c r="DF18" s="166">
        <v>14.227</v>
      </c>
      <c r="DG18" s="167"/>
      <c r="DH18" s="166">
        <v>-2.7437999999999998</v>
      </c>
      <c r="DI18" s="167"/>
      <c r="DJ18" s="167"/>
      <c r="DK18" s="166">
        <v>0.46079999999999999</v>
      </c>
      <c r="DL18" s="166">
        <v>-0.93500000000000005</v>
      </c>
      <c r="DM18" s="166">
        <v>10.256399999999999</v>
      </c>
      <c r="DN18" s="166">
        <v>5.5721999999999996</v>
      </c>
      <c r="DO18" s="166">
        <v>-0.7</v>
      </c>
      <c r="DP18" s="166">
        <v>-7.88</v>
      </c>
      <c r="DQ18" s="166">
        <v>14.740500000000001</v>
      </c>
      <c r="DR18" s="166">
        <v>-16.890999999999998</v>
      </c>
      <c r="DS18" s="166">
        <v>-15.07</v>
      </c>
      <c r="DT18" s="166">
        <v>-14.96</v>
      </c>
      <c r="DU18" s="166">
        <v>33.97</v>
      </c>
      <c r="DV18" s="166">
        <v>0.36</v>
      </c>
      <c r="DW18" s="166">
        <v>-18.345500000000001</v>
      </c>
      <c r="DX18" s="166">
        <v>-9.7363999999999997</v>
      </c>
      <c r="DY18" s="166">
        <v>-24.4392</v>
      </c>
      <c r="DZ18" s="166">
        <v>-22.4818</v>
      </c>
      <c r="EA18" s="166">
        <v>10.6838</v>
      </c>
      <c r="EB18" s="166">
        <v>-13.1837</v>
      </c>
      <c r="EC18" s="166">
        <v>-17.7544</v>
      </c>
      <c r="ED18" s="166">
        <v>-17.983799999999999</v>
      </c>
      <c r="EE18" s="166">
        <v>-9.5755999999999997</v>
      </c>
      <c r="EF18" s="166">
        <v>-14.6851</v>
      </c>
      <c r="EG18" s="166">
        <v>-17.713000000000001</v>
      </c>
      <c r="EH18" s="166">
        <v>-44.355400000000003</v>
      </c>
      <c r="EI18" s="166">
        <v>-35.843299999999999</v>
      </c>
      <c r="EJ18" s="167"/>
      <c r="EK18" s="166">
        <v>-10.7234</v>
      </c>
      <c r="EL18" s="166">
        <v>-9.9528999999999996</v>
      </c>
      <c r="EM18" s="166">
        <v>18.724799999999998</v>
      </c>
      <c r="EN18" s="166">
        <v>-16.264600000000002</v>
      </c>
      <c r="EO18" s="166">
        <v>-14.136100000000001</v>
      </c>
      <c r="EP18" s="166">
        <v>-4.0999999999999996</v>
      </c>
      <c r="EQ18" s="166">
        <v>-15.374499999999999</v>
      </c>
      <c r="ER18" s="166">
        <v>-15.0326</v>
      </c>
      <c r="ES18" s="166">
        <v>2.4525000000000001</v>
      </c>
      <c r="ET18" s="166">
        <v>6.53</v>
      </c>
      <c r="EU18" s="166">
        <v>-4.55</v>
      </c>
      <c r="EV18" s="166">
        <v>-0.4</v>
      </c>
      <c r="EW18" s="166">
        <v>4.0674999999999999</v>
      </c>
      <c r="EX18" s="166">
        <v>-26.549299999999999</v>
      </c>
      <c r="EY18" s="166">
        <v>-15.4956</v>
      </c>
      <c r="EZ18" s="166">
        <v>-15.467499999999999</v>
      </c>
      <c r="FA18" s="166">
        <v>10.535</v>
      </c>
      <c r="FB18" s="166">
        <v>1.3131999999999999</v>
      </c>
      <c r="FC18" s="166">
        <v>-19.0107</v>
      </c>
      <c r="FD18" s="166">
        <v>5.9577999999999998</v>
      </c>
      <c r="FE18" s="166">
        <v>5.5267999999999997</v>
      </c>
      <c r="FF18" s="167"/>
      <c r="FG18" s="166">
        <v>0</v>
      </c>
      <c r="FH18" s="166">
        <v>0</v>
      </c>
      <c r="FI18" s="166">
        <v>0</v>
      </c>
      <c r="FJ18" s="166">
        <v>2.5118</v>
      </c>
      <c r="FK18" s="166">
        <v>1.6746000000000001</v>
      </c>
      <c r="FL18" s="166">
        <v>11.387</v>
      </c>
      <c r="FM18" s="166">
        <v>8.7452000000000005</v>
      </c>
      <c r="FN18" s="166">
        <v>8.3376999999999999</v>
      </c>
      <c r="FO18" s="166">
        <v>26.497199999999999</v>
      </c>
      <c r="FP18" s="166">
        <v>39.220199999999998</v>
      </c>
      <c r="FQ18" s="166">
        <v>27.096399999999999</v>
      </c>
      <c r="FR18" s="166">
        <v>-16.329999999999998</v>
      </c>
      <c r="FS18" s="166">
        <v>-0.71</v>
      </c>
      <c r="FT18" s="166">
        <v>0.1394</v>
      </c>
      <c r="FU18" s="166">
        <v>-0.01</v>
      </c>
      <c r="FV18" s="166">
        <v>-2.2599999999999998</v>
      </c>
      <c r="FW18" s="166">
        <v>-27.435500000000001</v>
      </c>
      <c r="FX18" s="166">
        <v>2.8679999999999999</v>
      </c>
      <c r="FY18" s="166">
        <v>7.2670000000000003</v>
      </c>
      <c r="FZ18" s="166">
        <v>0.51200000000000001</v>
      </c>
      <c r="GA18" s="167"/>
      <c r="GB18" s="166">
        <v>35.33</v>
      </c>
      <c r="GC18" s="166">
        <v>-41.596499999999999</v>
      </c>
      <c r="GD18" s="166">
        <v>-30.4024</v>
      </c>
      <c r="GE18" s="166">
        <v>0.2</v>
      </c>
      <c r="GF18" s="166">
        <v>18.332100000000001</v>
      </c>
      <c r="GG18" s="167"/>
      <c r="GH18" s="166">
        <v>18.713799999999999</v>
      </c>
      <c r="GI18" s="166">
        <v>-3.5162</v>
      </c>
      <c r="GJ18" s="166">
        <v>-3.6030000000000002</v>
      </c>
      <c r="GK18" s="166">
        <v>1.6572</v>
      </c>
      <c r="GL18" s="167"/>
      <c r="GM18" s="167"/>
      <c r="GN18" s="166">
        <v>-8.9627999999999997</v>
      </c>
      <c r="GO18" s="166">
        <v>-27.8873</v>
      </c>
      <c r="GP18" s="166">
        <v>5.0997000000000003</v>
      </c>
      <c r="GQ18" s="166">
        <v>-21.179300000000001</v>
      </c>
      <c r="GR18" s="166">
        <v>4.3582999999999998</v>
      </c>
      <c r="GS18" s="166">
        <v>3.7648000000000001</v>
      </c>
      <c r="GT18" s="166">
        <v>158.61019999999999</v>
      </c>
      <c r="GU18" s="166">
        <v>-4.5425000000000004</v>
      </c>
      <c r="GV18" s="166">
        <v>-11.033799999999999</v>
      </c>
      <c r="GW18" s="166">
        <v>10.336</v>
      </c>
      <c r="GX18" s="166">
        <v>3.5415999999999999</v>
      </c>
      <c r="GY18" s="166">
        <v>7.1203000000000003</v>
      </c>
      <c r="GZ18" s="166">
        <v>7.2310999999999996</v>
      </c>
      <c r="HA18" s="166">
        <v>2.7608999999999999</v>
      </c>
      <c r="HB18" s="166">
        <v>-15.614800000000001</v>
      </c>
      <c r="HC18" s="166">
        <v>-14.3949</v>
      </c>
      <c r="HD18" s="166">
        <v>-6.29</v>
      </c>
      <c r="HE18" s="166">
        <v>9.7279999999999998</v>
      </c>
      <c r="HF18" s="166">
        <v>81.933000000000007</v>
      </c>
      <c r="HG18" s="166">
        <v>0</v>
      </c>
      <c r="HH18" s="166">
        <v>53.396700000000003</v>
      </c>
      <c r="HI18" s="166">
        <v>-15.632199999999999</v>
      </c>
      <c r="HJ18" s="166">
        <v>36.371400000000001</v>
      </c>
      <c r="HK18" s="167"/>
      <c r="HL18" s="166">
        <v>7.2968999999999999</v>
      </c>
      <c r="HM18" s="166">
        <v>0</v>
      </c>
      <c r="HN18" s="166">
        <v>0</v>
      </c>
      <c r="HO18" s="167"/>
      <c r="HP18" s="167"/>
      <c r="HQ18" s="166">
        <v>-20.422499999999999</v>
      </c>
      <c r="HR18" s="166">
        <v>-19.7194</v>
      </c>
      <c r="HS18" s="166">
        <v>-15.5122</v>
      </c>
      <c r="HT18" s="166">
        <v>-15.7485</v>
      </c>
      <c r="HU18" s="166">
        <v>13.59</v>
      </c>
      <c r="HV18" s="166">
        <v>13.36</v>
      </c>
      <c r="HW18" s="166">
        <v>-25.2</v>
      </c>
      <c r="HX18" s="166">
        <v>-25.2</v>
      </c>
      <c r="HY18" s="166">
        <v>0.1767</v>
      </c>
      <c r="HZ18" s="166">
        <v>-8.7200000000000006</v>
      </c>
      <c r="IA18" s="166">
        <v>17.491599999999998</v>
      </c>
      <c r="IB18" s="166">
        <v>19.452300000000001</v>
      </c>
      <c r="IC18" s="166">
        <v>19.320799999999998</v>
      </c>
      <c r="ID18" s="166">
        <v>-16.899999999999999</v>
      </c>
      <c r="IE18" s="166">
        <v>-18.8</v>
      </c>
      <c r="IF18" s="166">
        <v>6</v>
      </c>
      <c r="IG18" s="166">
        <v>5.2</v>
      </c>
      <c r="IH18" s="167"/>
      <c r="II18" s="166">
        <v>-18.209199999999999</v>
      </c>
      <c r="IJ18" s="166">
        <v>-96.125799999999998</v>
      </c>
      <c r="IK18" s="166">
        <v>-12.694100000000001</v>
      </c>
      <c r="IL18" s="166">
        <v>-262.69459999999998</v>
      </c>
      <c r="IM18" s="166">
        <v>-25.2637</v>
      </c>
      <c r="IN18" s="166">
        <v>-34.697200000000002</v>
      </c>
      <c r="IO18" s="166">
        <v>94.206900000000005</v>
      </c>
      <c r="IP18" s="166">
        <v>79.531199999999998</v>
      </c>
      <c r="IQ18" s="166">
        <v>98.679299999999998</v>
      </c>
      <c r="IR18" s="166">
        <v>93.895499999999998</v>
      </c>
      <c r="IS18" s="166">
        <v>21.689499999999999</v>
      </c>
      <c r="IT18" s="166">
        <v>5.2831000000000001</v>
      </c>
      <c r="IU18" s="166">
        <v>5.7100999999999997</v>
      </c>
      <c r="IV18" s="166">
        <v>13.534000000000001</v>
      </c>
      <c r="IW18" s="166">
        <v>166.95609999999999</v>
      </c>
      <c r="IX18" s="166">
        <v>-207.5925</v>
      </c>
      <c r="IY18" s="166">
        <v>-43.726199999999999</v>
      </c>
      <c r="IZ18" s="166">
        <v>49.607399999999998</v>
      </c>
      <c r="JA18" s="166">
        <v>-0.70189999999999997</v>
      </c>
      <c r="JB18" s="167"/>
      <c r="JC18" s="166">
        <v>-2.88</v>
      </c>
      <c r="JD18" s="167"/>
      <c r="JE18" s="166">
        <v>-2.1320000000000001</v>
      </c>
      <c r="JF18" s="166">
        <v>-1.84</v>
      </c>
      <c r="JG18" s="166">
        <v>3.92</v>
      </c>
      <c r="JH18" s="166">
        <v>-1.3286</v>
      </c>
      <c r="JI18" s="166">
        <v>-9.7246000000000006</v>
      </c>
      <c r="JJ18" s="166">
        <v>3.8681999999999999</v>
      </c>
      <c r="JK18" s="166">
        <v>3.4011999999999998</v>
      </c>
      <c r="JL18" s="166">
        <v>-1</v>
      </c>
      <c r="JM18" s="166">
        <v>-1.1379999999999999</v>
      </c>
      <c r="JN18" s="166">
        <v>-0.48799999999999999</v>
      </c>
      <c r="JO18" s="167"/>
      <c r="JP18" s="166">
        <v>2.3948999999999998</v>
      </c>
      <c r="JQ18" s="166">
        <v>3.5129999999999999</v>
      </c>
      <c r="JR18" s="166">
        <v>4.0152999999999999</v>
      </c>
      <c r="JS18" s="166">
        <v>4.3242000000000003</v>
      </c>
      <c r="JT18" s="167"/>
      <c r="JU18" s="166">
        <v>3.1</v>
      </c>
      <c r="JV18" s="166">
        <v>10.7323</v>
      </c>
      <c r="JW18" s="166">
        <v>0.11</v>
      </c>
      <c r="JX18" s="167"/>
      <c r="JY18" s="166">
        <v>-11.4369</v>
      </c>
      <c r="JZ18" s="166">
        <v>-2.8212000000000002</v>
      </c>
      <c r="KA18" s="166">
        <v>-23.896000000000001</v>
      </c>
      <c r="KB18" s="166">
        <v>-7.8731</v>
      </c>
      <c r="KC18" s="167"/>
      <c r="KD18" s="166">
        <v>-27.506499999999999</v>
      </c>
      <c r="KE18" s="166">
        <v>-2.9426999999999999</v>
      </c>
      <c r="KF18" s="166">
        <v>0.3</v>
      </c>
      <c r="KG18" s="166">
        <v>-12.8</v>
      </c>
      <c r="KH18" s="166">
        <v>69.1297</v>
      </c>
      <c r="KI18" s="166">
        <v>-154.95769999999999</v>
      </c>
    </row>
    <row r="19" spans="1:295" ht="18" customHeight="1" x14ac:dyDescent="0.3">
      <c r="A19" s="162" t="s">
        <v>62</v>
      </c>
      <c r="B19" s="162" t="s">
        <v>743</v>
      </c>
      <c r="C19" s="166">
        <v>0</v>
      </c>
      <c r="D19" s="166">
        <v>4.0208000000000004</v>
      </c>
      <c r="E19" s="166">
        <v>-9.3874999999999993</v>
      </c>
      <c r="F19" s="166">
        <v>2.7054999999999998</v>
      </c>
      <c r="G19" s="166">
        <v>10.779400000000001</v>
      </c>
      <c r="H19" s="167"/>
      <c r="I19" s="166">
        <v>10.3325</v>
      </c>
      <c r="J19" s="167"/>
      <c r="K19" s="166">
        <v>11.6691</v>
      </c>
      <c r="L19" s="166">
        <v>4.4099000000000004</v>
      </c>
      <c r="M19" s="166">
        <v>4.0018000000000002</v>
      </c>
      <c r="N19" s="166">
        <v>-6.66</v>
      </c>
      <c r="O19" s="166">
        <v>-22</v>
      </c>
      <c r="P19" s="166">
        <v>0</v>
      </c>
      <c r="Q19" s="166">
        <v>1.6559999999999999</v>
      </c>
      <c r="R19" s="166">
        <v>-15.4</v>
      </c>
      <c r="S19" s="166">
        <v>4.2534999999999998</v>
      </c>
      <c r="T19" s="166">
        <v>-2.21</v>
      </c>
      <c r="U19" s="166">
        <v>4.6119000000000003</v>
      </c>
      <c r="V19" s="166">
        <v>4.6547999999999998</v>
      </c>
      <c r="W19" s="166">
        <v>8.5253999999999994</v>
      </c>
      <c r="X19" s="166">
        <v>4.5263999999999998</v>
      </c>
      <c r="Y19" s="166">
        <v>2.0186000000000002</v>
      </c>
      <c r="Z19" s="166">
        <v>2.3847</v>
      </c>
      <c r="AA19" s="167"/>
      <c r="AB19" s="166">
        <v>-1.3124</v>
      </c>
      <c r="AC19" s="166">
        <v>-0.58199999999999996</v>
      </c>
      <c r="AD19" s="166">
        <v>-0.57999999999999996</v>
      </c>
      <c r="AE19" s="166">
        <v>3.0339999999999998</v>
      </c>
      <c r="AF19" s="166">
        <v>-13.32</v>
      </c>
      <c r="AG19" s="166">
        <v>-15.4</v>
      </c>
      <c r="AH19" s="166">
        <v>-0.73799999999999999</v>
      </c>
      <c r="AI19" s="166">
        <v>0.214</v>
      </c>
      <c r="AJ19" s="167"/>
      <c r="AK19" s="166">
        <v>-10.16</v>
      </c>
      <c r="AL19" s="167"/>
      <c r="AM19" s="166">
        <v>-13.1</v>
      </c>
      <c r="AN19" s="166">
        <v>-13.27</v>
      </c>
      <c r="AO19" s="166">
        <v>3.3353000000000002</v>
      </c>
      <c r="AP19" s="166">
        <v>3.9373</v>
      </c>
      <c r="AQ19" s="166">
        <v>13.302099999999999</v>
      </c>
      <c r="AR19" s="166">
        <v>15.290100000000001</v>
      </c>
      <c r="AS19" s="166">
        <v>-13.8314</v>
      </c>
      <c r="AT19" s="166">
        <v>-6.1989000000000001</v>
      </c>
      <c r="AU19" s="167"/>
      <c r="AV19" s="166">
        <v>13.4878</v>
      </c>
      <c r="AW19" s="166">
        <v>8.5091000000000001</v>
      </c>
      <c r="AX19" s="166">
        <v>-20.740500000000001</v>
      </c>
      <c r="AY19" s="166">
        <v>-19.978400000000001</v>
      </c>
      <c r="AZ19" s="166">
        <v>34.996600000000001</v>
      </c>
      <c r="BA19" s="166">
        <v>35.590299999999999</v>
      </c>
      <c r="BB19" s="166">
        <v>-33.713099999999997</v>
      </c>
      <c r="BC19" s="166">
        <v>17.169799999999999</v>
      </c>
      <c r="BD19" s="166">
        <v>-5.5</v>
      </c>
      <c r="BE19" s="166">
        <v>-5.5</v>
      </c>
      <c r="BF19" s="166">
        <v>-21.941199999999998</v>
      </c>
      <c r="BG19" s="166">
        <v>-35.793199999999999</v>
      </c>
      <c r="BH19" s="166">
        <v>-2.3308</v>
      </c>
      <c r="BI19" s="167"/>
      <c r="BJ19" s="166">
        <v>-2.5407000000000002</v>
      </c>
      <c r="BK19" s="166">
        <v>2.6412</v>
      </c>
      <c r="BL19" s="167"/>
      <c r="BM19" s="166">
        <v>0.63700000000000001</v>
      </c>
      <c r="BN19" s="166">
        <v>-98.330600000000004</v>
      </c>
      <c r="BO19" s="166">
        <v>48.3718</v>
      </c>
      <c r="BP19" s="166">
        <v>48.005600000000001</v>
      </c>
      <c r="BQ19" s="166">
        <v>-58.159399999999998</v>
      </c>
      <c r="BR19" s="166">
        <v>-161.5521</v>
      </c>
      <c r="BS19" s="167"/>
      <c r="BT19" s="167"/>
      <c r="BU19" s="167"/>
      <c r="BV19" s="166">
        <v>15.5382</v>
      </c>
      <c r="BW19" s="166">
        <v>10.96</v>
      </c>
      <c r="BX19" s="166">
        <v>6.9</v>
      </c>
      <c r="BY19" s="166">
        <v>-9.4600000000000009</v>
      </c>
      <c r="BZ19" s="166">
        <v>7.75</v>
      </c>
      <c r="CA19" s="166">
        <v>-11.917999999999999</v>
      </c>
      <c r="CB19" s="166">
        <v>-11.6501</v>
      </c>
      <c r="CC19" s="166">
        <v>15.558400000000001</v>
      </c>
      <c r="CD19" s="166">
        <v>13.4434</v>
      </c>
      <c r="CE19" s="167"/>
      <c r="CF19" s="166">
        <v>7.2729999999999997</v>
      </c>
      <c r="CG19" s="166">
        <v>7.1837999999999997</v>
      </c>
      <c r="CH19" s="166">
        <v>-3.0705</v>
      </c>
      <c r="CI19" s="167"/>
      <c r="CJ19" s="167"/>
      <c r="CK19" s="167"/>
      <c r="CL19" s="166">
        <v>-16.2</v>
      </c>
      <c r="CM19" s="166">
        <v>-15.7</v>
      </c>
      <c r="CN19" s="166">
        <v>-2.42</v>
      </c>
      <c r="CO19" s="166">
        <v>25.059000000000001</v>
      </c>
      <c r="CP19" s="166">
        <v>25.131599999999999</v>
      </c>
      <c r="CQ19" s="166">
        <v>23.643799999999999</v>
      </c>
      <c r="CR19" s="166">
        <v>44.135399999999997</v>
      </c>
      <c r="CS19" s="166">
        <v>44.2849</v>
      </c>
      <c r="CT19" s="166">
        <v>-17.204899999999999</v>
      </c>
      <c r="CU19" s="166">
        <v>-34.289099999999998</v>
      </c>
      <c r="CV19" s="166">
        <v>-14.574400000000001</v>
      </c>
      <c r="CW19" s="166">
        <v>2.9009</v>
      </c>
      <c r="CX19" s="166">
        <v>24.71</v>
      </c>
      <c r="CY19" s="166">
        <v>9.1</v>
      </c>
      <c r="CZ19" s="166">
        <v>5.9424000000000001</v>
      </c>
      <c r="DA19" s="166">
        <v>4.8859000000000004</v>
      </c>
      <c r="DB19" s="166">
        <v>7.2259000000000002</v>
      </c>
      <c r="DC19" s="167"/>
      <c r="DD19" s="167"/>
      <c r="DE19" s="167"/>
      <c r="DF19" s="166">
        <v>19.040700000000001</v>
      </c>
      <c r="DG19" s="167"/>
      <c r="DH19" s="166">
        <v>-2.8664000000000001</v>
      </c>
      <c r="DI19" s="167"/>
      <c r="DJ19" s="167"/>
      <c r="DK19" s="166">
        <v>0.41439999999999999</v>
      </c>
      <c r="DL19" s="166">
        <v>-0.93500000000000005</v>
      </c>
      <c r="DM19" s="166">
        <v>9.7832000000000008</v>
      </c>
      <c r="DN19" s="166">
        <v>5.3867000000000003</v>
      </c>
      <c r="DO19" s="166">
        <v>-0.56999999999999995</v>
      </c>
      <c r="DP19" s="166">
        <v>-8.11</v>
      </c>
      <c r="DQ19" s="166">
        <v>14.6165</v>
      </c>
      <c r="DR19" s="166">
        <v>-20.898700000000002</v>
      </c>
      <c r="DS19" s="166">
        <v>-14.63</v>
      </c>
      <c r="DT19" s="166">
        <v>-14.78</v>
      </c>
      <c r="DU19" s="166">
        <v>35.4</v>
      </c>
      <c r="DV19" s="166">
        <v>1.1399999999999999</v>
      </c>
      <c r="DW19" s="166">
        <v>-21.909099999999999</v>
      </c>
      <c r="DX19" s="166">
        <v>-10.845499999999999</v>
      </c>
      <c r="DY19" s="166">
        <v>-26.231100000000001</v>
      </c>
      <c r="DZ19" s="166">
        <v>-24.854500000000002</v>
      </c>
      <c r="EA19" s="166">
        <v>10.833299999999999</v>
      </c>
      <c r="EB19" s="166">
        <v>-13.263299999999999</v>
      </c>
      <c r="EC19" s="166">
        <v>-18.8597</v>
      </c>
      <c r="ED19" s="166">
        <v>-18.526399999999999</v>
      </c>
      <c r="EE19" s="166">
        <v>-12.686500000000001</v>
      </c>
      <c r="EF19" s="166">
        <v>-19.867000000000001</v>
      </c>
      <c r="EG19" s="166">
        <v>-16.925000000000001</v>
      </c>
      <c r="EH19" s="166">
        <v>-37.457599999999999</v>
      </c>
      <c r="EI19" s="166">
        <v>-39.568800000000003</v>
      </c>
      <c r="EJ19" s="167"/>
      <c r="EK19" s="166">
        <v>-11.291399999999999</v>
      </c>
      <c r="EL19" s="166">
        <v>-10.3178</v>
      </c>
      <c r="EM19" s="166">
        <v>17.532800000000002</v>
      </c>
      <c r="EN19" s="166">
        <v>-15.974299999999999</v>
      </c>
      <c r="EO19" s="166">
        <v>-15.215299999999999</v>
      </c>
      <c r="EP19" s="166">
        <v>1.552</v>
      </c>
      <c r="EQ19" s="166">
        <v>-19.632400000000001</v>
      </c>
      <c r="ER19" s="166">
        <v>-19.609200000000001</v>
      </c>
      <c r="ES19" s="166">
        <v>3.0718000000000001</v>
      </c>
      <c r="ET19" s="166">
        <v>-7.46</v>
      </c>
      <c r="EU19" s="166">
        <v>-2.67</v>
      </c>
      <c r="EV19" s="166">
        <v>0</v>
      </c>
      <c r="EW19" s="166">
        <v>4.2389000000000001</v>
      </c>
      <c r="EX19" s="166">
        <v>-27.3734</v>
      </c>
      <c r="EY19" s="166">
        <v>-15.2021</v>
      </c>
      <c r="EZ19" s="166">
        <v>-15.3063</v>
      </c>
      <c r="FA19" s="166">
        <v>10.162599999999999</v>
      </c>
      <c r="FB19" s="166">
        <v>2.7826</v>
      </c>
      <c r="FC19" s="166">
        <v>-18.5472</v>
      </c>
      <c r="FD19" s="166">
        <v>5.9097</v>
      </c>
      <c r="FE19" s="166">
        <v>5.5964</v>
      </c>
      <c r="FF19" s="167"/>
      <c r="FG19" s="166">
        <v>0</v>
      </c>
      <c r="FH19" s="166">
        <v>0</v>
      </c>
      <c r="FI19" s="166">
        <v>0</v>
      </c>
      <c r="FJ19" s="166">
        <v>3.8515000000000001</v>
      </c>
      <c r="FK19" s="166">
        <v>3.6840000000000002</v>
      </c>
      <c r="FL19" s="166">
        <v>9.8798999999999992</v>
      </c>
      <c r="FM19" s="166">
        <v>10.0837</v>
      </c>
      <c r="FN19" s="166">
        <v>9.6450999999999993</v>
      </c>
      <c r="FO19" s="166">
        <v>25.891400000000001</v>
      </c>
      <c r="FP19" s="166">
        <v>37.802</v>
      </c>
      <c r="FQ19" s="166">
        <v>27.1891</v>
      </c>
      <c r="FR19" s="166">
        <v>-15.97</v>
      </c>
      <c r="FS19" s="166">
        <v>-0.6038</v>
      </c>
      <c r="FT19" s="166">
        <v>0.16589999999999999</v>
      </c>
      <c r="FU19" s="166">
        <v>-0.05</v>
      </c>
      <c r="FV19" s="166">
        <v>-2.0499999999999998</v>
      </c>
      <c r="FW19" s="166">
        <v>-27.357500000000002</v>
      </c>
      <c r="FX19" s="167"/>
      <c r="FY19" s="166">
        <v>7.391</v>
      </c>
      <c r="FZ19" s="166">
        <v>0.52800000000000002</v>
      </c>
      <c r="GA19" s="166">
        <v>3.0143</v>
      </c>
      <c r="GB19" s="166">
        <v>35.49</v>
      </c>
      <c r="GC19" s="166">
        <v>-40.932299999999998</v>
      </c>
      <c r="GD19" s="166">
        <v>-29.6004</v>
      </c>
      <c r="GE19" s="166">
        <v>7.0000000000000007E-2</v>
      </c>
      <c r="GF19" s="166">
        <v>18.733000000000001</v>
      </c>
      <c r="GG19" s="167"/>
      <c r="GH19" s="166">
        <v>18.5793</v>
      </c>
      <c r="GI19" s="166">
        <v>-3.484</v>
      </c>
      <c r="GJ19" s="166">
        <v>-3.7515999999999998</v>
      </c>
      <c r="GK19" s="166">
        <v>1.6781999999999999</v>
      </c>
      <c r="GL19" s="167"/>
      <c r="GM19" s="167"/>
      <c r="GN19" s="166">
        <v>-9.7780000000000005</v>
      </c>
      <c r="GO19" s="166">
        <v>-27.943899999999999</v>
      </c>
      <c r="GP19" s="166">
        <v>5.1215000000000002</v>
      </c>
      <c r="GQ19" s="166">
        <v>-20.902999999999999</v>
      </c>
      <c r="GR19" s="166">
        <v>4.9797000000000002</v>
      </c>
      <c r="GS19" s="166">
        <v>5.3033000000000001</v>
      </c>
      <c r="GT19" s="166">
        <v>157.0403</v>
      </c>
      <c r="GU19" s="166">
        <v>-4.2698999999999998</v>
      </c>
      <c r="GV19" s="166">
        <v>-10.8186</v>
      </c>
      <c r="GW19" s="166">
        <v>10.449299999999999</v>
      </c>
      <c r="GX19" s="166">
        <v>3.9902000000000002</v>
      </c>
      <c r="GY19" s="166">
        <v>7.0983000000000001</v>
      </c>
      <c r="GZ19" s="166">
        <v>7.1440999999999999</v>
      </c>
      <c r="HA19" s="166">
        <v>3.7006999999999999</v>
      </c>
      <c r="HB19" s="166">
        <v>-13.9481</v>
      </c>
      <c r="HC19" s="166">
        <v>-13.0717</v>
      </c>
      <c r="HD19" s="166">
        <v>-5.45</v>
      </c>
      <c r="HE19" s="166">
        <v>7.6464999999999996</v>
      </c>
      <c r="HF19" s="166">
        <v>77.084900000000005</v>
      </c>
      <c r="HG19" s="166">
        <v>5.8834</v>
      </c>
      <c r="HH19" s="166">
        <v>51.245100000000001</v>
      </c>
      <c r="HI19" s="166">
        <v>-14.376899999999999</v>
      </c>
      <c r="HJ19" s="166">
        <v>37.481499999999997</v>
      </c>
      <c r="HK19" s="167"/>
      <c r="HL19" s="166">
        <v>5.8491999999999997</v>
      </c>
      <c r="HM19" s="166">
        <v>0</v>
      </c>
      <c r="HN19" s="166">
        <v>0</v>
      </c>
      <c r="HO19" s="167"/>
      <c r="HP19" s="166">
        <v>28.6404</v>
      </c>
      <c r="HQ19" s="166">
        <v>-21.900200000000002</v>
      </c>
      <c r="HR19" s="166">
        <v>-21.279499999999999</v>
      </c>
      <c r="HS19" s="166">
        <v>-16.407499999999999</v>
      </c>
      <c r="HT19" s="166">
        <v>-16.158100000000001</v>
      </c>
      <c r="HU19" s="166">
        <v>15.39</v>
      </c>
      <c r="HV19" s="166">
        <v>15.35</v>
      </c>
      <c r="HW19" s="166">
        <v>-25.2</v>
      </c>
      <c r="HX19" s="166">
        <v>-25.6</v>
      </c>
      <c r="HY19" s="166">
        <v>7.0499999999999993E-2</v>
      </c>
      <c r="HZ19" s="166">
        <v>-8.32</v>
      </c>
      <c r="IA19" s="166">
        <v>19.264900000000001</v>
      </c>
      <c r="IB19" s="166">
        <v>18.672999999999998</v>
      </c>
      <c r="IC19" s="166">
        <v>18.539400000000001</v>
      </c>
      <c r="ID19" s="166">
        <v>-17</v>
      </c>
      <c r="IE19" s="166">
        <v>-17.899999999999999</v>
      </c>
      <c r="IF19" s="166">
        <v>5.6</v>
      </c>
      <c r="IG19" s="166">
        <v>5.0999999999999996</v>
      </c>
      <c r="IH19" s="167"/>
      <c r="II19" s="166">
        <v>-18.307300000000001</v>
      </c>
      <c r="IJ19" s="166">
        <v>-93.023099999999999</v>
      </c>
      <c r="IK19" s="166">
        <v>-10.158799999999999</v>
      </c>
      <c r="IL19" s="166">
        <v>-265.70729999999998</v>
      </c>
      <c r="IM19" s="166">
        <v>-26.992000000000001</v>
      </c>
      <c r="IN19" s="166">
        <v>-34.252800000000001</v>
      </c>
      <c r="IO19" s="166">
        <v>93.085499999999996</v>
      </c>
      <c r="IP19" s="166">
        <v>77.799899999999994</v>
      </c>
      <c r="IQ19" s="166">
        <v>98.715800000000002</v>
      </c>
      <c r="IR19" s="166">
        <v>96.027100000000004</v>
      </c>
      <c r="IS19" s="166">
        <v>21.942599999999999</v>
      </c>
      <c r="IT19" s="166">
        <v>5.0105000000000004</v>
      </c>
      <c r="IU19" s="166">
        <v>4.7148000000000003</v>
      </c>
      <c r="IV19" s="166">
        <v>10.7766</v>
      </c>
      <c r="IW19" s="166">
        <v>164.63939999999999</v>
      </c>
      <c r="IX19" s="166">
        <v>-207.34139999999999</v>
      </c>
      <c r="IY19" s="166">
        <v>-45.303899999999999</v>
      </c>
      <c r="IZ19" s="166">
        <v>46.902000000000001</v>
      </c>
      <c r="JA19" s="166">
        <v>-0.67749999999999999</v>
      </c>
      <c r="JB19" s="167"/>
      <c r="JC19" s="166">
        <v>-4.32</v>
      </c>
      <c r="JD19" s="166">
        <v>-2.1280000000000001</v>
      </c>
      <c r="JE19" s="166">
        <v>-2.133</v>
      </c>
      <c r="JF19" s="166">
        <v>-1.6</v>
      </c>
      <c r="JG19" s="166">
        <v>3.6</v>
      </c>
      <c r="JH19" s="166">
        <v>-2.5278</v>
      </c>
      <c r="JI19" s="166">
        <v>-9.6085999999999991</v>
      </c>
      <c r="JJ19" s="166">
        <v>3.4011999999999998</v>
      </c>
      <c r="JK19" s="166">
        <v>3.7522000000000002</v>
      </c>
      <c r="JL19" s="166">
        <v>-0.3</v>
      </c>
      <c r="JM19" s="166">
        <v>-1.9790000000000001</v>
      </c>
      <c r="JN19" s="166">
        <v>-1.516</v>
      </c>
      <c r="JO19" s="166">
        <v>2.3871000000000002</v>
      </c>
      <c r="JP19" s="166">
        <v>2.6555</v>
      </c>
      <c r="JQ19" s="166">
        <v>4.9027000000000003</v>
      </c>
      <c r="JR19" s="166">
        <v>3.8954</v>
      </c>
      <c r="JS19" s="166">
        <v>3.1486000000000001</v>
      </c>
      <c r="JT19" s="167"/>
      <c r="JU19" s="166">
        <v>3.2</v>
      </c>
      <c r="JV19" s="166">
        <v>11.099600000000001</v>
      </c>
      <c r="JW19" s="166">
        <v>0.14000000000000001</v>
      </c>
      <c r="JX19" s="167"/>
      <c r="JY19" s="166">
        <v>-11.080299999999999</v>
      </c>
      <c r="JZ19" s="166">
        <v>-2.0144000000000002</v>
      </c>
      <c r="KA19" s="166">
        <v>-23.970099999999999</v>
      </c>
      <c r="KB19" s="166">
        <v>-8.5195000000000007</v>
      </c>
      <c r="KC19" s="167"/>
      <c r="KD19" s="166">
        <v>-26.9907</v>
      </c>
      <c r="KE19" s="166">
        <v>-2.5737000000000001</v>
      </c>
      <c r="KF19" s="166">
        <v>-0.1</v>
      </c>
      <c r="KG19" s="166">
        <v>-13</v>
      </c>
      <c r="KH19" s="166">
        <v>66.391300000000001</v>
      </c>
      <c r="KI19" s="166">
        <v>-152.232</v>
      </c>
    </row>
    <row r="20" spans="1:295" ht="18" customHeight="1" x14ac:dyDescent="0.3">
      <c r="A20" s="162" t="s">
        <v>62</v>
      </c>
      <c r="B20" s="162" t="s">
        <v>744</v>
      </c>
      <c r="C20" s="166">
        <v>0</v>
      </c>
      <c r="D20" s="166">
        <v>3.9996</v>
      </c>
      <c r="E20" s="166">
        <v>-9.2415000000000003</v>
      </c>
      <c r="F20" s="166">
        <v>2.6819999999999999</v>
      </c>
      <c r="G20" s="166">
        <v>10.829000000000001</v>
      </c>
      <c r="H20" s="167"/>
      <c r="I20" s="166">
        <v>10.8367</v>
      </c>
      <c r="J20" s="167"/>
      <c r="K20" s="166">
        <v>12.1562</v>
      </c>
      <c r="L20" s="166">
        <v>4.6208999999999998</v>
      </c>
      <c r="M20" s="166">
        <v>4.2949999999999999</v>
      </c>
      <c r="N20" s="166">
        <v>-8.8800000000000008</v>
      </c>
      <c r="O20" s="166">
        <v>-22</v>
      </c>
      <c r="P20" s="166">
        <v>-2.2000000000000002</v>
      </c>
      <c r="Q20" s="166">
        <v>1.6559999999999999</v>
      </c>
      <c r="R20" s="166">
        <v>-15.4</v>
      </c>
      <c r="S20" s="166">
        <v>4.3372999999999999</v>
      </c>
      <c r="T20" s="166">
        <v>-1.8871</v>
      </c>
      <c r="U20" s="166">
        <v>4.7888999999999999</v>
      </c>
      <c r="V20" s="166">
        <v>4.8638000000000003</v>
      </c>
      <c r="W20" s="166">
        <v>8.7104999999999997</v>
      </c>
      <c r="X20" s="166">
        <v>4.6806999999999999</v>
      </c>
      <c r="Y20" s="166">
        <v>2.0950000000000002</v>
      </c>
      <c r="Z20" s="166">
        <v>2.2538999999999998</v>
      </c>
      <c r="AA20" s="167"/>
      <c r="AB20" s="166">
        <v>-1.1866000000000001</v>
      </c>
      <c r="AC20" s="166">
        <v>-0.60499999999999998</v>
      </c>
      <c r="AD20" s="166">
        <v>-0.58799999999999997</v>
      </c>
      <c r="AE20" s="166">
        <v>2.9489999999999998</v>
      </c>
      <c r="AF20" s="166">
        <v>-13.32</v>
      </c>
      <c r="AG20" s="166">
        <v>-15.4</v>
      </c>
      <c r="AH20" s="166">
        <v>-0.82899999999999996</v>
      </c>
      <c r="AI20" s="166">
        <v>0.217</v>
      </c>
      <c r="AJ20" s="167"/>
      <c r="AK20" s="166">
        <v>-10.41</v>
      </c>
      <c r="AL20" s="167"/>
      <c r="AM20" s="166">
        <v>-13.07</v>
      </c>
      <c r="AN20" s="166">
        <v>-13.07</v>
      </c>
      <c r="AO20" s="166">
        <v>2.7717000000000001</v>
      </c>
      <c r="AP20" s="166">
        <v>4.0016999999999996</v>
      </c>
      <c r="AQ20" s="166">
        <v>13.7738</v>
      </c>
      <c r="AR20" s="166">
        <v>15.791499999999999</v>
      </c>
      <c r="AS20" s="166">
        <v>-13.915800000000001</v>
      </c>
      <c r="AT20" s="166">
        <v>-5.2939999999999996</v>
      </c>
      <c r="AU20" s="167"/>
      <c r="AV20" s="166">
        <v>6.7173999999999996</v>
      </c>
      <c r="AW20" s="166">
        <v>5.3796999999999997</v>
      </c>
      <c r="AX20" s="166">
        <v>-19.7425</v>
      </c>
      <c r="AY20" s="166">
        <v>-18.4056</v>
      </c>
      <c r="AZ20" s="166">
        <v>32.860199999999999</v>
      </c>
      <c r="BA20" s="166">
        <v>44.3962</v>
      </c>
      <c r="BB20" s="166">
        <v>-30.8108</v>
      </c>
      <c r="BC20" s="166">
        <v>17.025700000000001</v>
      </c>
      <c r="BD20" s="166">
        <v>-5.5</v>
      </c>
      <c r="BE20" s="166">
        <v>-5.5</v>
      </c>
      <c r="BF20" s="166">
        <v>-22.693300000000001</v>
      </c>
      <c r="BG20" s="166">
        <v>-35.353400000000001</v>
      </c>
      <c r="BH20" s="166">
        <v>-2.2776000000000001</v>
      </c>
      <c r="BI20" s="167"/>
      <c r="BJ20" s="166">
        <v>-1.3562000000000001</v>
      </c>
      <c r="BK20" s="166">
        <v>2.4144000000000001</v>
      </c>
      <c r="BL20" s="167"/>
      <c r="BM20" s="166">
        <v>1.1264000000000001</v>
      </c>
      <c r="BN20" s="166">
        <v>-99.459800000000001</v>
      </c>
      <c r="BO20" s="166">
        <v>49.470500000000001</v>
      </c>
      <c r="BP20" s="166">
        <v>49.165300000000002</v>
      </c>
      <c r="BQ20" s="166">
        <v>-63.066000000000003</v>
      </c>
      <c r="BR20" s="166">
        <v>-160.56559999999999</v>
      </c>
      <c r="BS20" s="167"/>
      <c r="BT20" s="167"/>
      <c r="BU20" s="167"/>
      <c r="BV20" s="166">
        <v>15.787699999999999</v>
      </c>
      <c r="BW20" s="166">
        <v>11.04</v>
      </c>
      <c r="BX20" s="166">
        <v>7.14</v>
      </c>
      <c r="BY20" s="166">
        <v>-9.1300000000000008</v>
      </c>
      <c r="BZ20" s="166">
        <v>7.24</v>
      </c>
      <c r="CA20" s="166">
        <v>-11.784000000000001</v>
      </c>
      <c r="CB20" s="166">
        <v>-11.784000000000001</v>
      </c>
      <c r="CC20" s="166">
        <v>14.7088</v>
      </c>
      <c r="CD20" s="166">
        <v>12.1783</v>
      </c>
      <c r="CE20" s="167"/>
      <c r="CF20" s="166">
        <v>7.2080000000000002</v>
      </c>
      <c r="CG20" s="166">
        <v>7.6158999999999999</v>
      </c>
      <c r="CH20" s="166">
        <v>-2.0453999999999999</v>
      </c>
      <c r="CI20" s="167"/>
      <c r="CJ20" s="167"/>
      <c r="CK20" s="167"/>
      <c r="CL20" s="166">
        <v>-15.8</v>
      </c>
      <c r="CM20" s="166">
        <v>-15.6</v>
      </c>
      <c r="CN20" s="166">
        <v>-2.31</v>
      </c>
      <c r="CO20" s="166">
        <v>25.857500000000002</v>
      </c>
      <c r="CP20" s="166">
        <v>25.7226</v>
      </c>
      <c r="CQ20" s="166">
        <v>24.348600000000001</v>
      </c>
      <c r="CR20" s="166">
        <v>43.666699999999999</v>
      </c>
      <c r="CS20" s="166">
        <v>43.831699999999998</v>
      </c>
      <c r="CT20" s="166">
        <v>-16.484200000000001</v>
      </c>
      <c r="CU20" s="166">
        <v>-35.566699999999997</v>
      </c>
      <c r="CV20" s="166">
        <v>-12.7598</v>
      </c>
      <c r="CW20" s="166">
        <v>2.8694999999999999</v>
      </c>
      <c r="CX20" s="166">
        <v>23.65</v>
      </c>
      <c r="CY20" s="166">
        <v>8.73</v>
      </c>
      <c r="CZ20" s="166">
        <v>6.4111000000000002</v>
      </c>
      <c r="DA20" s="166">
        <v>5.3741000000000003</v>
      </c>
      <c r="DB20" s="166">
        <v>7.3989000000000003</v>
      </c>
      <c r="DC20" s="167"/>
      <c r="DD20" s="167"/>
      <c r="DE20" s="167"/>
      <c r="DF20" s="166">
        <v>18.828600000000002</v>
      </c>
      <c r="DG20" s="167"/>
      <c r="DH20" s="166">
        <v>-2.7886000000000002</v>
      </c>
      <c r="DI20" s="166">
        <v>-26.6</v>
      </c>
      <c r="DJ20" s="166">
        <v>-26.5</v>
      </c>
      <c r="DK20" s="166">
        <v>0.51939999999999997</v>
      </c>
      <c r="DL20" s="166">
        <v>-0.748</v>
      </c>
      <c r="DM20" s="166">
        <v>9.7832000000000008</v>
      </c>
      <c r="DN20" s="166">
        <v>6.3144</v>
      </c>
      <c r="DO20" s="166">
        <v>-0.18</v>
      </c>
      <c r="DP20" s="166">
        <v>-8.25</v>
      </c>
      <c r="DQ20" s="166">
        <v>13.795</v>
      </c>
      <c r="DR20" s="166">
        <v>-19.913599999999999</v>
      </c>
      <c r="DS20" s="166">
        <v>-14.85</v>
      </c>
      <c r="DT20" s="166">
        <v>-14.97</v>
      </c>
      <c r="DU20" s="166">
        <v>34.31</v>
      </c>
      <c r="DV20" s="166">
        <v>0.92</v>
      </c>
      <c r="DW20" s="166">
        <v>-21.563600000000001</v>
      </c>
      <c r="DX20" s="166">
        <v>-11.072699999999999</v>
      </c>
      <c r="DY20" s="166">
        <v>-25.9099</v>
      </c>
      <c r="DZ20" s="166">
        <v>-24.363600000000002</v>
      </c>
      <c r="EA20" s="166">
        <v>11.609299999999999</v>
      </c>
      <c r="EB20" s="166">
        <v>-13.1341</v>
      </c>
      <c r="EC20" s="166">
        <v>-18.728300000000001</v>
      </c>
      <c r="ED20" s="166">
        <v>-18.519600000000001</v>
      </c>
      <c r="EE20" s="166">
        <v>-10.923</v>
      </c>
      <c r="EF20" s="166">
        <v>-18.838799999999999</v>
      </c>
      <c r="EG20" s="166">
        <v>-16.946999999999999</v>
      </c>
      <c r="EH20" s="166">
        <v>-34.423499999999997</v>
      </c>
      <c r="EI20" s="166">
        <v>-38.335500000000003</v>
      </c>
      <c r="EJ20" s="167"/>
      <c r="EK20" s="166">
        <v>-11.4549</v>
      </c>
      <c r="EL20" s="166">
        <v>-10.680400000000001</v>
      </c>
      <c r="EM20" s="166">
        <v>14.3217</v>
      </c>
      <c r="EN20" s="166">
        <v>-16.433399999999999</v>
      </c>
      <c r="EO20" s="166">
        <v>-15.2111</v>
      </c>
      <c r="EP20" s="166">
        <v>8.7200000000000006</v>
      </c>
      <c r="EQ20" s="166">
        <v>-16.9194</v>
      </c>
      <c r="ER20" s="166">
        <v>-16.484300000000001</v>
      </c>
      <c r="ES20" s="166">
        <v>3.6654</v>
      </c>
      <c r="ET20" s="166">
        <v>6.17</v>
      </c>
      <c r="EU20" s="166">
        <v>-4.12</v>
      </c>
      <c r="EV20" s="166">
        <v>2.7</v>
      </c>
      <c r="EW20" s="166">
        <v>4.5391000000000004</v>
      </c>
      <c r="EX20" s="166">
        <v>-29.025500000000001</v>
      </c>
      <c r="EY20" s="166">
        <v>-14.793200000000001</v>
      </c>
      <c r="EZ20" s="166">
        <v>-14.9122</v>
      </c>
      <c r="FA20" s="166">
        <v>10.9727</v>
      </c>
      <c r="FB20" s="166">
        <v>3.9216000000000002</v>
      </c>
      <c r="FC20" s="166">
        <v>-19.151800000000001</v>
      </c>
      <c r="FD20" s="166">
        <v>5.6898999999999997</v>
      </c>
      <c r="FE20" s="166">
        <v>5.4573</v>
      </c>
      <c r="FF20" s="167"/>
      <c r="FG20" s="166">
        <v>2.4422000000000001</v>
      </c>
      <c r="FH20" s="166">
        <v>0</v>
      </c>
      <c r="FI20" s="167"/>
      <c r="FJ20" s="166">
        <v>3.8515000000000001</v>
      </c>
      <c r="FK20" s="166">
        <v>3.5165999999999999</v>
      </c>
      <c r="FL20" s="166">
        <v>11.8894</v>
      </c>
      <c r="FM20" s="166">
        <v>10.187200000000001</v>
      </c>
      <c r="FN20" s="166">
        <v>10.2902</v>
      </c>
      <c r="FO20" s="166">
        <v>25.1524</v>
      </c>
      <c r="FP20" s="166">
        <v>37.290199999999999</v>
      </c>
      <c r="FQ20" s="166">
        <v>25.509399999999999</v>
      </c>
      <c r="FR20" s="166">
        <v>-17.5</v>
      </c>
      <c r="FS20" s="166">
        <v>-0.6038</v>
      </c>
      <c r="FT20" s="166">
        <v>0.16589999999999999</v>
      </c>
      <c r="FU20" s="166">
        <v>0</v>
      </c>
      <c r="FV20" s="166">
        <v>-0.49</v>
      </c>
      <c r="FW20" s="166">
        <v>-25.4527</v>
      </c>
      <c r="FX20" s="167"/>
      <c r="FY20" s="166">
        <v>7.234</v>
      </c>
      <c r="FZ20" s="166">
        <v>0.57099999999999995</v>
      </c>
      <c r="GA20" s="167"/>
      <c r="GB20" s="166">
        <v>34.46</v>
      </c>
      <c r="GC20" s="166">
        <v>-39.592399999999998</v>
      </c>
      <c r="GD20" s="166">
        <v>-28.812000000000001</v>
      </c>
      <c r="GE20" s="166">
        <v>-0.34</v>
      </c>
      <c r="GF20" s="166">
        <v>16.7227</v>
      </c>
      <c r="GG20" s="167"/>
      <c r="GH20" s="166">
        <v>18.3645</v>
      </c>
      <c r="GI20" s="166">
        <v>-3.4392999999999998</v>
      </c>
      <c r="GJ20" s="166">
        <v>-3.6371000000000002</v>
      </c>
      <c r="GK20" s="166">
        <v>1.7312000000000001</v>
      </c>
      <c r="GL20" s="167"/>
      <c r="GM20" s="167"/>
      <c r="GN20" s="166">
        <v>-9.1226000000000003</v>
      </c>
      <c r="GO20" s="166">
        <v>-27.169499999999999</v>
      </c>
      <c r="GP20" s="166">
        <v>4.2545999999999999</v>
      </c>
      <c r="GQ20" s="166">
        <v>-20.4678</v>
      </c>
      <c r="GR20" s="166">
        <v>6.0102000000000002</v>
      </c>
      <c r="GS20" s="166">
        <v>5.9260000000000002</v>
      </c>
      <c r="GT20" s="166">
        <v>158.52070000000001</v>
      </c>
      <c r="GU20" s="166">
        <v>-4.3213999999999997</v>
      </c>
      <c r="GV20" s="166">
        <v>-10.665699999999999</v>
      </c>
      <c r="GW20" s="166">
        <v>10.2896</v>
      </c>
      <c r="GX20" s="167"/>
      <c r="GY20" s="166">
        <v>7.1788999999999996</v>
      </c>
      <c r="GZ20" s="166">
        <v>7.3259999999999996</v>
      </c>
      <c r="HA20" s="166">
        <v>3.3031000000000001</v>
      </c>
      <c r="HB20" s="166">
        <v>-15.407500000000001</v>
      </c>
      <c r="HC20" s="166">
        <v>-15.063599999999999</v>
      </c>
      <c r="HD20" s="166">
        <v>-5.03</v>
      </c>
      <c r="HE20" s="166">
        <v>8.6961999999999993</v>
      </c>
      <c r="HF20" s="166">
        <v>82.244</v>
      </c>
      <c r="HG20" s="166">
        <v>0</v>
      </c>
      <c r="HH20" s="166">
        <v>48.582900000000002</v>
      </c>
      <c r="HI20" s="166">
        <v>-15.0863</v>
      </c>
      <c r="HJ20" s="166">
        <v>36.470599999999997</v>
      </c>
      <c r="HK20" s="167"/>
      <c r="HL20" s="166">
        <v>7.7405999999999997</v>
      </c>
      <c r="HM20" s="166">
        <v>0</v>
      </c>
      <c r="HN20" s="166">
        <v>0</v>
      </c>
      <c r="HO20" s="167"/>
      <c r="HP20" s="167"/>
      <c r="HQ20" s="166">
        <v>-21.444299999999998</v>
      </c>
      <c r="HR20" s="166">
        <v>-20.878499999999999</v>
      </c>
      <c r="HS20" s="166">
        <v>-15.488</v>
      </c>
      <c r="HT20" s="166">
        <v>-15.2851</v>
      </c>
      <c r="HU20" s="166">
        <v>16.95</v>
      </c>
      <c r="HV20" s="166">
        <v>16.53</v>
      </c>
      <c r="HW20" s="166">
        <v>-24.7</v>
      </c>
      <c r="HX20" s="166">
        <v>-25.3</v>
      </c>
      <c r="HY20" s="166">
        <v>0.19500000000000001</v>
      </c>
      <c r="HZ20" s="166">
        <v>-10.64</v>
      </c>
      <c r="IA20" s="166">
        <v>22.665900000000001</v>
      </c>
      <c r="IB20" s="166">
        <v>18.679600000000001</v>
      </c>
      <c r="IC20" s="166">
        <v>18.338899999999999</v>
      </c>
      <c r="ID20" s="166">
        <v>-17.8</v>
      </c>
      <c r="IE20" s="166">
        <v>-16.7</v>
      </c>
      <c r="IF20" s="166">
        <v>6.1</v>
      </c>
      <c r="IG20" s="166">
        <v>5.5</v>
      </c>
      <c r="IH20" s="167"/>
      <c r="II20" s="167"/>
      <c r="IJ20" s="166">
        <v>-89.915099999999995</v>
      </c>
      <c r="IK20" s="166">
        <v>-10.650399999999999</v>
      </c>
      <c r="IL20" s="166">
        <v>-265.56450000000001</v>
      </c>
      <c r="IM20" s="166">
        <v>-25.284800000000001</v>
      </c>
      <c r="IN20" s="166">
        <v>-32.662700000000001</v>
      </c>
      <c r="IO20" s="166">
        <v>91.996799999999993</v>
      </c>
      <c r="IP20" s="166">
        <v>79.359099999999998</v>
      </c>
      <c r="IQ20" s="166">
        <v>99.891400000000004</v>
      </c>
      <c r="IR20" s="166">
        <v>95.915099999999995</v>
      </c>
      <c r="IS20" s="166">
        <v>19.665500000000002</v>
      </c>
      <c r="IT20" s="166">
        <v>7.5610999999999997</v>
      </c>
      <c r="IU20" s="166">
        <v>5.7587000000000002</v>
      </c>
      <c r="IV20" s="166">
        <v>10.0702</v>
      </c>
      <c r="IW20" s="166">
        <v>164.1087</v>
      </c>
      <c r="IX20" s="166">
        <v>-207.1268</v>
      </c>
      <c r="IY20" s="166">
        <v>-47.139400000000002</v>
      </c>
      <c r="IZ20" s="166">
        <v>49.3949</v>
      </c>
      <c r="JA20" s="166">
        <v>-0.3967</v>
      </c>
      <c r="JB20" s="167"/>
      <c r="JC20" s="166">
        <v>-4.4000000000000004</v>
      </c>
      <c r="JD20" s="166">
        <v>-2.1419999999999999</v>
      </c>
      <c r="JE20" s="166">
        <v>-2.1480000000000001</v>
      </c>
      <c r="JF20" s="166">
        <v>-1.04</v>
      </c>
      <c r="JG20" s="166">
        <v>4.24</v>
      </c>
      <c r="JH20" s="166">
        <v>-2.7454000000000001</v>
      </c>
      <c r="JI20" s="166">
        <v>-10.6645</v>
      </c>
      <c r="JJ20" s="166">
        <v>3.8681999999999999</v>
      </c>
      <c r="JK20" s="166">
        <v>3.4592000000000001</v>
      </c>
      <c r="JL20" s="166">
        <v>0.1</v>
      </c>
      <c r="JM20" s="166">
        <v>-0.98699999999999999</v>
      </c>
      <c r="JN20" s="166">
        <v>-0.66900000000000004</v>
      </c>
      <c r="JO20" s="167"/>
      <c r="JP20" s="167"/>
      <c r="JQ20" s="166">
        <v>4.1162000000000001</v>
      </c>
      <c r="JR20" s="166">
        <v>3.4586000000000001</v>
      </c>
      <c r="JS20" s="166">
        <v>3.2820999999999998</v>
      </c>
      <c r="JT20" s="167"/>
      <c r="JU20" s="166">
        <v>2.2999999999999998</v>
      </c>
      <c r="JV20" s="166">
        <v>11.6149</v>
      </c>
      <c r="JW20" s="166">
        <v>0.22</v>
      </c>
      <c r="JX20" s="167"/>
      <c r="JY20" s="166">
        <v>-11.3254</v>
      </c>
      <c r="JZ20" s="166">
        <v>-3.6959</v>
      </c>
      <c r="KA20" s="166">
        <v>-24.021899999999999</v>
      </c>
      <c r="KB20" s="166">
        <v>-7.0063000000000004</v>
      </c>
      <c r="KC20" s="167"/>
      <c r="KD20" s="166">
        <v>-27.613</v>
      </c>
      <c r="KE20" s="166">
        <v>-3.472</v>
      </c>
      <c r="KF20" s="166">
        <v>0.4</v>
      </c>
      <c r="KG20" s="166">
        <v>-13.1</v>
      </c>
      <c r="KH20" s="166">
        <v>65.340999999999994</v>
      </c>
      <c r="KI20" s="166">
        <v>-151.68870000000001</v>
      </c>
    </row>
    <row r="21" spans="1:295" ht="18" customHeight="1" x14ac:dyDescent="0.3">
      <c r="A21" s="162" t="s">
        <v>62</v>
      </c>
      <c r="B21" s="162" t="s">
        <v>745</v>
      </c>
      <c r="C21" s="166">
        <v>0</v>
      </c>
      <c r="D21" s="166">
        <v>3.9678</v>
      </c>
      <c r="E21" s="166">
        <v>-9.2052999999999994</v>
      </c>
      <c r="F21" s="166">
        <v>2.8448000000000002</v>
      </c>
      <c r="G21" s="166">
        <v>10.709199999999999</v>
      </c>
      <c r="H21" s="167"/>
      <c r="I21" s="166">
        <v>10.750400000000001</v>
      </c>
      <c r="J21" s="167"/>
      <c r="K21" s="166">
        <v>12.930300000000001</v>
      </c>
      <c r="L21" s="166">
        <v>5.0498000000000003</v>
      </c>
      <c r="M21" s="166">
        <v>4.8779000000000003</v>
      </c>
      <c r="N21" s="166">
        <v>-6.66</v>
      </c>
      <c r="O21" s="166">
        <v>-22</v>
      </c>
      <c r="P21" s="166">
        <v>0</v>
      </c>
      <c r="Q21" s="166">
        <v>1.6559999999999999</v>
      </c>
      <c r="R21" s="166">
        <v>-17.600000000000001</v>
      </c>
      <c r="S21" s="166">
        <v>4.0521000000000003</v>
      </c>
      <c r="T21" s="166">
        <v>-2.4904999999999999</v>
      </c>
      <c r="U21" s="166">
        <v>5.1180000000000003</v>
      </c>
      <c r="V21" s="166">
        <v>5.0115999999999996</v>
      </c>
      <c r="W21" s="166">
        <v>9.0329999999999995</v>
      </c>
      <c r="X21" s="166">
        <v>4.1665999999999999</v>
      </c>
      <c r="Y21" s="166">
        <v>2.1539999999999999</v>
      </c>
      <c r="Z21" s="166">
        <v>2.1112000000000002</v>
      </c>
      <c r="AA21" s="167"/>
      <c r="AB21" s="166">
        <v>-1.4668000000000001</v>
      </c>
      <c r="AC21" s="166">
        <v>-0.57899999999999996</v>
      </c>
      <c r="AD21" s="166">
        <v>-0.54800000000000004</v>
      </c>
      <c r="AE21" s="166">
        <v>2.6389999999999998</v>
      </c>
      <c r="AF21" s="166">
        <v>-11.1</v>
      </c>
      <c r="AG21" s="166">
        <v>-13.2</v>
      </c>
      <c r="AH21" s="166">
        <v>-0.90600000000000003</v>
      </c>
      <c r="AI21" s="166">
        <v>0.20599999999999999</v>
      </c>
      <c r="AJ21" s="167"/>
      <c r="AK21" s="166">
        <v>-10.28</v>
      </c>
      <c r="AL21" s="167"/>
      <c r="AM21" s="166">
        <v>-12.66</v>
      </c>
      <c r="AN21" s="166">
        <v>-12.77</v>
      </c>
      <c r="AO21" s="166">
        <v>1.8159000000000001</v>
      </c>
      <c r="AP21" s="166">
        <v>3.4390999999999998</v>
      </c>
      <c r="AQ21" s="166">
        <v>15.231299999999999</v>
      </c>
      <c r="AR21" s="166">
        <v>17.114999999999998</v>
      </c>
      <c r="AS21" s="166">
        <v>-13.773300000000001</v>
      </c>
      <c r="AT21" s="166">
        <v>-9.7810000000000006</v>
      </c>
      <c r="AU21" s="167"/>
      <c r="AV21" s="166">
        <v>14.8765</v>
      </c>
      <c r="AW21" s="166">
        <v>16.995200000000001</v>
      </c>
      <c r="AX21" s="166">
        <v>-19.9726</v>
      </c>
      <c r="AY21" s="166">
        <v>-18.160900000000002</v>
      </c>
      <c r="AZ21" s="166">
        <v>35.748100000000001</v>
      </c>
      <c r="BA21" s="166">
        <v>36.339199999999998</v>
      </c>
      <c r="BB21" s="166">
        <v>-32.017400000000002</v>
      </c>
      <c r="BC21" s="166">
        <v>17.970300000000002</v>
      </c>
      <c r="BD21" s="166">
        <v>-4.8</v>
      </c>
      <c r="BE21" s="166">
        <v>-4.8</v>
      </c>
      <c r="BF21" s="166">
        <v>-20.881599999999999</v>
      </c>
      <c r="BG21" s="166">
        <v>-35.793599999999998</v>
      </c>
      <c r="BH21" s="166">
        <v>-2.4910999999999999</v>
      </c>
      <c r="BI21" s="167"/>
      <c r="BJ21" s="166">
        <v>-5.5278</v>
      </c>
      <c r="BK21" s="166">
        <v>2.9615999999999998</v>
      </c>
      <c r="BL21" s="167"/>
      <c r="BM21" s="166">
        <v>1.3045</v>
      </c>
      <c r="BN21" s="166">
        <v>-86.672499999999999</v>
      </c>
      <c r="BO21" s="166">
        <v>44.0687</v>
      </c>
      <c r="BP21" s="166">
        <v>44.190800000000003</v>
      </c>
      <c r="BQ21" s="166">
        <v>-59.235100000000003</v>
      </c>
      <c r="BR21" s="166">
        <v>-159.48699999999999</v>
      </c>
      <c r="BS21" s="167"/>
      <c r="BT21" s="167"/>
      <c r="BU21" s="167"/>
      <c r="BV21" s="166">
        <v>11.945499999999999</v>
      </c>
      <c r="BW21" s="166">
        <v>9.93</v>
      </c>
      <c r="BX21" s="166">
        <v>5.67</v>
      </c>
      <c r="BY21" s="166">
        <v>-10.57</v>
      </c>
      <c r="BZ21" s="166">
        <v>6.13</v>
      </c>
      <c r="CA21" s="166">
        <v>-9.7746999999999993</v>
      </c>
      <c r="CB21" s="166">
        <v>-9.5068000000000001</v>
      </c>
      <c r="CC21" s="166">
        <v>15.0496</v>
      </c>
      <c r="CD21" s="166">
        <v>12.866099999999999</v>
      </c>
      <c r="CE21" s="167"/>
      <c r="CF21" s="166">
        <v>6.1604999999999999</v>
      </c>
      <c r="CG21" s="166">
        <v>5.7853000000000003</v>
      </c>
      <c r="CH21" s="166">
        <v>-5.3258999999999999</v>
      </c>
      <c r="CI21" s="167"/>
      <c r="CJ21" s="167"/>
      <c r="CK21" s="167"/>
      <c r="CL21" s="166">
        <v>-15.6</v>
      </c>
      <c r="CM21" s="166">
        <v>-15.3</v>
      </c>
      <c r="CN21" s="166">
        <v>-2.3199999999999998</v>
      </c>
      <c r="CO21" s="166">
        <v>24.796500000000002</v>
      </c>
      <c r="CP21" s="166">
        <v>24.831600000000002</v>
      </c>
      <c r="CQ21" s="166">
        <v>22.5609</v>
      </c>
      <c r="CR21" s="166">
        <v>44.798999999999999</v>
      </c>
      <c r="CS21" s="166">
        <v>44.798099999999998</v>
      </c>
      <c r="CT21" s="166">
        <v>-20.247299999999999</v>
      </c>
      <c r="CU21" s="166">
        <v>-30.8262</v>
      </c>
      <c r="CV21" s="166">
        <v>-18.145900000000001</v>
      </c>
      <c r="CW21" s="166">
        <v>3.0924</v>
      </c>
      <c r="CX21" s="166">
        <v>23.28</v>
      </c>
      <c r="CY21" s="166">
        <v>8.32</v>
      </c>
      <c r="CZ21" s="166">
        <v>6.4111000000000002</v>
      </c>
      <c r="DA21" s="166">
        <v>5.3741000000000003</v>
      </c>
      <c r="DB21" s="166">
        <v>7.1528999999999998</v>
      </c>
      <c r="DC21" s="167"/>
      <c r="DD21" s="167"/>
      <c r="DE21" s="167"/>
      <c r="DF21" s="166">
        <v>16.070499999999999</v>
      </c>
      <c r="DG21" s="167"/>
      <c r="DH21" s="166">
        <v>-2.762</v>
      </c>
      <c r="DI21" s="166">
        <v>-24.1</v>
      </c>
      <c r="DJ21" s="166">
        <v>-23.9</v>
      </c>
      <c r="DK21" s="166">
        <v>0.98450000000000004</v>
      </c>
      <c r="DL21" s="166">
        <v>0</v>
      </c>
      <c r="DM21" s="166">
        <v>10.256399999999999</v>
      </c>
      <c r="DN21" s="166">
        <v>7.0566000000000004</v>
      </c>
      <c r="DO21" s="166">
        <v>0.36</v>
      </c>
      <c r="DP21" s="166">
        <v>-8.69</v>
      </c>
      <c r="DQ21" s="166">
        <v>13.035500000000001</v>
      </c>
      <c r="DR21" s="166">
        <v>-15.9984</v>
      </c>
      <c r="DS21" s="166">
        <v>-14.52</v>
      </c>
      <c r="DT21" s="166">
        <v>-14.52</v>
      </c>
      <c r="DU21" s="166">
        <v>33.549999999999997</v>
      </c>
      <c r="DV21" s="166">
        <v>0.3</v>
      </c>
      <c r="DW21" s="166">
        <v>-19.090900000000001</v>
      </c>
      <c r="DX21" s="166">
        <v>-9.8818000000000001</v>
      </c>
      <c r="DY21" s="166">
        <v>-23.526499999999999</v>
      </c>
      <c r="DZ21" s="166">
        <v>-22.363600000000002</v>
      </c>
      <c r="EA21" s="166">
        <v>11.392300000000001</v>
      </c>
      <c r="EB21" s="166">
        <v>-11.4748</v>
      </c>
      <c r="EC21" s="166">
        <v>-17.599599999999999</v>
      </c>
      <c r="ED21" s="166">
        <v>-17.271899999999999</v>
      </c>
      <c r="EE21" s="166">
        <v>-14.8576</v>
      </c>
      <c r="EF21" s="166">
        <v>-20.201000000000001</v>
      </c>
      <c r="EG21" s="166">
        <v>-14.478999999999999</v>
      </c>
      <c r="EH21" s="166">
        <v>-40.0167</v>
      </c>
      <c r="EI21" s="166">
        <v>-40.5229</v>
      </c>
      <c r="EJ21" s="167"/>
      <c r="EK21" s="166">
        <v>-13.2866</v>
      </c>
      <c r="EL21" s="166">
        <v>-12.180899999999999</v>
      </c>
      <c r="EM21" s="166">
        <v>15.7706</v>
      </c>
      <c r="EN21" s="166">
        <v>-13.914</v>
      </c>
      <c r="EO21" s="166">
        <v>-13.2829</v>
      </c>
      <c r="EP21" s="166">
        <v>-9.2200000000000006</v>
      </c>
      <c r="EQ21" s="166">
        <v>-17.366800000000001</v>
      </c>
      <c r="ER21" s="166">
        <v>-17.2072</v>
      </c>
      <c r="ES21" s="166">
        <v>1.6271</v>
      </c>
      <c r="ET21" s="166">
        <v>0</v>
      </c>
      <c r="EU21" s="166">
        <v>0</v>
      </c>
      <c r="EV21" s="166">
        <v>0.1</v>
      </c>
      <c r="EW21" s="166">
        <v>5.2297000000000002</v>
      </c>
      <c r="EX21" s="166">
        <v>-28.393999999999998</v>
      </c>
      <c r="EY21" s="166">
        <v>-14.998799999999999</v>
      </c>
      <c r="EZ21" s="166">
        <v>-14.929500000000001</v>
      </c>
      <c r="FA21" s="166">
        <v>9.9715000000000007</v>
      </c>
      <c r="FB21" s="166">
        <v>3.1486000000000001</v>
      </c>
      <c r="FC21" s="166">
        <v>-16.501999999999999</v>
      </c>
      <c r="FD21" s="166">
        <v>6.3952</v>
      </c>
      <c r="FE21" s="166">
        <v>6.1445999999999996</v>
      </c>
      <c r="FF21" s="167"/>
      <c r="FG21" s="166">
        <v>0</v>
      </c>
      <c r="FH21" s="166">
        <v>0</v>
      </c>
      <c r="FI21" s="166">
        <v>0</v>
      </c>
      <c r="FJ21" s="166">
        <v>2.1768999999999998</v>
      </c>
      <c r="FK21" s="166">
        <v>1.6746000000000001</v>
      </c>
      <c r="FL21" s="166">
        <v>11.052099999999999</v>
      </c>
      <c r="FM21" s="166">
        <v>8.6468000000000007</v>
      </c>
      <c r="FN21" s="166">
        <v>8.8190000000000008</v>
      </c>
      <c r="FO21" s="166">
        <v>25.8386</v>
      </c>
      <c r="FP21" s="166">
        <v>37.618499999999997</v>
      </c>
      <c r="FQ21" s="166">
        <v>26.671500000000002</v>
      </c>
      <c r="FR21" s="166">
        <v>-16.97</v>
      </c>
      <c r="FS21" s="166">
        <v>-0.60560000000000003</v>
      </c>
      <c r="FT21" s="166">
        <v>0.14760000000000001</v>
      </c>
      <c r="FU21" s="166">
        <v>0.06</v>
      </c>
      <c r="FV21" s="166">
        <v>-1.1000000000000001</v>
      </c>
      <c r="FW21" s="166">
        <v>-27.414100000000001</v>
      </c>
      <c r="FX21" s="167"/>
      <c r="FY21" s="167"/>
      <c r="FZ21" s="166">
        <v>0.53</v>
      </c>
      <c r="GA21" s="167"/>
      <c r="GB21" s="166">
        <v>33.44</v>
      </c>
      <c r="GC21" s="166">
        <v>-41.0931</v>
      </c>
      <c r="GD21" s="166">
        <v>-29.680199999999999</v>
      </c>
      <c r="GE21" s="166">
        <v>-0.5</v>
      </c>
      <c r="GF21" s="166">
        <v>16.465399999999999</v>
      </c>
      <c r="GG21" s="167"/>
      <c r="GH21" s="166">
        <v>18.283000000000001</v>
      </c>
      <c r="GI21" s="166">
        <v>-3.6261999999999999</v>
      </c>
      <c r="GJ21" s="166">
        <v>-3.7551000000000001</v>
      </c>
      <c r="GK21" s="166">
        <v>1.7612000000000001</v>
      </c>
      <c r="GL21" s="167"/>
      <c r="GM21" s="167"/>
      <c r="GN21" s="166">
        <v>-9.3739000000000008</v>
      </c>
      <c r="GO21" s="166">
        <v>-27.572900000000001</v>
      </c>
      <c r="GP21" s="166">
        <v>4.2007000000000003</v>
      </c>
      <c r="GQ21" s="166">
        <v>-20.113399999999999</v>
      </c>
      <c r="GR21" s="166">
        <v>4.4633000000000003</v>
      </c>
      <c r="GS21" s="166">
        <v>4.6706000000000003</v>
      </c>
      <c r="GT21" s="166">
        <v>161.5034</v>
      </c>
      <c r="GU21" s="166">
        <v>-4.1676000000000002</v>
      </c>
      <c r="GV21" s="166">
        <v>-10.368600000000001</v>
      </c>
      <c r="GW21" s="166">
        <v>10.0753</v>
      </c>
      <c r="GX21" s="166">
        <v>3.8662999999999998</v>
      </c>
      <c r="GY21" s="166">
        <v>7.0469999999999997</v>
      </c>
      <c r="GZ21" s="166">
        <v>7.1124000000000001</v>
      </c>
      <c r="HA21" s="166">
        <v>3</v>
      </c>
      <c r="HB21" s="166">
        <v>-18.581800000000001</v>
      </c>
      <c r="HC21" s="166">
        <v>-17.690300000000001</v>
      </c>
      <c r="HD21" s="166">
        <v>-7.54</v>
      </c>
      <c r="HE21" s="166">
        <v>10.347099999999999</v>
      </c>
      <c r="HF21" s="166">
        <v>87.278599999999997</v>
      </c>
      <c r="HG21" s="166">
        <v>0</v>
      </c>
      <c r="HH21" s="166">
        <v>43.958100000000002</v>
      </c>
      <c r="HI21" s="166">
        <v>-17.345400000000001</v>
      </c>
      <c r="HJ21" s="166">
        <v>35.022300000000001</v>
      </c>
      <c r="HK21" s="167"/>
      <c r="HL21" s="166">
        <v>10.175800000000001</v>
      </c>
      <c r="HM21" s="166">
        <v>0</v>
      </c>
      <c r="HN21" s="166">
        <v>-12.4321</v>
      </c>
      <c r="HO21" s="166">
        <v>28.342600000000001</v>
      </c>
      <c r="HP21" s="167"/>
      <c r="HQ21" s="166">
        <v>-22.8066</v>
      </c>
      <c r="HR21" s="166">
        <v>-22.191299999999998</v>
      </c>
      <c r="HS21" s="166">
        <v>-16.8385</v>
      </c>
      <c r="HT21" s="166">
        <v>-17.263999999999999</v>
      </c>
      <c r="HU21" s="166">
        <v>18.899999999999999</v>
      </c>
      <c r="HV21" s="166">
        <v>18.89</v>
      </c>
      <c r="HW21" s="166">
        <v>-25.2</v>
      </c>
      <c r="HX21" s="166">
        <v>-25.6</v>
      </c>
      <c r="HY21" s="166">
        <v>0.19500000000000001</v>
      </c>
      <c r="HZ21" s="166">
        <v>-8.8800000000000008</v>
      </c>
      <c r="IA21" s="166">
        <v>24.295200000000001</v>
      </c>
      <c r="IB21" s="166">
        <v>19.099399999999999</v>
      </c>
      <c r="IC21" s="166">
        <v>18.970199999999998</v>
      </c>
      <c r="ID21" s="166">
        <v>-17.399999999999999</v>
      </c>
      <c r="IE21" s="166">
        <v>-16.7</v>
      </c>
      <c r="IF21" s="166">
        <v>7.3</v>
      </c>
      <c r="IG21" s="166">
        <v>6.8</v>
      </c>
      <c r="IH21" s="166">
        <v>-18.470400000000001</v>
      </c>
      <c r="II21" s="166">
        <v>-18.290299999999998</v>
      </c>
      <c r="IJ21" s="166">
        <v>-95.409300000000002</v>
      </c>
      <c r="IK21" s="166">
        <v>-9.6864000000000008</v>
      </c>
      <c r="IL21" s="166">
        <v>-263.72250000000003</v>
      </c>
      <c r="IM21" s="166">
        <v>-24.071899999999999</v>
      </c>
      <c r="IN21" s="166">
        <v>-31.4878</v>
      </c>
      <c r="IO21" s="166">
        <v>84.518500000000003</v>
      </c>
      <c r="IP21" s="166">
        <v>85.882000000000005</v>
      </c>
      <c r="IQ21" s="166">
        <v>106.01049999999999</v>
      </c>
      <c r="IR21" s="166">
        <v>91.529300000000006</v>
      </c>
      <c r="IS21" s="166">
        <v>9.8841999999999999</v>
      </c>
      <c r="IT21" s="166">
        <v>6.9253</v>
      </c>
      <c r="IU21" s="166">
        <v>5.2881999999999998</v>
      </c>
      <c r="IV21" s="166">
        <v>6.0898000000000003</v>
      </c>
      <c r="IW21" s="166">
        <v>155.2747</v>
      </c>
      <c r="IX21" s="166">
        <v>-206.04409999999999</v>
      </c>
      <c r="IY21" s="166">
        <v>-55.664000000000001</v>
      </c>
      <c r="IZ21" s="166">
        <v>56.734400000000001</v>
      </c>
      <c r="JA21" s="166">
        <v>-0.2087</v>
      </c>
      <c r="JB21" s="167"/>
      <c r="JC21" s="166">
        <v>-4.16</v>
      </c>
      <c r="JD21" s="166">
        <v>-2.0449999999999999</v>
      </c>
      <c r="JE21" s="166">
        <v>-2.0510000000000002</v>
      </c>
      <c r="JF21" s="166">
        <v>-0.72</v>
      </c>
      <c r="JG21" s="166">
        <v>3.76</v>
      </c>
      <c r="JH21" s="166">
        <v>-2.839</v>
      </c>
      <c r="JI21" s="166">
        <v>-9.8711000000000002</v>
      </c>
      <c r="JJ21" s="166">
        <v>3.9872000000000001</v>
      </c>
      <c r="JK21" s="166">
        <v>3.7522000000000002</v>
      </c>
      <c r="JL21" s="166">
        <v>-0.2</v>
      </c>
      <c r="JM21" s="166">
        <v>-1.8129999999999999</v>
      </c>
      <c r="JN21" s="166">
        <v>-2.6120000000000001</v>
      </c>
      <c r="JO21" s="167"/>
      <c r="JP21" s="166">
        <v>2.6627999999999998</v>
      </c>
      <c r="JQ21" s="166">
        <v>4.2011000000000003</v>
      </c>
      <c r="JR21" s="166">
        <v>3.3931</v>
      </c>
      <c r="JS21" s="166">
        <v>4.2725</v>
      </c>
      <c r="JT21" s="167"/>
      <c r="JU21" s="166">
        <v>1.8</v>
      </c>
      <c r="JV21" s="166">
        <v>11.0282</v>
      </c>
      <c r="JW21" s="166">
        <v>0.31</v>
      </c>
      <c r="JX21" s="167"/>
      <c r="JY21" s="166">
        <v>-9.6013000000000002</v>
      </c>
      <c r="JZ21" s="166">
        <v>-3.8986000000000001</v>
      </c>
      <c r="KA21" s="166">
        <v>-25.4175</v>
      </c>
      <c r="KB21" s="166">
        <v>-6.1193</v>
      </c>
      <c r="KC21" s="167"/>
      <c r="KD21" s="166">
        <v>-29.927299999999999</v>
      </c>
      <c r="KE21" s="166">
        <v>-1.3915999999999999</v>
      </c>
      <c r="KF21" s="166">
        <v>1.4</v>
      </c>
      <c r="KG21" s="166">
        <v>-13.7</v>
      </c>
      <c r="KH21" s="166">
        <v>66.206699999999998</v>
      </c>
      <c r="KI21" s="166">
        <v>-147.20959999999999</v>
      </c>
    </row>
    <row r="22" spans="1:295" ht="18" customHeight="1" x14ac:dyDescent="0.3">
      <c r="A22" s="162" t="s">
        <v>62</v>
      </c>
      <c r="B22" s="162" t="s">
        <v>746</v>
      </c>
      <c r="C22" s="166">
        <v>0</v>
      </c>
      <c r="D22" s="166">
        <v>3.9500999999999999</v>
      </c>
      <c r="E22" s="166">
        <v>-9.1016999999999992</v>
      </c>
      <c r="F22" s="166">
        <v>2.7597</v>
      </c>
      <c r="G22" s="166">
        <v>10.307600000000001</v>
      </c>
      <c r="H22" s="167"/>
      <c r="I22" s="166">
        <v>10.267200000000001</v>
      </c>
      <c r="J22" s="167"/>
      <c r="K22" s="166">
        <v>13.6669</v>
      </c>
      <c r="L22" s="166">
        <v>5.2868000000000004</v>
      </c>
      <c r="M22" s="166">
        <v>4.9962999999999997</v>
      </c>
      <c r="N22" s="166">
        <v>-8.8800000000000008</v>
      </c>
      <c r="O22" s="166">
        <v>-22</v>
      </c>
      <c r="P22" s="167"/>
      <c r="Q22" s="166">
        <v>1.6559999999999999</v>
      </c>
      <c r="R22" s="166">
        <v>-17.600000000000001</v>
      </c>
      <c r="S22" s="166">
        <v>3.6196999999999999</v>
      </c>
      <c r="T22" s="166">
        <v>-3.1238000000000001</v>
      </c>
      <c r="U22" s="166">
        <v>5.0148999999999999</v>
      </c>
      <c r="V22" s="166">
        <v>4.8596000000000004</v>
      </c>
      <c r="W22" s="166">
        <v>8.7834000000000003</v>
      </c>
      <c r="X22" s="166">
        <v>3.8740999999999999</v>
      </c>
      <c r="Y22" s="166">
        <v>2.2393000000000001</v>
      </c>
      <c r="Z22" s="166">
        <v>2.2206000000000001</v>
      </c>
      <c r="AA22" s="167"/>
      <c r="AB22" s="166">
        <v>-1.2945</v>
      </c>
      <c r="AC22" s="166">
        <v>-0.53600000000000003</v>
      </c>
      <c r="AD22" s="166">
        <v>-0.56499999999999995</v>
      </c>
      <c r="AE22" s="166">
        <v>2.7770000000000001</v>
      </c>
      <c r="AF22" s="166">
        <v>-11.1</v>
      </c>
      <c r="AG22" s="166">
        <v>-11</v>
      </c>
      <c r="AH22" s="166">
        <v>-0.66300000000000003</v>
      </c>
      <c r="AI22" s="166">
        <v>0.2</v>
      </c>
      <c r="AJ22" s="167"/>
      <c r="AK22" s="166">
        <v>-10.01</v>
      </c>
      <c r="AL22" s="167"/>
      <c r="AM22" s="166">
        <v>-12.97</v>
      </c>
      <c r="AN22" s="166">
        <v>-12.95</v>
      </c>
      <c r="AO22" s="166">
        <v>1.9251</v>
      </c>
      <c r="AP22" s="166">
        <v>3.5468000000000002</v>
      </c>
      <c r="AQ22" s="166">
        <v>15.671200000000001</v>
      </c>
      <c r="AR22" s="166">
        <v>17.2971</v>
      </c>
      <c r="AS22" s="166">
        <v>-14.922800000000001</v>
      </c>
      <c r="AT22" s="166">
        <v>-8.1495999999999995</v>
      </c>
      <c r="AU22" s="167"/>
      <c r="AV22" s="166">
        <v>18.869499999999999</v>
      </c>
      <c r="AW22" s="166">
        <v>22.0168</v>
      </c>
      <c r="AX22" s="166">
        <v>-19.622499999999999</v>
      </c>
      <c r="AY22" s="166">
        <v>-17.5031</v>
      </c>
      <c r="AZ22" s="166">
        <v>40.342500000000001</v>
      </c>
      <c r="BA22" s="166">
        <v>42.170099999999998</v>
      </c>
      <c r="BB22" s="166">
        <v>-28.460999999999999</v>
      </c>
      <c r="BC22" s="166">
        <v>16.6328</v>
      </c>
      <c r="BD22" s="166">
        <v>-5</v>
      </c>
      <c r="BE22" s="166">
        <v>-4.8</v>
      </c>
      <c r="BF22" s="166">
        <v>-20.582000000000001</v>
      </c>
      <c r="BG22" s="166">
        <v>-35.408499999999997</v>
      </c>
      <c r="BH22" s="166">
        <v>-2.3285999999999998</v>
      </c>
      <c r="BI22" s="167"/>
      <c r="BJ22" s="166">
        <v>-3.8725999999999998</v>
      </c>
      <c r="BK22" s="166">
        <v>3.0295000000000001</v>
      </c>
      <c r="BL22" s="167"/>
      <c r="BM22" s="166">
        <v>1.1938</v>
      </c>
      <c r="BN22" s="166">
        <v>-87.038799999999995</v>
      </c>
      <c r="BO22" s="166">
        <v>44.923200000000001</v>
      </c>
      <c r="BP22" s="166">
        <v>44.862200000000001</v>
      </c>
      <c r="BQ22" s="166">
        <v>-68.634799999999998</v>
      </c>
      <c r="BR22" s="166">
        <v>-159.7328</v>
      </c>
      <c r="BS22" s="167"/>
      <c r="BT22" s="167"/>
      <c r="BU22" s="167"/>
      <c r="BV22" s="166">
        <v>13.3726</v>
      </c>
      <c r="BW22" s="166">
        <v>10.039999999999999</v>
      </c>
      <c r="BX22" s="166">
        <v>5.93</v>
      </c>
      <c r="BY22" s="166">
        <v>-9.92</v>
      </c>
      <c r="BZ22" s="166">
        <v>6.31</v>
      </c>
      <c r="CA22" s="166">
        <v>-12.1859</v>
      </c>
      <c r="CB22" s="166">
        <v>-11.917999999999999</v>
      </c>
      <c r="CC22" s="166">
        <v>15.520200000000001</v>
      </c>
      <c r="CD22" s="166">
        <v>13.2361</v>
      </c>
      <c r="CE22" s="167"/>
      <c r="CF22" s="166">
        <v>9.2611000000000008</v>
      </c>
      <c r="CG22" s="166">
        <v>9.0260999999999996</v>
      </c>
      <c r="CH22" s="166">
        <v>-3.3542999999999998</v>
      </c>
      <c r="CI22" s="167"/>
      <c r="CJ22" s="167"/>
      <c r="CK22" s="167"/>
      <c r="CL22" s="166">
        <v>-14.4</v>
      </c>
      <c r="CM22" s="166">
        <v>-14.4</v>
      </c>
      <c r="CN22" s="166">
        <v>-2.31</v>
      </c>
      <c r="CO22" s="166">
        <v>26.189299999999999</v>
      </c>
      <c r="CP22" s="166">
        <v>26.106000000000002</v>
      </c>
      <c r="CQ22" s="166">
        <v>25.004100000000001</v>
      </c>
      <c r="CR22" s="166">
        <v>42.790100000000002</v>
      </c>
      <c r="CS22" s="166">
        <v>43.756700000000002</v>
      </c>
      <c r="CT22" s="166">
        <v>-19.627600000000001</v>
      </c>
      <c r="CU22" s="166">
        <v>-30.5822</v>
      </c>
      <c r="CV22" s="166">
        <v>-16.566600000000001</v>
      </c>
      <c r="CW22" s="166">
        <v>3.0577000000000001</v>
      </c>
      <c r="CX22" s="166">
        <v>23.38</v>
      </c>
      <c r="CY22" s="166">
        <v>8.56</v>
      </c>
      <c r="CZ22" s="166">
        <v>7.3486000000000002</v>
      </c>
      <c r="DA22" s="166">
        <v>6.3506999999999998</v>
      </c>
      <c r="DB22" s="166">
        <v>7.5152999999999999</v>
      </c>
      <c r="DC22" s="167"/>
      <c r="DD22" s="167"/>
      <c r="DE22" s="167"/>
      <c r="DF22" s="166">
        <v>16.318100000000001</v>
      </c>
      <c r="DG22" s="167"/>
      <c r="DH22" s="166">
        <v>-3.0547</v>
      </c>
      <c r="DI22" s="166">
        <v>-26.9</v>
      </c>
      <c r="DJ22" s="166">
        <v>-26.9</v>
      </c>
      <c r="DK22" s="166">
        <v>0.85019999999999996</v>
      </c>
      <c r="DL22" s="166">
        <v>0.75390000000000001</v>
      </c>
      <c r="DM22" s="166">
        <v>11.045</v>
      </c>
      <c r="DN22" s="166">
        <v>8.1699000000000002</v>
      </c>
      <c r="DO22" s="166">
        <v>1.45</v>
      </c>
      <c r="DP22" s="166">
        <v>-9.33</v>
      </c>
      <c r="DQ22" s="166">
        <v>11.640499999999999</v>
      </c>
      <c r="DR22" s="166">
        <v>-17.241</v>
      </c>
      <c r="DS22" s="166">
        <v>-13.73</v>
      </c>
      <c r="DT22" s="166">
        <v>-13.83</v>
      </c>
      <c r="DU22" s="166">
        <v>33.299999999999997</v>
      </c>
      <c r="DV22" s="166">
        <v>0.76</v>
      </c>
      <c r="DW22" s="166">
        <v>-17.309100000000001</v>
      </c>
      <c r="DX22" s="166">
        <v>-8.3454999999999995</v>
      </c>
      <c r="DY22" s="166">
        <v>-25.495200000000001</v>
      </c>
      <c r="DZ22" s="166">
        <v>-24.436399999999999</v>
      </c>
      <c r="EA22" s="166">
        <v>13.454599999999999</v>
      </c>
      <c r="EB22" s="166">
        <v>-9.5373000000000001</v>
      </c>
      <c r="EC22" s="166">
        <v>-15.6518</v>
      </c>
      <c r="ED22" s="166">
        <v>-15.661899999999999</v>
      </c>
      <c r="EE22" s="166">
        <v>-18.9057</v>
      </c>
      <c r="EF22" s="166">
        <v>-23.993600000000001</v>
      </c>
      <c r="EG22" s="166">
        <v>-12.147</v>
      </c>
      <c r="EH22" s="166">
        <v>-27.695599999999999</v>
      </c>
      <c r="EI22" s="166">
        <v>-32.968800000000002</v>
      </c>
      <c r="EJ22" s="167"/>
      <c r="EK22" s="166">
        <v>-14.0366</v>
      </c>
      <c r="EL22" s="166">
        <v>-12.8881</v>
      </c>
      <c r="EM22" s="166">
        <v>17.588899999999999</v>
      </c>
      <c r="EN22" s="166">
        <v>-11.0024</v>
      </c>
      <c r="EO22" s="166">
        <v>-10.317399999999999</v>
      </c>
      <c r="EP22" s="166">
        <v>-3.0760000000000001</v>
      </c>
      <c r="EQ22" s="166">
        <v>-17.5884</v>
      </c>
      <c r="ER22" s="166">
        <v>-17.2089</v>
      </c>
      <c r="ES22" s="166">
        <v>4.4276</v>
      </c>
      <c r="ET22" s="166">
        <v>-14.88</v>
      </c>
      <c r="EU22" s="166">
        <v>0</v>
      </c>
      <c r="EV22" s="166">
        <v>0.1</v>
      </c>
      <c r="EW22" s="166">
        <v>5.4371</v>
      </c>
      <c r="EX22" s="166">
        <v>-23.484500000000001</v>
      </c>
      <c r="EY22" s="166">
        <v>-13.637499999999999</v>
      </c>
      <c r="EZ22" s="166">
        <v>-13.796200000000001</v>
      </c>
      <c r="FA22" s="166">
        <v>8.3899000000000008</v>
      </c>
      <c r="FB22" s="166">
        <v>5.6539000000000001</v>
      </c>
      <c r="FC22" s="166">
        <v>-20.459900000000001</v>
      </c>
      <c r="FD22" s="166">
        <v>6.1763000000000003</v>
      </c>
      <c r="FE22" s="166">
        <v>5.8638000000000003</v>
      </c>
      <c r="FF22" s="167"/>
      <c r="FG22" s="166">
        <v>0</v>
      </c>
      <c r="FH22" s="166">
        <v>0</v>
      </c>
      <c r="FI22" s="166">
        <v>0</v>
      </c>
      <c r="FJ22" s="166">
        <v>4.6887999999999996</v>
      </c>
      <c r="FK22" s="166">
        <v>4.1863999999999999</v>
      </c>
      <c r="FL22" s="166">
        <v>7.5354999999999999</v>
      </c>
      <c r="FM22" s="166">
        <v>10.956200000000001</v>
      </c>
      <c r="FN22" s="166">
        <v>10.5695</v>
      </c>
      <c r="FO22" s="166">
        <v>23.955300000000001</v>
      </c>
      <c r="FP22" s="166">
        <v>36.2211</v>
      </c>
      <c r="FQ22" s="166">
        <v>28.072900000000001</v>
      </c>
      <c r="FR22" s="166">
        <v>-17.32</v>
      </c>
      <c r="FS22" s="166">
        <v>-0.60560000000000003</v>
      </c>
      <c r="FT22" s="166">
        <v>0.17419999999999999</v>
      </c>
      <c r="FU22" s="166">
        <v>0.23</v>
      </c>
      <c r="FV22" s="166">
        <v>-2.0099999999999998</v>
      </c>
      <c r="FW22" s="167"/>
      <c r="FX22" s="167"/>
      <c r="FY22" s="166">
        <v>7.1749999999999998</v>
      </c>
      <c r="FZ22" s="166">
        <v>0.79200000000000004</v>
      </c>
      <c r="GA22" s="167"/>
      <c r="GB22" s="166">
        <v>32.79</v>
      </c>
      <c r="GC22" s="166">
        <v>-40.012500000000003</v>
      </c>
      <c r="GD22" s="166">
        <v>-28.8781</v>
      </c>
      <c r="GE22" s="166">
        <v>-0.61</v>
      </c>
      <c r="GF22" s="166">
        <v>15.6866</v>
      </c>
      <c r="GG22" s="167"/>
      <c r="GH22" s="166">
        <v>17.999600000000001</v>
      </c>
      <c r="GI22" s="166">
        <v>-3.6857000000000002</v>
      </c>
      <c r="GJ22" s="166">
        <v>-3.9009</v>
      </c>
      <c r="GK22" s="166">
        <v>1.8089999999999999</v>
      </c>
      <c r="GL22" s="167"/>
      <c r="GM22" s="167"/>
      <c r="GN22" s="166">
        <v>-9.2042000000000002</v>
      </c>
      <c r="GO22" s="166">
        <v>-27.3157</v>
      </c>
      <c r="GP22" s="166">
        <v>4.5655000000000001</v>
      </c>
      <c r="GQ22" s="166">
        <v>-19.796299999999999</v>
      </c>
      <c r="GR22" s="166">
        <v>5.7351999999999999</v>
      </c>
      <c r="GS22" s="166">
        <v>5.7972000000000001</v>
      </c>
      <c r="GT22" s="166">
        <v>162.62360000000001</v>
      </c>
      <c r="GU22" s="166">
        <v>-3.6076000000000001</v>
      </c>
      <c r="GV22" s="166">
        <v>-9.9244000000000003</v>
      </c>
      <c r="GW22" s="166">
        <v>9.9032</v>
      </c>
      <c r="GX22" s="166">
        <v>4.9413999999999998</v>
      </c>
      <c r="GY22" s="166">
        <v>7.2008000000000001</v>
      </c>
      <c r="GZ22" s="166">
        <v>7.2786</v>
      </c>
      <c r="HA22" s="166">
        <v>4.3956</v>
      </c>
      <c r="HB22" s="166">
        <v>-18.2026</v>
      </c>
      <c r="HC22" s="166">
        <v>-16.624500000000001</v>
      </c>
      <c r="HD22" s="166">
        <v>-5.03</v>
      </c>
      <c r="HE22" s="166">
        <v>6.6733000000000002</v>
      </c>
      <c r="HF22" s="166">
        <v>76.062600000000003</v>
      </c>
      <c r="HG22" s="166">
        <v>8.5642999999999994</v>
      </c>
      <c r="HH22" s="166">
        <v>56.042700000000004</v>
      </c>
      <c r="HI22" s="166">
        <v>-18.8187</v>
      </c>
      <c r="HJ22" s="166">
        <v>32.873899999999999</v>
      </c>
      <c r="HK22" s="166">
        <v>0</v>
      </c>
      <c r="HL22" s="166">
        <v>6.9974999999999996</v>
      </c>
      <c r="HM22" s="166">
        <v>0</v>
      </c>
      <c r="HN22" s="166">
        <v>0</v>
      </c>
      <c r="HO22" s="166">
        <v>28.342600000000001</v>
      </c>
      <c r="HP22" s="166">
        <v>28.6404</v>
      </c>
      <c r="HQ22" s="166">
        <v>-21.054200000000002</v>
      </c>
      <c r="HR22" s="166">
        <v>-20.5763</v>
      </c>
      <c r="HS22" s="166">
        <v>-15.235900000000001</v>
      </c>
      <c r="HT22" s="166">
        <v>-14.9826</v>
      </c>
      <c r="HU22" s="166">
        <v>14.16</v>
      </c>
      <c r="HV22" s="166">
        <v>14.34</v>
      </c>
      <c r="HW22" s="166">
        <v>-26.4</v>
      </c>
      <c r="HX22" s="166">
        <v>-26.6</v>
      </c>
      <c r="HY22" s="166">
        <v>0.1419</v>
      </c>
      <c r="HZ22" s="166">
        <v>-9.44</v>
      </c>
      <c r="IA22" s="166">
        <v>43.784399999999998</v>
      </c>
      <c r="IB22" s="166">
        <v>13.578200000000001</v>
      </c>
      <c r="IC22" s="166">
        <v>13.474600000000001</v>
      </c>
      <c r="ID22" s="166">
        <v>-16.899999999999999</v>
      </c>
      <c r="IE22" s="166">
        <v>-18.399999999999999</v>
      </c>
      <c r="IF22" s="166">
        <v>5.6</v>
      </c>
      <c r="IG22" s="166">
        <v>5.0999999999999996</v>
      </c>
      <c r="IH22" s="166">
        <v>-18.068200000000001</v>
      </c>
      <c r="II22" s="166">
        <v>-18.247299999999999</v>
      </c>
      <c r="IJ22" s="166">
        <v>-109.2347</v>
      </c>
      <c r="IK22" s="166">
        <v>-20.842099999999999</v>
      </c>
      <c r="IL22" s="166">
        <v>-223.20320000000001</v>
      </c>
      <c r="IM22" s="166">
        <v>-22.664200000000001</v>
      </c>
      <c r="IN22" s="166">
        <v>-27.275099999999998</v>
      </c>
      <c r="IO22" s="166">
        <v>79.883399999999995</v>
      </c>
      <c r="IP22" s="166">
        <v>90.967299999999994</v>
      </c>
      <c r="IQ22" s="166">
        <v>67.165300000000002</v>
      </c>
      <c r="IR22" s="166">
        <v>143.3947</v>
      </c>
      <c r="IS22" s="166">
        <v>6.0556000000000001</v>
      </c>
      <c r="IT22" s="166">
        <v>11.8969</v>
      </c>
      <c r="IU22" s="166">
        <v>9.4251000000000005</v>
      </c>
      <c r="IV22" s="166">
        <v>41.860199999999999</v>
      </c>
      <c r="IW22" s="166">
        <v>108.7625</v>
      </c>
      <c r="IX22" s="166">
        <v>-252.4863</v>
      </c>
      <c r="IY22" s="166">
        <v>-7.1475</v>
      </c>
      <c r="IZ22" s="166">
        <v>7.9561999999999999</v>
      </c>
      <c r="JA22" s="166">
        <v>-0.42109999999999997</v>
      </c>
      <c r="JB22" s="167"/>
      <c r="JC22" s="166">
        <v>-5.52</v>
      </c>
      <c r="JD22" s="166">
        <v>-2.0630000000000002</v>
      </c>
      <c r="JE22" s="166">
        <v>-2.0680000000000001</v>
      </c>
      <c r="JF22" s="166">
        <v>0.16</v>
      </c>
      <c r="JG22" s="166">
        <v>3.52</v>
      </c>
      <c r="JH22" s="166">
        <v>-3.3668999999999998</v>
      </c>
      <c r="JI22" s="166">
        <v>-9.5505999999999993</v>
      </c>
      <c r="JJ22" s="166">
        <v>2.9312999999999998</v>
      </c>
      <c r="JK22" s="166">
        <v>3.9260999999999999</v>
      </c>
      <c r="JL22" s="166">
        <v>0.9</v>
      </c>
      <c r="JM22" s="166">
        <v>-3.2250000000000001</v>
      </c>
      <c r="JN22" s="166">
        <v>-3.77</v>
      </c>
      <c r="JO22" s="167"/>
      <c r="JP22" s="167"/>
      <c r="JQ22" s="166">
        <v>3.8653</v>
      </c>
      <c r="JR22" s="166">
        <v>3.1145</v>
      </c>
      <c r="JS22" s="166">
        <v>3.0682</v>
      </c>
      <c r="JT22" s="167"/>
      <c r="JU22" s="166">
        <v>3.6</v>
      </c>
      <c r="JV22" s="166">
        <v>10.9254</v>
      </c>
      <c r="JW22" s="166">
        <v>0.45</v>
      </c>
      <c r="JX22" s="167"/>
      <c r="JY22" s="166">
        <v>-9.7317</v>
      </c>
      <c r="JZ22" s="166">
        <v>-3.2627000000000002</v>
      </c>
      <c r="KA22" s="166">
        <v>-24.673500000000001</v>
      </c>
      <c r="KB22" s="166">
        <v>-7.0382999999999996</v>
      </c>
      <c r="KC22" s="167"/>
      <c r="KD22" s="166">
        <v>-26.830200000000001</v>
      </c>
      <c r="KE22" s="166">
        <v>-2.6395</v>
      </c>
      <c r="KF22" s="166">
        <v>-0.3</v>
      </c>
      <c r="KG22" s="166">
        <v>-12</v>
      </c>
      <c r="KH22" s="166">
        <v>70.0501</v>
      </c>
      <c r="KI22" s="166">
        <v>-146.2022</v>
      </c>
    </row>
    <row r="23" spans="1:295" ht="18" customHeight="1" x14ac:dyDescent="0.3">
      <c r="A23" s="162" t="s">
        <v>62</v>
      </c>
      <c r="B23" s="162" t="s">
        <v>747</v>
      </c>
      <c r="C23" s="166">
        <v>0</v>
      </c>
      <c r="D23" s="166">
        <v>4.3257000000000003</v>
      </c>
      <c r="E23" s="166">
        <v>-9.5858000000000008</v>
      </c>
      <c r="F23" s="166">
        <v>2.9325999999999999</v>
      </c>
      <c r="G23" s="166">
        <v>10.4445</v>
      </c>
      <c r="H23" s="167"/>
      <c r="I23" s="166">
        <v>11.7895</v>
      </c>
      <c r="J23" s="167"/>
      <c r="K23" s="166">
        <v>15.972899999999999</v>
      </c>
      <c r="L23" s="166">
        <v>6.4538000000000002</v>
      </c>
      <c r="M23" s="166">
        <v>6.0381999999999998</v>
      </c>
      <c r="N23" s="166">
        <v>-8.8800000000000008</v>
      </c>
      <c r="O23" s="166">
        <v>-26.4</v>
      </c>
      <c r="P23" s="166">
        <v>2.2000000000000002</v>
      </c>
      <c r="Q23" s="166">
        <v>2.484</v>
      </c>
      <c r="R23" s="166">
        <v>-19.8</v>
      </c>
      <c r="S23" s="166">
        <v>3.2364000000000002</v>
      </c>
      <c r="T23" s="166">
        <v>-3.762</v>
      </c>
      <c r="U23" s="166">
        <v>5.4543999999999997</v>
      </c>
      <c r="V23" s="166">
        <v>5.3342000000000001</v>
      </c>
      <c r="W23" s="166">
        <v>9.4469999999999992</v>
      </c>
      <c r="X23" s="166">
        <v>3.9746000000000001</v>
      </c>
      <c r="Y23" s="166">
        <v>2.0318000000000001</v>
      </c>
      <c r="Z23" s="166">
        <v>2.3224</v>
      </c>
      <c r="AA23" s="167"/>
      <c r="AB23" s="166">
        <v>-1.3651</v>
      </c>
      <c r="AC23" s="166">
        <v>-0.42299999999999999</v>
      </c>
      <c r="AD23" s="166">
        <v>-0.45900000000000002</v>
      </c>
      <c r="AE23" s="166">
        <v>2.9119999999999999</v>
      </c>
      <c r="AF23" s="166">
        <v>-11.1</v>
      </c>
      <c r="AG23" s="166">
        <v>-8.8000000000000007</v>
      </c>
      <c r="AH23" s="166">
        <v>-0.97399999999999998</v>
      </c>
      <c r="AI23" s="166">
        <v>0.20799999999999999</v>
      </c>
      <c r="AJ23" s="167"/>
      <c r="AK23" s="166">
        <v>-9.0500000000000007</v>
      </c>
      <c r="AL23" s="167"/>
      <c r="AM23" s="166">
        <v>-12.61</v>
      </c>
      <c r="AN23" s="166">
        <v>-12.54</v>
      </c>
      <c r="AO23" s="166">
        <v>2.5844999999999998</v>
      </c>
      <c r="AP23" s="166">
        <v>2.8079999999999998</v>
      </c>
      <c r="AQ23" s="166">
        <v>15.645200000000001</v>
      </c>
      <c r="AR23" s="166">
        <v>18.041799999999999</v>
      </c>
      <c r="AS23" s="166">
        <v>-13.734500000000001</v>
      </c>
      <c r="AT23" s="166">
        <v>-4.2534000000000001</v>
      </c>
      <c r="AU23" s="167"/>
      <c r="AV23" s="166">
        <v>6.1094999999999997</v>
      </c>
      <c r="AW23" s="166">
        <v>9.4780999999999995</v>
      </c>
      <c r="AX23" s="166">
        <v>-19.459099999999999</v>
      </c>
      <c r="AY23" s="166">
        <v>-17.327000000000002</v>
      </c>
      <c r="AZ23" s="166">
        <v>30.009499999999999</v>
      </c>
      <c r="BA23" s="166">
        <v>28.4087</v>
      </c>
      <c r="BB23" s="166">
        <v>-23.3705</v>
      </c>
      <c r="BC23" s="166">
        <v>15.038399999999999</v>
      </c>
      <c r="BD23" s="166">
        <v>-3.6</v>
      </c>
      <c r="BE23" s="166">
        <v>-3.6</v>
      </c>
      <c r="BF23" s="166">
        <v>-18.371700000000001</v>
      </c>
      <c r="BG23" s="166">
        <v>-34.992800000000003</v>
      </c>
      <c r="BH23" s="166">
        <v>-2.0969000000000002</v>
      </c>
      <c r="BI23" s="167"/>
      <c r="BJ23" s="166">
        <v>1.4341999999999999</v>
      </c>
      <c r="BK23" s="166">
        <v>3.3418999999999999</v>
      </c>
      <c r="BL23" s="166">
        <v>0</v>
      </c>
      <c r="BM23" s="166">
        <v>2.0129000000000001</v>
      </c>
      <c r="BN23" s="166">
        <v>-88.625699999999995</v>
      </c>
      <c r="BO23" s="166">
        <v>85.116100000000003</v>
      </c>
      <c r="BP23" s="166">
        <v>85.177099999999996</v>
      </c>
      <c r="BQ23" s="166">
        <v>-83.516000000000005</v>
      </c>
      <c r="BR23" s="166">
        <v>-119.9794</v>
      </c>
      <c r="BS23" s="167"/>
      <c r="BT23" s="167"/>
      <c r="BU23" s="167"/>
      <c r="BV23" s="166">
        <v>21.186599999999999</v>
      </c>
      <c r="BW23" s="166">
        <v>11.76</v>
      </c>
      <c r="BX23" s="166">
        <v>7.62</v>
      </c>
      <c r="BY23" s="166">
        <v>-7.12</v>
      </c>
      <c r="BZ23" s="166">
        <v>9.14</v>
      </c>
      <c r="CA23" s="166">
        <v>-12.453799999999999</v>
      </c>
      <c r="CB23" s="166">
        <v>-12.319900000000001</v>
      </c>
      <c r="CC23" s="166">
        <v>19.4207</v>
      </c>
      <c r="CD23" s="166">
        <v>16.530899999999999</v>
      </c>
      <c r="CE23" s="167"/>
      <c r="CF23" s="166">
        <v>17.944500000000001</v>
      </c>
      <c r="CG23" s="166">
        <v>18.4148</v>
      </c>
      <c r="CH23" s="166">
        <v>1.7136</v>
      </c>
      <c r="CI23" s="167"/>
      <c r="CJ23" s="167"/>
      <c r="CK23" s="167"/>
      <c r="CL23" s="166">
        <v>-17.899999999999999</v>
      </c>
      <c r="CM23" s="166">
        <v>-17.3</v>
      </c>
      <c r="CN23" s="166">
        <v>-2.73</v>
      </c>
      <c r="CO23" s="166">
        <v>31.080100000000002</v>
      </c>
      <c r="CP23" s="166">
        <v>31.5505</v>
      </c>
      <c r="CQ23" s="166">
        <v>29.914200000000001</v>
      </c>
      <c r="CR23" s="166">
        <v>56.302300000000002</v>
      </c>
      <c r="CS23" s="166">
        <v>55.667900000000003</v>
      </c>
      <c r="CT23" s="166">
        <v>1</v>
      </c>
      <c r="CU23" s="166">
        <v>-58.960799999999999</v>
      </c>
      <c r="CV23" s="166">
        <v>-2.8020999999999998</v>
      </c>
      <c r="CW23" s="166">
        <v>2.9457</v>
      </c>
      <c r="CX23" s="166">
        <v>26.15</v>
      </c>
      <c r="CY23" s="166">
        <v>10.1</v>
      </c>
      <c r="CZ23" s="166">
        <v>8.7548999999999992</v>
      </c>
      <c r="DA23" s="166">
        <v>7.6201999999999996</v>
      </c>
      <c r="DB23" s="166">
        <v>8.5480999999999998</v>
      </c>
      <c r="DC23" s="167"/>
      <c r="DD23" s="167"/>
      <c r="DE23" s="167"/>
      <c r="DF23" s="166">
        <v>18.8353</v>
      </c>
      <c r="DG23" s="167"/>
      <c r="DH23" s="166">
        <v>-3.4641999999999999</v>
      </c>
      <c r="DI23" s="166">
        <v>-35.6</v>
      </c>
      <c r="DJ23" s="166">
        <v>-35.5</v>
      </c>
      <c r="DK23" s="166">
        <v>1.6302000000000001</v>
      </c>
      <c r="DL23" s="166">
        <v>2.9980000000000002</v>
      </c>
      <c r="DM23" s="166">
        <v>12.7798</v>
      </c>
      <c r="DN23" s="166">
        <v>10.953099999999999</v>
      </c>
      <c r="DO23" s="166">
        <v>3.45</v>
      </c>
      <c r="DP23" s="166">
        <v>-10.61</v>
      </c>
      <c r="DQ23" s="166">
        <v>12.1365</v>
      </c>
      <c r="DR23" s="166">
        <v>-17.436</v>
      </c>
      <c r="DS23" s="166">
        <v>-13.54</v>
      </c>
      <c r="DT23" s="166">
        <v>-13.59</v>
      </c>
      <c r="DU23" s="166">
        <v>33.04</v>
      </c>
      <c r="DV23" s="166">
        <v>3.51</v>
      </c>
      <c r="DW23" s="166">
        <v>-20.2</v>
      </c>
      <c r="DX23" s="166">
        <v>-10.809100000000001</v>
      </c>
      <c r="DY23" s="166">
        <v>-27.7807</v>
      </c>
      <c r="DZ23" s="166">
        <v>-26.918199999999999</v>
      </c>
      <c r="EA23" s="166">
        <v>19.1036</v>
      </c>
      <c r="EB23" s="166">
        <v>-6.4206000000000003</v>
      </c>
      <c r="EC23" s="166">
        <v>-13.3729</v>
      </c>
      <c r="ED23" s="166">
        <v>-12.689299999999999</v>
      </c>
      <c r="EE23" s="166">
        <v>-14.1448</v>
      </c>
      <c r="EF23" s="166">
        <v>-21.832100000000001</v>
      </c>
      <c r="EG23" s="166">
        <v>-14.066000000000001</v>
      </c>
      <c r="EH23" s="166">
        <v>-12.6692</v>
      </c>
      <c r="EI23" s="166">
        <v>-36.757100000000001</v>
      </c>
      <c r="EJ23" s="167"/>
      <c r="EK23" s="166">
        <v>-14.381500000000001</v>
      </c>
      <c r="EL23" s="166">
        <v>-13.273899999999999</v>
      </c>
      <c r="EM23" s="166">
        <v>18.8248</v>
      </c>
      <c r="EN23" s="166">
        <v>-14.9659</v>
      </c>
      <c r="EO23" s="166">
        <v>-14.8093</v>
      </c>
      <c r="EP23" s="166">
        <v>-6.1479999999999997</v>
      </c>
      <c r="EQ23" s="166">
        <v>-16.535900000000002</v>
      </c>
      <c r="ER23" s="166">
        <v>-16.185400000000001</v>
      </c>
      <c r="ES23" s="166">
        <v>8.2499000000000002</v>
      </c>
      <c r="ET23" s="166">
        <v>6.48</v>
      </c>
      <c r="EU23" s="166">
        <v>-3.6</v>
      </c>
      <c r="EV23" s="166">
        <v>0.9</v>
      </c>
      <c r="EW23" s="166">
        <v>5.6753999999999998</v>
      </c>
      <c r="EX23" s="166">
        <v>-32.5657</v>
      </c>
      <c r="EY23" s="166">
        <v>-13.757899999999999</v>
      </c>
      <c r="EZ23" s="166">
        <v>-13.7438</v>
      </c>
      <c r="FA23" s="166">
        <v>8.7582000000000004</v>
      </c>
      <c r="FB23" s="166">
        <v>7.6170999999999998</v>
      </c>
      <c r="FC23" s="166">
        <v>-20.619</v>
      </c>
      <c r="FD23" s="166">
        <v>5.3662000000000001</v>
      </c>
      <c r="FE23" s="166">
        <v>5.1612999999999998</v>
      </c>
      <c r="FF23" s="167"/>
      <c r="FG23" s="166">
        <v>0</v>
      </c>
      <c r="FH23" s="166">
        <v>2.4275000000000002</v>
      </c>
      <c r="FI23" s="167"/>
      <c r="FJ23" s="166">
        <v>4.8562000000000003</v>
      </c>
      <c r="FK23" s="166">
        <v>3.5165999999999999</v>
      </c>
      <c r="FL23" s="166">
        <v>9.7125000000000004</v>
      </c>
      <c r="FM23" s="166">
        <v>13.7302</v>
      </c>
      <c r="FN23" s="166">
        <v>13.744400000000001</v>
      </c>
      <c r="FO23" s="166">
        <v>23.670999999999999</v>
      </c>
      <c r="FP23" s="166">
        <v>33.9621</v>
      </c>
      <c r="FQ23" s="166">
        <v>24.029900000000001</v>
      </c>
      <c r="FR23" s="166">
        <v>-18.75</v>
      </c>
      <c r="FS23" s="166">
        <v>-0.49940000000000001</v>
      </c>
      <c r="FT23" s="166">
        <v>0.14760000000000001</v>
      </c>
      <c r="FU23" s="166">
        <v>0.05</v>
      </c>
      <c r="FV23" s="166">
        <v>1.1599999999999999</v>
      </c>
      <c r="FW23" s="166">
        <v>-23.420300000000001</v>
      </c>
      <c r="FX23" s="167"/>
      <c r="FY23" s="166">
        <v>7.2130000000000001</v>
      </c>
      <c r="FZ23" s="166">
        <v>0.97</v>
      </c>
      <c r="GA23" s="167"/>
      <c r="GB23" s="166">
        <v>34.119999999999997</v>
      </c>
      <c r="GC23" s="166">
        <v>-37.664200000000001</v>
      </c>
      <c r="GD23" s="166">
        <v>-27.0474</v>
      </c>
      <c r="GE23" s="166">
        <v>-0.87</v>
      </c>
      <c r="GF23" s="166">
        <v>18.485800000000001</v>
      </c>
      <c r="GG23" s="167"/>
      <c r="GH23" s="166">
        <v>18.331700000000001</v>
      </c>
      <c r="GI23" s="166">
        <v>-4.1440999999999999</v>
      </c>
      <c r="GJ23" s="166">
        <v>-4.3460000000000001</v>
      </c>
      <c r="GK23" s="166">
        <v>1.8111999999999999</v>
      </c>
      <c r="GL23" s="166">
        <v>5.0999999999999997E-2</v>
      </c>
      <c r="GM23" s="167"/>
      <c r="GN23" s="166">
        <v>-8.4153000000000002</v>
      </c>
      <c r="GO23" s="166">
        <v>-30.571300000000001</v>
      </c>
      <c r="GP23" s="166">
        <v>4.4992000000000001</v>
      </c>
      <c r="GQ23" s="166">
        <v>-19.2287</v>
      </c>
      <c r="GR23" s="166">
        <v>5.7759</v>
      </c>
      <c r="GS23" s="166">
        <v>5.1550000000000002</v>
      </c>
      <c r="GT23" s="166">
        <v>163.28309999999999</v>
      </c>
      <c r="GU23" s="166">
        <v>-2.3207</v>
      </c>
      <c r="GV23" s="166">
        <v>-9.6167999999999996</v>
      </c>
      <c r="GW23" s="166">
        <v>8.9395000000000007</v>
      </c>
      <c r="GX23" s="166">
        <v>4.2516999999999996</v>
      </c>
      <c r="GY23" s="166">
        <v>7.5972999999999997</v>
      </c>
      <c r="GZ23" s="166">
        <v>7.6741000000000001</v>
      </c>
      <c r="HA23" s="166">
        <v>4</v>
      </c>
      <c r="HB23" s="166">
        <v>-17.534099999999999</v>
      </c>
      <c r="HC23" s="166">
        <v>-16.226600000000001</v>
      </c>
      <c r="HD23" s="166">
        <v>-0.42</v>
      </c>
      <c r="HE23" s="166">
        <v>6.2831999999999999</v>
      </c>
      <c r="HF23" s="166">
        <v>66.4161</v>
      </c>
      <c r="HG23" s="166">
        <v>16.8781</v>
      </c>
      <c r="HH23" s="166">
        <v>52.072699999999998</v>
      </c>
      <c r="HI23" s="166">
        <v>-18.160799999999998</v>
      </c>
      <c r="HJ23" s="166">
        <v>32.822200000000002</v>
      </c>
      <c r="HK23" s="167"/>
      <c r="HL23" s="166">
        <v>6.6966999999999999</v>
      </c>
      <c r="HM23" s="166">
        <v>0</v>
      </c>
      <c r="HN23" s="166">
        <v>-11.203200000000001</v>
      </c>
      <c r="HO23" s="167"/>
      <c r="HP23" s="166">
        <v>23.7774</v>
      </c>
      <c r="HQ23" s="166">
        <v>-21.109200000000001</v>
      </c>
      <c r="HR23" s="166">
        <v>-20.433499999999999</v>
      </c>
      <c r="HS23" s="166">
        <v>-16.758700000000001</v>
      </c>
      <c r="HT23" s="166">
        <v>-17.273900000000001</v>
      </c>
      <c r="HU23" s="166">
        <v>13.4</v>
      </c>
      <c r="HV23" s="166">
        <v>13.43</v>
      </c>
      <c r="HW23" s="166">
        <v>-23.5</v>
      </c>
      <c r="HX23" s="166">
        <v>-23.8</v>
      </c>
      <c r="HY23" s="166">
        <v>0.1767</v>
      </c>
      <c r="HZ23" s="166">
        <v>-7.28</v>
      </c>
      <c r="IA23" s="166">
        <v>48.328299999999999</v>
      </c>
      <c r="IB23" s="166">
        <v>12.265499999999999</v>
      </c>
      <c r="IC23" s="166">
        <v>12.1571</v>
      </c>
      <c r="ID23" s="166">
        <v>-17.399999999999999</v>
      </c>
      <c r="IE23" s="166">
        <v>-17.2</v>
      </c>
      <c r="IF23" s="166">
        <v>5.2</v>
      </c>
      <c r="IG23" s="166">
        <v>4.5999999999999996</v>
      </c>
      <c r="IH23" s="167"/>
      <c r="II23" s="167"/>
      <c r="IJ23" s="166">
        <v>-103.91</v>
      </c>
      <c r="IK23" s="166">
        <v>-13.322800000000001</v>
      </c>
      <c r="IL23" s="166">
        <v>-226.6918</v>
      </c>
      <c r="IM23" s="166">
        <v>-26.636199999999999</v>
      </c>
      <c r="IN23" s="166">
        <v>-26.546399999999998</v>
      </c>
      <c r="IO23" s="166">
        <v>84.743600000000001</v>
      </c>
      <c r="IP23" s="166">
        <v>84.484099999999998</v>
      </c>
      <c r="IQ23" s="166">
        <v>67.712800000000001</v>
      </c>
      <c r="IR23" s="166">
        <v>145.9453</v>
      </c>
      <c r="IS23" s="166">
        <v>10.8043</v>
      </c>
      <c r="IT23" s="166">
        <v>12.6349</v>
      </c>
      <c r="IU23" s="166">
        <v>11.5692</v>
      </c>
      <c r="IV23" s="166">
        <v>42.947499999999998</v>
      </c>
      <c r="IW23" s="166">
        <v>114.85039999999999</v>
      </c>
      <c r="IX23" s="166">
        <v>-255.7064</v>
      </c>
      <c r="IY23" s="166">
        <v>-4.0423</v>
      </c>
      <c r="IZ23" s="166">
        <v>2.38</v>
      </c>
      <c r="JA23" s="166">
        <v>-0.18679999999999999</v>
      </c>
      <c r="JB23" s="167"/>
      <c r="JC23" s="166">
        <v>-4.24</v>
      </c>
      <c r="JD23" s="166">
        <v>-1.0389999999999999</v>
      </c>
      <c r="JE23" s="166">
        <v>-1.0409999999999999</v>
      </c>
      <c r="JF23" s="166">
        <v>-0.72</v>
      </c>
      <c r="JG23" s="166">
        <v>4.16</v>
      </c>
      <c r="JH23" s="166">
        <v>-3.36</v>
      </c>
      <c r="JI23" s="166">
        <v>-10.398999999999999</v>
      </c>
      <c r="JJ23" s="166">
        <v>2.5802999999999998</v>
      </c>
      <c r="JK23" s="166">
        <v>3.4866999999999999</v>
      </c>
      <c r="JL23" s="166">
        <v>2.1</v>
      </c>
      <c r="JM23" s="166">
        <v>0.34499999999999997</v>
      </c>
      <c r="JN23" s="166">
        <v>-0.20200000000000001</v>
      </c>
      <c r="JO23" s="167"/>
      <c r="JP23" s="167"/>
      <c r="JQ23" s="166">
        <v>4.8018999999999998</v>
      </c>
      <c r="JR23" s="166">
        <v>4.1535000000000002</v>
      </c>
      <c r="JS23" s="166">
        <v>3.8313999999999999</v>
      </c>
      <c r="JT23" s="167"/>
      <c r="JU23" s="166">
        <v>2.2000000000000002</v>
      </c>
      <c r="JV23" s="166">
        <v>12.294700000000001</v>
      </c>
      <c r="JW23" s="166">
        <v>0.55000000000000004</v>
      </c>
      <c r="JX23" s="167"/>
      <c r="JY23" s="166">
        <v>-11.291499999999999</v>
      </c>
      <c r="JZ23" s="166">
        <v>-2.5798000000000001</v>
      </c>
      <c r="KA23" s="166">
        <v>-24.1996</v>
      </c>
      <c r="KB23" s="166">
        <v>-8.1601999999999997</v>
      </c>
      <c r="KC23" s="167"/>
      <c r="KD23" s="166">
        <v>-27.297899999999998</v>
      </c>
      <c r="KE23" s="166">
        <v>-2.2416</v>
      </c>
      <c r="KF23" s="166">
        <v>1</v>
      </c>
      <c r="KG23" s="166">
        <v>-13.7</v>
      </c>
      <c r="KH23" s="166">
        <v>58.674399999999999</v>
      </c>
      <c r="KI23" s="166">
        <v>-134.03630000000001</v>
      </c>
    </row>
    <row r="24" spans="1:295" ht="18" customHeight="1" x14ac:dyDescent="0.3">
      <c r="A24" s="162" t="s">
        <v>62</v>
      </c>
      <c r="B24" s="162" t="s">
        <v>748</v>
      </c>
      <c r="C24" s="169">
        <v>0</v>
      </c>
      <c r="D24" s="169">
        <v>1.7242999999999999</v>
      </c>
      <c r="E24" s="169">
        <v>-6.4679000000000002</v>
      </c>
      <c r="F24" s="169">
        <v>2.9946000000000002</v>
      </c>
      <c r="G24" s="169">
        <v>10.095800000000001</v>
      </c>
      <c r="H24" s="170"/>
      <c r="I24" s="169">
        <v>12.807399999999999</v>
      </c>
      <c r="J24" s="170"/>
      <c r="K24" s="169">
        <v>18.526299999999999</v>
      </c>
      <c r="L24" s="169">
        <v>7.8167999999999997</v>
      </c>
      <c r="M24" s="169">
        <v>7.4583000000000004</v>
      </c>
      <c r="N24" s="169">
        <v>-8.8800000000000008</v>
      </c>
      <c r="O24" s="169">
        <v>-24.2</v>
      </c>
      <c r="P24" s="169">
        <v>0</v>
      </c>
      <c r="Q24" s="169">
        <v>3.3119999999999998</v>
      </c>
      <c r="R24" s="169">
        <v>-15.4</v>
      </c>
      <c r="S24" s="169">
        <v>3.61</v>
      </c>
      <c r="T24" s="169">
        <v>0.3911</v>
      </c>
      <c r="U24" s="169">
        <v>5.5629</v>
      </c>
      <c r="V24" s="169">
        <v>5.5732999999999997</v>
      </c>
      <c r="W24" s="169">
        <v>9.7441999999999993</v>
      </c>
      <c r="X24" s="169">
        <v>3.5019</v>
      </c>
      <c r="Y24" s="169">
        <v>2.0724999999999998</v>
      </c>
      <c r="Z24" s="169">
        <v>1.5893999999999999</v>
      </c>
      <c r="AA24" s="170"/>
      <c r="AB24" s="169">
        <v>-1.2196</v>
      </c>
      <c r="AC24" s="169">
        <v>-0.17299999999999999</v>
      </c>
      <c r="AD24" s="169">
        <v>-0.16600000000000001</v>
      </c>
      <c r="AE24" s="169">
        <v>2.7709999999999999</v>
      </c>
      <c r="AF24" s="169">
        <v>-11.1</v>
      </c>
      <c r="AG24" s="169">
        <v>-8.8000000000000007</v>
      </c>
      <c r="AH24" s="169">
        <v>-0.93200000000000005</v>
      </c>
      <c r="AI24" s="169">
        <v>0.218</v>
      </c>
      <c r="AJ24" s="170"/>
      <c r="AK24" s="169">
        <v>-7.97</v>
      </c>
      <c r="AL24" s="170"/>
      <c r="AM24" s="169">
        <v>-12.57</v>
      </c>
      <c r="AN24" s="169">
        <v>-12.73</v>
      </c>
      <c r="AO24" s="169">
        <v>3.9178999999999999</v>
      </c>
      <c r="AP24" s="169">
        <v>3.2928999999999999</v>
      </c>
      <c r="AQ24" s="169">
        <v>13.456200000000001</v>
      </c>
      <c r="AR24" s="169">
        <v>17.5245</v>
      </c>
      <c r="AS24" s="169">
        <v>-17.207599999999999</v>
      </c>
      <c r="AT24" s="169">
        <v>-1.4212</v>
      </c>
      <c r="AU24" s="170"/>
      <c r="AV24" s="169">
        <v>15.1934</v>
      </c>
      <c r="AW24" s="169">
        <v>16.322600000000001</v>
      </c>
      <c r="AX24" s="169">
        <v>-27.618200000000002</v>
      </c>
      <c r="AY24" s="169">
        <v>-25.535</v>
      </c>
      <c r="AZ24" s="169">
        <v>34.608600000000003</v>
      </c>
      <c r="BA24" s="169">
        <v>33.204900000000002</v>
      </c>
      <c r="BB24" s="169">
        <v>-17.018899999999999</v>
      </c>
      <c r="BC24" s="169">
        <v>15.873200000000001</v>
      </c>
      <c r="BD24" s="169">
        <v>-5.7</v>
      </c>
      <c r="BE24" s="169">
        <v>-5.7</v>
      </c>
      <c r="BF24" s="169">
        <v>-22.238299999999999</v>
      </c>
      <c r="BG24" s="169">
        <v>0</v>
      </c>
      <c r="BH24" s="169">
        <v>-2.5177999999999998</v>
      </c>
      <c r="BI24" s="170"/>
      <c r="BJ24" s="169">
        <v>2.7622</v>
      </c>
      <c r="BK24" s="169">
        <v>6.3917000000000002</v>
      </c>
      <c r="BL24" s="169">
        <v>5.5585000000000004</v>
      </c>
      <c r="BM24" s="169">
        <v>3.7490999999999999</v>
      </c>
      <c r="BN24" s="169">
        <v>-75.197599999999994</v>
      </c>
      <c r="BO24" s="169">
        <v>85.299199999999999</v>
      </c>
      <c r="BP24" s="169">
        <v>85.299199999999999</v>
      </c>
      <c r="BQ24" s="169">
        <v>0</v>
      </c>
      <c r="BR24" s="169">
        <v>-168.15690000000001</v>
      </c>
      <c r="BS24" s="170"/>
      <c r="BT24" s="170"/>
      <c r="BU24" s="170"/>
      <c r="BV24" s="169">
        <v>24.8291</v>
      </c>
      <c r="BW24" s="169">
        <v>11.35</v>
      </c>
      <c r="BX24" s="169">
        <v>7.65</v>
      </c>
      <c r="BY24" s="169">
        <v>-5.64</v>
      </c>
      <c r="BZ24" s="169">
        <v>10.38</v>
      </c>
      <c r="CA24" s="169">
        <v>-13.525499999999999</v>
      </c>
      <c r="CB24" s="169">
        <v>-13.525499999999999</v>
      </c>
      <c r="CC24" s="169">
        <v>19.587900000000001</v>
      </c>
      <c r="CD24" s="169">
        <v>18.009499999999999</v>
      </c>
      <c r="CE24" s="170"/>
      <c r="CF24" s="169">
        <v>16.6188</v>
      </c>
      <c r="CG24" s="169">
        <v>16.648499999999999</v>
      </c>
      <c r="CH24" s="169">
        <v>2.7747000000000002</v>
      </c>
      <c r="CI24" s="170"/>
      <c r="CJ24" s="170"/>
      <c r="CK24" s="170"/>
      <c r="CL24" s="169">
        <v>-12.7</v>
      </c>
      <c r="CM24" s="169">
        <v>-12.7</v>
      </c>
      <c r="CN24" s="169">
        <v>-3.22</v>
      </c>
      <c r="CO24" s="169">
        <v>34.093600000000002</v>
      </c>
      <c r="CP24" s="169">
        <v>34.150599999999997</v>
      </c>
      <c r="CQ24" s="169">
        <v>32.054000000000002</v>
      </c>
      <c r="CR24" s="169">
        <v>54.327500000000001</v>
      </c>
      <c r="CS24" s="169">
        <v>54.568100000000001</v>
      </c>
      <c r="CT24" s="169">
        <v>-13.106400000000001</v>
      </c>
      <c r="CU24" s="169">
        <v>-53.824300000000001</v>
      </c>
      <c r="CV24" s="169">
        <v>-5.9865000000000004</v>
      </c>
      <c r="CW24" s="169">
        <v>3.2713999999999999</v>
      </c>
      <c r="CX24" s="169">
        <v>28.47</v>
      </c>
      <c r="CY24" s="169">
        <v>11.37</v>
      </c>
      <c r="CZ24" s="169">
        <v>10.004899999999999</v>
      </c>
      <c r="DA24" s="169">
        <v>8.7920999999999996</v>
      </c>
      <c r="DB24" s="169">
        <v>9.2780000000000005</v>
      </c>
      <c r="DC24" s="170"/>
      <c r="DD24" s="170"/>
      <c r="DE24" s="170"/>
      <c r="DF24" s="169">
        <v>12.174899999999999</v>
      </c>
      <c r="DG24" s="170"/>
      <c r="DH24" s="169">
        <v>-3.8412999999999999</v>
      </c>
      <c r="DI24" s="169">
        <v>-39.4</v>
      </c>
      <c r="DJ24" s="169">
        <v>-38.799999999999997</v>
      </c>
      <c r="DK24" s="169">
        <v>2.0257999999999998</v>
      </c>
      <c r="DL24" s="169">
        <v>4.4939999999999998</v>
      </c>
      <c r="DM24" s="169">
        <v>15.934100000000001</v>
      </c>
      <c r="DN24" s="169">
        <v>12.9941</v>
      </c>
      <c r="DO24" s="169">
        <v>4.92</v>
      </c>
      <c r="DP24" s="169">
        <v>-11.61</v>
      </c>
      <c r="DQ24" s="169">
        <v>15.701499999999999</v>
      </c>
      <c r="DR24" s="169">
        <v>-14.7858</v>
      </c>
      <c r="DS24" s="169">
        <v>-12.14</v>
      </c>
      <c r="DT24" s="169">
        <v>-12.18</v>
      </c>
      <c r="DU24" s="169">
        <v>32.6</v>
      </c>
      <c r="DV24" s="169">
        <v>5.73</v>
      </c>
      <c r="DW24" s="169">
        <v>-17.872699999999998</v>
      </c>
      <c r="DX24" s="169">
        <v>-7.6273</v>
      </c>
      <c r="DY24" s="169">
        <v>-27.750800000000002</v>
      </c>
      <c r="DZ24" s="169">
        <v>-25.7545</v>
      </c>
      <c r="EA24" s="169">
        <v>26.610800000000001</v>
      </c>
      <c r="EB24" s="169">
        <v>1.2786</v>
      </c>
      <c r="EC24" s="169">
        <v>-6.7649999999999997</v>
      </c>
      <c r="ED24" s="169">
        <v>-5.6961000000000004</v>
      </c>
      <c r="EE24" s="169">
        <v>-10.1913</v>
      </c>
      <c r="EF24" s="169">
        <v>-14.8629</v>
      </c>
      <c r="EG24" s="169">
        <v>-14.91</v>
      </c>
      <c r="EH24" s="169">
        <v>-97.743600000000001</v>
      </c>
      <c r="EI24" s="169">
        <v>-44.827800000000003</v>
      </c>
      <c r="EJ24" s="170"/>
      <c r="EK24" s="169">
        <v>-15.147399999999999</v>
      </c>
      <c r="EL24" s="169">
        <v>-12.8909</v>
      </c>
      <c r="EM24" s="169">
        <v>17.539100000000001</v>
      </c>
      <c r="EN24" s="169">
        <v>-16.952300000000001</v>
      </c>
      <c r="EO24" s="169">
        <v>-14.3851</v>
      </c>
      <c r="EP24" s="169">
        <v>-3.0760000000000001</v>
      </c>
      <c r="EQ24" s="169">
        <v>-16.452100000000002</v>
      </c>
      <c r="ER24" s="169">
        <v>-16.888300000000001</v>
      </c>
      <c r="ES24" s="169">
        <v>3.2286000000000001</v>
      </c>
      <c r="ET24" s="169">
        <v>-3.08</v>
      </c>
      <c r="EU24" s="169">
        <v>-4.3499999999999996</v>
      </c>
      <c r="EV24" s="169">
        <v>-2.6</v>
      </c>
      <c r="EW24" s="169">
        <v>6.0740999999999996</v>
      </c>
      <c r="EX24" s="169">
        <v>-38.287300000000002</v>
      </c>
      <c r="EY24" s="169">
        <v>-14.409000000000001</v>
      </c>
      <c r="EZ24" s="169">
        <v>-14.404299999999999</v>
      </c>
      <c r="FA24" s="169">
        <v>9.5343</v>
      </c>
      <c r="FB24" s="169">
        <v>2.5558000000000001</v>
      </c>
      <c r="FC24" s="169">
        <v>-18.108699999999999</v>
      </c>
      <c r="FD24" s="169">
        <v>5.0403000000000002</v>
      </c>
      <c r="FE24" s="169">
        <v>4.8757000000000001</v>
      </c>
      <c r="FF24" s="170"/>
      <c r="FG24" s="169">
        <v>0</v>
      </c>
      <c r="FH24" s="169">
        <v>0</v>
      </c>
      <c r="FI24" s="169">
        <v>0</v>
      </c>
      <c r="FJ24" s="169">
        <v>6.1959</v>
      </c>
      <c r="FK24" s="169">
        <v>6.0284000000000004</v>
      </c>
      <c r="FL24" s="169">
        <v>7.7030000000000003</v>
      </c>
      <c r="FM24" s="169">
        <v>12.6852</v>
      </c>
      <c r="FN24" s="169">
        <v>12.664199999999999</v>
      </c>
      <c r="FO24" s="169">
        <v>20.0091</v>
      </c>
      <c r="FP24" s="169">
        <v>32.411299999999997</v>
      </c>
      <c r="FQ24" s="169">
        <v>23.277899999999999</v>
      </c>
      <c r="FR24" s="169">
        <v>-19.239999999999998</v>
      </c>
      <c r="FS24" s="169">
        <v>-0.49940000000000001</v>
      </c>
      <c r="FT24" s="169">
        <v>0.1641</v>
      </c>
      <c r="FU24" s="169">
        <v>0.12</v>
      </c>
      <c r="FV24" s="169">
        <v>1.76</v>
      </c>
      <c r="FW24" s="170"/>
      <c r="FX24" s="170"/>
      <c r="FY24" s="169">
        <v>7.4480000000000004</v>
      </c>
      <c r="FZ24" s="169">
        <v>1.1200000000000001</v>
      </c>
      <c r="GA24" s="169">
        <v>3.0474999999999999</v>
      </c>
      <c r="GB24" s="169">
        <v>34.65</v>
      </c>
      <c r="GC24" s="169">
        <v>-36.175899999999999</v>
      </c>
      <c r="GD24" s="169">
        <v>-26.626799999999999</v>
      </c>
      <c r="GE24" s="169">
        <v>-0.36</v>
      </c>
      <c r="GF24" s="169">
        <v>17.442599999999999</v>
      </c>
      <c r="GG24" s="170"/>
      <c r="GH24" s="169">
        <v>17.700600000000001</v>
      </c>
      <c r="GI24" s="169">
        <v>-4.3425000000000002</v>
      </c>
      <c r="GJ24" s="169">
        <v>-4.4903000000000004</v>
      </c>
      <c r="GK24" s="169">
        <v>1.927</v>
      </c>
      <c r="GL24" s="170"/>
      <c r="GM24" s="170"/>
      <c r="GN24" s="170"/>
      <c r="GO24" s="169">
        <v>-33.782699999999998</v>
      </c>
      <c r="GP24" s="169">
        <v>3.9028999999999998</v>
      </c>
      <c r="GQ24" s="169">
        <v>-18.785499999999999</v>
      </c>
      <c r="GR24" s="169">
        <v>5.7468000000000004</v>
      </c>
      <c r="GS24" s="169">
        <v>6.5564</v>
      </c>
      <c r="GT24" s="169">
        <v>166.5909</v>
      </c>
      <c r="GU24" s="169">
        <v>-1.6607000000000001</v>
      </c>
      <c r="GV24" s="169">
        <v>-8.5325000000000006</v>
      </c>
      <c r="GW24" s="169">
        <v>7.9050000000000002</v>
      </c>
      <c r="GX24" s="169">
        <v>4.4664999999999999</v>
      </c>
      <c r="GY24" s="169">
        <v>7.9414999999999996</v>
      </c>
      <c r="GZ24" s="169">
        <v>7.9192999999999998</v>
      </c>
      <c r="HA24" s="169">
        <v>3.7894999999999999</v>
      </c>
      <c r="HB24" s="169">
        <v>-19.388999999999999</v>
      </c>
      <c r="HC24" s="169">
        <v>-16.965199999999999</v>
      </c>
      <c r="HD24" s="169">
        <v>0</v>
      </c>
      <c r="HE24" s="169">
        <v>0</v>
      </c>
      <c r="HF24" s="169">
        <v>63.8048</v>
      </c>
      <c r="HG24" s="169">
        <v>19.703499999999998</v>
      </c>
      <c r="HH24" s="169">
        <v>52.010300000000001</v>
      </c>
      <c r="HI24" s="169">
        <v>-20.011700000000001</v>
      </c>
      <c r="HJ24" s="169">
        <v>31.2346</v>
      </c>
      <c r="HK24" s="170"/>
      <c r="HL24" s="169">
        <v>7.8490000000000002</v>
      </c>
      <c r="HM24" s="169">
        <v>-10.172700000000001</v>
      </c>
      <c r="HN24" s="169">
        <v>-12.616300000000001</v>
      </c>
      <c r="HO24" s="169">
        <v>21.795500000000001</v>
      </c>
      <c r="HP24" s="170"/>
      <c r="HQ24" s="169">
        <v>-20.197299999999998</v>
      </c>
      <c r="HR24" s="169">
        <v>-19.395299999999999</v>
      </c>
      <c r="HS24" s="169">
        <v>-19.461200000000002</v>
      </c>
      <c r="HT24" s="169">
        <v>-19.441500000000001</v>
      </c>
      <c r="HU24" s="169">
        <v>11.89</v>
      </c>
      <c r="HV24" s="169">
        <v>12.36</v>
      </c>
      <c r="HW24" s="169">
        <v>-21.1</v>
      </c>
      <c r="HX24" s="169">
        <v>-21.9</v>
      </c>
      <c r="HY24" s="169">
        <v>0.15840000000000001</v>
      </c>
      <c r="HZ24" s="169">
        <v>-3.92</v>
      </c>
      <c r="IA24" s="169">
        <v>43.779000000000003</v>
      </c>
      <c r="IB24" s="169">
        <v>12.299099999999999</v>
      </c>
      <c r="IC24" s="169">
        <v>12.1831</v>
      </c>
      <c r="ID24" s="169">
        <v>-16.5</v>
      </c>
      <c r="IE24" s="169">
        <v>-18.2</v>
      </c>
      <c r="IF24" s="169">
        <v>5.2</v>
      </c>
      <c r="IG24" s="169">
        <v>4.2</v>
      </c>
      <c r="IH24" s="170"/>
      <c r="II24" s="169">
        <v>-18.064</v>
      </c>
      <c r="IJ24" s="169">
        <v>-107.0367</v>
      </c>
      <c r="IK24" s="169">
        <v>-7.1858000000000004</v>
      </c>
      <c r="IL24" s="169">
        <v>-225.7945</v>
      </c>
      <c r="IM24" s="169">
        <v>-27.385999999999999</v>
      </c>
      <c r="IN24" s="169">
        <v>-26.845600000000001</v>
      </c>
      <c r="IO24" s="169">
        <v>82.321700000000007</v>
      </c>
      <c r="IP24" s="169">
        <v>85.896799999999999</v>
      </c>
      <c r="IQ24" s="169">
        <v>62.570099999999996</v>
      </c>
      <c r="IR24" s="169">
        <v>142.75210000000001</v>
      </c>
      <c r="IS24" s="169">
        <v>7.6965000000000003</v>
      </c>
      <c r="IT24" s="169">
        <v>11.537000000000001</v>
      </c>
      <c r="IU24" s="169">
        <v>11.040900000000001</v>
      </c>
      <c r="IV24" s="169">
        <v>48.233899999999998</v>
      </c>
      <c r="IW24" s="169">
        <v>109.6443</v>
      </c>
      <c r="IX24" s="170"/>
      <c r="IY24" s="169">
        <v>-4.7519999999999998</v>
      </c>
      <c r="IZ24" s="169">
        <v>3.298</v>
      </c>
      <c r="JA24" s="169">
        <v>-0.60909999999999997</v>
      </c>
      <c r="JB24" s="170"/>
      <c r="JC24" s="169">
        <v>-3.68</v>
      </c>
      <c r="JD24" s="169">
        <v>-1.0669999999999999</v>
      </c>
      <c r="JE24" s="169">
        <v>-1.0680000000000001</v>
      </c>
      <c r="JF24" s="169">
        <v>-1.44</v>
      </c>
      <c r="JG24" s="169">
        <v>4.24</v>
      </c>
      <c r="JH24" s="169">
        <v>-3.0146000000000002</v>
      </c>
      <c r="JI24" s="169">
        <v>-10.487500000000001</v>
      </c>
      <c r="JJ24" s="169">
        <v>2.2292999999999998</v>
      </c>
      <c r="JK24" s="169">
        <v>3.2547000000000001</v>
      </c>
      <c r="JL24" s="169">
        <v>1.5</v>
      </c>
      <c r="JM24" s="169">
        <v>2.335</v>
      </c>
      <c r="JN24" s="169">
        <v>0.72099999999999997</v>
      </c>
      <c r="JO24" s="170"/>
      <c r="JP24" s="170"/>
      <c r="JQ24" s="169">
        <v>2.9834999999999998</v>
      </c>
      <c r="JR24" s="169">
        <v>3.9645000000000001</v>
      </c>
      <c r="JS24" s="169">
        <v>4.1391</v>
      </c>
      <c r="JT24" s="170"/>
      <c r="JU24" s="169">
        <v>1.5</v>
      </c>
      <c r="JV24" s="169">
        <v>11.5206</v>
      </c>
      <c r="JW24" s="169">
        <v>0.66</v>
      </c>
      <c r="JX24" s="170"/>
      <c r="JY24" s="169">
        <v>-10.105700000000001</v>
      </c>
      <c r="JZ24" s="169">
        <v>-2.1688999999999998</v>
      </c>
      <c r="KA24" s="169">
        <v>-24.351099999999999</v>
      </c>
      <c r="KB24" s="169">
        <v>-7.2020999999999997</v>
      </c>
      <c r="KC24" s="170"/>
      <c r="KD24" s="169">
        <v>-28.236799999999999</v>
      </c>
      <c r="KE24" s="169">
        <v>-1.6096999999999999</v>
      </c>
      <c r="KF24" s="169">
        <v>1.3</v>
      </c>
      <c r="KG24" s="169">
        <v>-14.2</v>
      </c>
      <c r="KH24" s="169">
        <v>44.492600000000003</v>
      </c>
      <c r="KI24" s="169">
        <v>-109.1473</v>
      </c>
    </row>
    <row r="25" spans="1:295" ht="18" customHeight="1" x14ac:dyDescent="0.3">
      <c r="A25" s="162" t="s">
        <v>62</v>
      </c>
      <c r="B25" s="162" t="s">
        <v>749</v>
      </c>
      <c r="C25" s="163">
        <v>0</v>
      </c>
      <c r="D25" s="163">
        <v>2.1093000000000002</v>
      </c>
      <c r="E25" s="163">
        <v>-6.8404999999999996</v>
      </c>
      <c r="F25" s="163">
        <v>3.6103000000000001</v>
      </c>
      <c r="G25" s="163">
        <v>13.1927</v>
      </c>
      <c r="H25" s="164"/>
      <c r="I25" s="163">
        <v>14.3904</v>
      </c>
      <c r="J25" s="164"/>
      <c r="K25" s="163">
        <v>20.651900000000001</v>
      </c>
      <c r="L25" s="163">
        <v>8.8446999999999996</v>
      </c>
      <c r="M25" s="163">
        <v>8.4048999999999996</v>
      </c>
      <c r="N25" s="163">
        <v>-8.8800000000000008</v>
      </c>
      <c r="O25" s="163">
        <v>-24.2</v>
      </c>
      <c r="P25" s="163">
        <v>0</v>
      </c>
      <c r="Q25" s="163">
        <v>4.1399999999999997</v>
      </c>
      <c r="R25" s="163">
        <v>-15.4</v>
      </c>
      <c r="S25" s="163">
        <v>3.4839000000000002</v>
      </c>
      <c r="T25" s="163">
        <v>-3.7665999999999999</v>
      </c>
      <c r="U25" s="163">
        <v>6.0895999999999999</v>
      </c>
      <c r="V25" s="163">
        <v>5.7328000000000001</v>
      </c>
      <c r="W25" s="163">
        <v>10.530200000000001</v>
      </c>
      <c r="X25" s="163">
        <v>4.3263999999999996</v>
      </c>
      <c r="Y25" s="163">
        <v>0.38080000000000003</v>
      </c>
      <c r="Z25" s="163">
        <v>2.0926999999999998</v>
      </c>
      <c r="AA25" s="164"/>
      <c r="AB25" s="163">
        <v>-1.3007</v>
      </c>
      <c r="AC25" s="163">
        <v>0.01</v>
      </c>
      <c r="AD25" s="163">
        <v>1.0999999999999999E-2</v>
      </c>
      <c r="AE25" s="163">
        <v>2.8730000000000002</v>
      </c>
      <c r="AF25" s="163">
        <v>-11.1</v>
      </c>
      <c r="AG25" s="163">
        <v>-8.8000000000000007</v>
      </c>
      <c r="AH25" s="163">
        <v>-0.871</v>
      </c>
      <c r="AI25" s="163">
        <v>0.222</v>
      </c>
      <c r="AJ25" s="164"/>
      <c r="AK25" s="163">
        <v>-7.71</v>
      </c>
      <c r="AL25" s="164"/>
      <c r="AM25" s="163">
        <v>-11.43</v>
      </c>
      <c r="AN25" s="163">
        <v>-11.46</v>
      </c>
      <c r="AO25" s="163">
        <v>4.7809999999999997</v>
      </c>
      <c r="AP25" s="163">
        <v>3.0973999999999999</v>
      </c>
      <c r="AQ25" s="163">
        <v>14.4452</v>
      </c>
      <c r="AR25" s="163">
        <v>18.727399999999999</v>
      </c>
      <c r="AS25" s="163">
        <v>-18.709499999999998</v>
      </c>
      <c r="AT25" s="163">
        <v>0.27310000000000001</v>
      </c>
      <c r="AU25" s="164"/>
      <c r="AV25" s="163">
        <v>17.811699999999998</v>
      </c>
      <c r="AW25" s="163">
        <v>14.8283</v>
      </c>
      <c r="AX25" s="163">
        <v>-26.6906</v>
      </c>
      <c r="AY25" s="163">
        <v>-27.4221</v>
      </c>
      <c r="AZ25" s="163">
        <v>32.18</v>
      </c>
      <c r="BA25" s="163">
        <v>32.353099999999998</v>
      </c>
      <c r="BB25" s="163">
        <v>4.4776999999999996</v>
      </c>
      <c r="BC25" s="163">
        <v>14.421099999999999</v>
      </c>
      <c r="BD25" s="163">
        <v>-5.2</v>
      </c>
      <c r="BE25" s="163">
        <v>-5.2</v>
      </c>
      <c r="BF25" s="163">
        <v>-22.215900000000001</v>
      </c>
      <c r="BG25" s="164"/>
      <c r="BH25" s="163">
        <v>-2.9079000000000002</v>
      </c>
      <c r="BI25" s="164"/>
      <c r="BJ25" s="163">
        <v>4.1902999999999997</v>
      </c>
      <c r="BK25" s="163">
        <v>6.7103000000000002</v>
      </c>
      <c r="BL25" s="163">
        <v>4.7605000000000004</v>
      </c>
      <c r="BM25" s="163">
        <v>3.2953999999999999</v>
      </c>
      <c r="BN25" s="163">
        <v>-81.148700000000005</v>
      </c>
      <c r="BO25" s="163">
        <v>94.393699999999995</v>
      </c>
      <c r="BP25" s="163">
        <v>95.065100000000001</v>
      </c>
      <c r="BQ25" s="163">
        <v>0</v>
      </c>
      <c r="BR25" s="163">
        <v>-138.3817</v>
      </c>
      <c r="BS25" s="164"/>
      <c r="BT25" s="164"/>
      <c r="BU25" s="164"/>
      <c r="BV25" s="163">
        <v>30.367799999999999</v>
      </c>
      <c r="BW25" s="163">
        <v>14.25</v>
      </c>
      <c r="BX25" s="163">
        <v>9.1199999999999992</v>
      </c>
      <c r="BY25" s="163">
        <v>-6.77</v>
      </c>
      <c r="BZ25" s="163">
        <v>13.18</v>
      </c>
      <c r="CA25" s="163">
        <v>-16.740400000000001</v>
      </c>
      <c r="CB25" s="163">
        <v>-16.4725</v>
      </c>
      <c r="CC25" s="163">
        <v>25.737400000000001</v>
      </c>
      <c r="CD25" s="163">
        <v>24.2028</v>
      </c>
      <c r="CE25" s="164"/>
      <c r="CF25" s="163">
        <v>10.882899999999999</v>
      </c>
      <c r="CG25" s="163">
        <v>10.538399999999999</v>
      </c>
      <c r="CH25" s="163">
        <v>4.8266999999999998</v>
      </c>
      <c r="CI25" s="164"/>
      <c r="CJ25" s="164"/>
      <c r="CK25" s="164"/>
      <c r="CL25" s="163">
        <v>-7.5</v>
      </c>
      <c r="CM25" s="163">
        <v>-7.6</v>
      </c>
      <c r="CN25" s="163">
        <v>-3.88</v>
      </c>
      <c r="CO25" s="163">
        <v>33.105600000000003</v>
      </c>
      <c r="CP25" s="163">
        <v>33.494500000000002</v>
      </c>
      <c r="CQ25" s="163">
        <v>31.0062</v>
      </c>
      <c r="CR25" s="163">
        <v>53.332999999999998</v>
      </c>
      <c r="CS25" s="163">
        <v>54.903100000000002</v>
      </c>
      <c r="CT25" s="163">
        <v>1</v>
      </c>
      <c r="CU25" s="163">
        <v>-63.210999999999999</v>
      </c>
      <c r="CV25" s="163">
        <v>-4.87E-2</v>
      </c>
      <c r="CW25" s="163">
        <v>3.5888</v>
      </c>
      <c r="CX25" s="163">
        <v>30.5</v>
      </c>
      <c r="CY25" s="163">
        <v>12.31</v>
      </c>
      <c r="CZ25" s="163">
        <v>12.036099999999999</v>
      </c>
      <c r="DA25" s="163">
        <v>10.8429</v>
      </c>
      <c r="DB25" s="163">
        <v>10.729699999999999</v>
      </c>
      <c r="DC25" s="164"/>
      <c r="DD25" s="164"/>
      <c r="DE25" s="164"/>
      <c r="DF25" s="163">
        <v>5.0770999999999997</v>
      </c>
      <c r="DG25" s="164"/>
      <c r="DH25" s="163">
        <v>-4.6525999999999996</v>
      </c>
      <c r="DI25" s="163">
        <v>-42.5</v>
      </c>
      <c r="DJ25" s="163">
        <v>-41.7</v>
      </c>
      <c r="DK25" s="163">
        <v>3.1341999999999999</v>
      </c>
      <c r="DL25" s="163">
        <v>6.9250999999999996</v>
      </c>
      <c r="DM25" s="163">
        <v>17.984400000000001</v>
      </c>
      <c r="DN25" s="163">
        <v>16.704999999999998</v>
      </c>
      <c r="DO25" s="163">
        <v>7.54</v>
      </c>
      <c r="DP25" s="163">
        <v>-12.63</v>
      </c>
      <c r="DQ25" s="163">
        <v>18.150500000000001</v>
      </c>
      <c r="DR25" s="163">
        <v>-6.4303999999999997</v>
      </c>
      <c r="DS25" s="163">
        <v>-12.38</v>
      </c>
      <c r="DT25" s="163">
        <v>-12.34</v>
      </c>
      <c r="DU25" s="163">
        <v>34.270000000000003</v>
      </c>
      <c r="DV25" s="163">
        <v>8.5299999999999994</v>
      </c>
      <c r="DW25" s="163">
        <v>-7.2545000000000002</v>
      </c>
      <c r="DX25" s="163">
        <v>-3.9272999999999998</v>
      </c>
      <c r="DY25" s="163">
        <v>-28.723199999999999</v>
      </c>
      <c r="DZ25" s="163">
        <v>-27.609100000000002</v>
      </c>
      <c r="EA25" s="163">
        <v>41.584899999999998</v>
      </c>
      <c r="EB25" s="163">
        <v>10.917299999999999</v>
      </c>
      <c r="EC25" s="163">
        <v>3.2021999999999999</v>
      </c>
      <c r="ED25" s="163">
        <v>2.5428999999999999</v>
      </c>
      <c r="EE25" s="163">
        <v>-7.1992000000000003</v>
      </c>
      <c r="EF25" s="163">
        <v>-17.783100000000001</v>
      </c>
      <c r="EG25" s="163">
        <v>-16.789000000000001</v>
      </c>
      <c r="EH25" s="163">
        <v>0</v>
      </c>
      <c r="EI25" s="163">
        <v>-55.1464</v>
      </c>
      <c r="EJ25" s="164"/>
      <c r="EK25" s="163">
        <v>-16.327200000000001</v>
      </c>
      <c r="EL25" s="163">
        <v>-14.3582</v>
      </c>
      <c r="EM25" s="163">
        <v>16.245699999999999</v>
      </c>
      <c r="EN25" s="163">
        <v>-9.1346000000000007</v>
      </c>
      <c r="EO25" s="163">
        <v>-9.9367000000000001</v>
      </c>
      <c r="EP25" s="163">
        <v>0.52800000000000002</v>
      </c>
      <c r="EQ25" s="163">
        <v>-21.793800000000001</v>
      </c>
      <c r="ER25" s="163">
        <v>-21.822299999999998</v>
      </c>
      <c r="ES25" s="163">
        <v>6.8329000000000004</v>
      </c>
      <c r="ET25" s="163">
        <v>6.27</v>
      </c>
      <c r="EU25" s="163">
        <v>-3.92</v>
      </c>
      <c r="EV25" s="163">
        <v>-1</v>
      </c>
      <c r="EW25" s="163">
        <v>6.3997999999999999</v>
      </c>
      <c r="EX25" s="163">
        <v>-24.545300000000001</v>
      </c>
      <c r="EY25" s="163">
        <v>-14.8253</v>
      </c>
      <c r="EZ25" s="163">
        <v>-14.8005</v>
      </c>
      <c r="FA25" s="163">
        <v>9.0571000000000002</v>
      </c>
      <c r="FB25" s="163">
        <v>4.2686999999999999</v>
      </c>
      <c r="FC25" s="163">
        <v>-18.355</v>
      </c>
      <c r="FD25" s="163">
        <v>5.1173000000000002</v>
      </c>
      <c r="FE25" s="163">
        <v>4.7625000000000002</v>
      </c>
      <c r="FF25" s="164"/>
      <c r="FG25" s="163">
        <v>3.1711</v>
      </c>
      <c r="FH25" s="163">
        <v>4.0568</v>
      </c>
      <c r="FI25" s="163">
        <v>0</v>
      </c>
      <c r="FJ25" s="163">
        <v>9.7125000000000004</v>
      </c>
      <c r="FK25" s="163">
        <v>9.2101000000000006</v>
      </c>
      <c r="FL25" s="163">
        <v>9.8798999999999992</v>
      </c>
      <c r="FM25" s="163">
        <v>14.2363</v>
      </c>
      <c r="FN25" s="163">
        <v>14.004899999999999</v>
      </c>
      <c r="FO25" s="163">
        <v>24.698399999999999</v>
      </c>
      <c r="FP25" s="163">
        <v>38.109900000000003</v>
      </c>
      <c r="FQ25" s="163">
        <v>27.604199999999999</v>
      </c>
      <c r="FR25" s="163">
        <v>-16.940000000000001</v>
      </c>
      <c r="FS25" s="163">
        <v>0.29530000000000001</v>
      </c>
      <c r="FT25" s="163">
        <v>0.16500000000000001</v>
      </c>
      <c r="FU25" s="163">
        <v>-0.53</v>
      </c>
      <c r="FV25" s="163">
        <v>-0.26</v>
      </c>
      <c r="FW25" s="163">
        <v>-26.734200000000001</v>
      </c>
      <c r="FX25" s="163">
        <v>0</v>
      </c>
      <c r="FY25" s="163">
        <v>7.0759999999999996</v>
      </c>
      <c r="FZ25" s="163">
        <v>1.0469999999999999</v>
      </c>
      <c r="GA25" s="164"/>
      <c r="GB25" s="163">
        <v>34.82</v>
      </c>
      <c r="GC25" s="163">
        <v>-41.512300000000003</v>
      </c>
      <c r="GD25" s="163">
        <v>-30.477499999999999</v>
      </c>
      <c r="GE25" s="163">
        <v>-0.3</v>
      </c>
      <c r="GF25" s="163">
        <v>17.609200000000001</v>
      </c>
      <c r="GG25" s="164"/>
      <c r="GH25" s="163">
        <v>23.238099999999999</v>
      </c>
      <c r="GI25" s="163">
        <v>-8.1089000000000002</v>
      </c>
      <c r="GJ25" s="163">
        <v>-8.3491999999999997</v>
      </c>
      <c r="GK25" s="163">
        <v>2.0966999999999998</v>
      </c>
      <c r="GL25" s="164"/>
      <c r="GM25" s="164"/>
      <c r="GN25" s="163">
        <v>-10.250299999999999</v>
      </c>
      <c r="GO25" s="163">
        <v>-34.605200000000004</v>
      </c>
      <c r="GP25" s="163">
        <v>5.0420999999999996</v>
      </c>
      <c r="GQ25" s="163">
        <v>-21.645299999999999</v>
      </c>
      <c r="GR25" s="163">
        <v>7.0292000000000003</v>
      </c>
      <c r="GS25" s="163">
        <v>6.0183999999999997</v>
      </c>
      <c r="GT25" s="163">
        <v>170.12880000000001</v>
      </c>
      <c r="GU25" s="163">
        <v>-4.915</v>
      </c>
      <c r="GV25" s="163">
        <v>-6.1858000000000004</v>
      </c>
      <c r="GW25" s="163">
        <v>-5.7645999999999997</v>
      </c>
      <c r="GX25" s="163">
        <v>3.6840000000000002</v>
      </c>
      <c r="GY25" s="163">
        <v>8.6959</v>
      </c>
      <c r="GZ25" s="163">
        <v>8.7904</v>
      </c>
      <c r="HA25" s="163">
        <v>2.9782999999999999</v>
      </c>
      <c r="HB25" s="163">
        <v>-14.347</v>
      </c>
      <c r="HC25" s="163">
        <v>-14.064</v>
      </c>
      <c r="HD25" s="163">
        <v>-10.06</v>
      </c>
      <c r="HE25" s="163">
        <v>14.776999999999999</v>
      </c>
      <c r="HF25" s="163">
        <v>24.9358</v>
      </c>
      <c r="HG25" s="163">
        <v>50.7804</v>
      </c>
      <c r="HH25" s="163">
        <v>45.408999999999999</v>
      </c>
      <c r="HI25" s="163">
        <v>-29.874700000000001</v>
      </c>
      <c r="HJ25" s="163">
        <v>22.614100000000001</v>
      </c>
      <c r="HK25" s="163">
        <v>0</v>
      </c>
      <c r="HL25" s="163">
        <v>10.081300000000001</v>
      </c>
      <c r="HM25" s="163">
        <v>0</v>
      </c>
      <c r="HN25" s="163">
        <v>-11.1846</v>
      </c>
      <c r="HO25" s="164"/>
      <c r="HP25" s="164"/>
      <c r="HQ25" s="163">
        <v>-20.9938</v>
      </c>
      <c r="HR25" s="163">
        <v>-20.460999999999999</v>
      </c>
      <c r="HS25" s="163">
        <v>-21.753</v>
      </c>
      <c r="HT25" s="163">
        <v>-21.5152</v>
      </c>
      <c r="HU25" s="163">
        <v>12.95</v>
      </c>
      <c r="HV25" s="163">
        <v>13.06</v>
      </c>
      <c r="HW25" s="163">
        <v>-26.2</v>
      </c>
      <c r="HX25" s="163">
        <v>-26.4</v>
      </c>
      <c r="HY25" s="163">
        <v>0.1767</v>
      </c>
      <c r="HZ25" s="163">
        <v>-1.76</v>
      </c>
      <c r="IA25" s="163">
        <v>46.732599999999998</v>
      </c>
      <c r="IB25" s="163">
        <v>13.219900000000001</v>
      </c>
      <c r="IC25" s="163">
        <v>13.345800000000001</v>
      </c>
      <c r="ID25" s="163">
        <v>-16.100000000000001</v>
      </c>
      <c r="IE25" s="163">
        <v>-20.100000000000001</v>
      </c>
      <c r="IF25" s="163">
        <v>5.2</v>
      </c>
      <c r="IG25" s="163">
        <v>4.5999999999999996</v>
      </c>
      <c r="IH25" s="163">
        <v>-18.064599999999999</v>
      </c>
      <c r="II25" s="163">
        <v>-18.0275</v>
      </c>
      <c r="IJ25" s="163">
        <v>-111.724</v>
      </c>
      <c r="IK25" s="163">
        <v>3.8696000000000002</v>
      </c>
      <c r="IL25" s="163">
        <v>-233.4393</v>
      </c>
      <c r="IM25" s="163">
        <v>-32.925699999999999</v>
      </c>
      <c r="IN25" s="163">
        <v>-26.7944</v>
      </c>
      <c r="IO25" s="163">
        <v>83.743099999999998</v>
      </c>
      <c r="IP25" s="163">
        <v>88.971400000000003</v>
      </c>
      <c r="IQ25" s="163">
        <v>68.071700000000007</v>
      </c>
      <c r="IR25" s="163">
        <v>142.13730000000001</v>
      </c>
      <c r="IS25" s="163">
        <v>7.1734</v>
      </c>
      <c r="IT25" s="163">
        <v>7.3955000000000002</v>
      </c>
      <c r="IU25" s="163">
        <v>7.4917999999999996</v>
      </c>
      <c r="IV25" s="163">
        <v>39.645499999999998</v>
      </c>
      <c r="IW25" s="163">
        <v>113.3593</v>
      </c>
      <c r="IX25" s="163">
        <v>-254.7466</v>
      </c>
      <c r="IY25" s="163">
        <v>-3.3506</v>
      </c>
      <c r="IZ25" s="163">
        <v>1.9682999999999999</v>
      </c>
      <c r="JA25" s="163">
        <v>-0.18679999999999999</v>
      </c>
      <c r="JB25" s="163">
        <v>-0.68700000000000006</v>
      </c>
      <c r="JC25" s="163">
        <v>-5.2</v>
      </c>
      <c r="JD25" s="163">
        <v>-1.115</v>
      </c>
      <c r="JE25" s="163">
        <v>-1.117</v>
      </c>
      <c r="JF25" s="163">
        <v>0</v>
      </c>
      <c r="JG25" s="163">
        <v>2.3199999999999998</v>
      </c>
      <c r="JH25" s="163">
        <v>-2.3464</v>
      </c>
      <c r="JI25" s="163">
        <v>-8.0277999999999992</v>
      </c>
      <c r="JJ25" s="163">
        <v>3.0472000000000001</v>
      </c>
      <c r="JK25" s="163">
        <v>0.11749999999999999</v>
      </c>
      <c r="JL25" s="163">
        <v>1.1000000000000001</v>
      </c>
      <c r="JM25" s="163">
        <v>0.21199999999999999</v>
      </c>
      <c r="JN25" s="163">
        <v>1.163</v>
      </c>
      <c r="JO25" s="164"/>
      <c r="JP25" s="164"/>
      <c r="JQ25" s="163">
        <v>3.9605000000000001</v>
      </c>
      <c r="JR25" s="163">
        <v>3.1537000000000002</v>
      </c>
      <c r="JS25" s="163">
        <v>2.6273</v>
      </c>
      <c r="JT25" s="164"/>
      <c r="JU25" s="163">
        <v>5.8</v>
      </c>
      <c r="JV25" s="163">
        <v>9.5998999999999999</v>
      </c>
      <c r="JW25" s="163">
        <v>0.73</v>
      </c>
      <c r="JX25" s="164"/>
      <c r="JY25" s="163">
        <v>-7.1566000000000001</v>
      </c>
      <c r="JZ25" s="163">
        <v>-3.8412000000000002</v>
      </c>
      <c r="KA25" s="163">
        <v>-27.195399999999999</v>
      </c>
      <c r="KB25" s="163">
        <v>-3.8031999999999999</v>
      </c>
      <c r="KC25" s="163">
        <v>0</v>
      </c>
      <c r="KD25" s="163">
        <v>-31.391400000000001</v>
      </c>
      <c r="KE25" s="163">
        <v>0</v>
      </c>
      <c r="KF25" s="163">
        <v>-2.7</v>
      </c>
      <c r="KG25" s="163">
        <v>-10.7</v>
      </c>
      <c r="KH25" s="163">
        <v>15.326499999999999</v>
      </c>
      <c r="KI25" s="163">
        <v>-64.139700000000005</v>
      </c>
    </row>
    <row r="26" spans="1:295" ht="18" customHeight="1" x14ac:dyDescent="0.3">
      <c r="A26" s="162" t="s">
        <v>62</v>
      </c>
      <c r="B26" s="162" t="s">
        <v>750</v>
      </c>
      <c r="C26" s="166">
        <v>0</v>
      </c>
      <c r="D26" s="166">
        <v>2.6278000000000001</v>
      </c>
      <c r="E26" s="166">
        <v>-7.2695999999999996</v>
      </c>
      <c r="F26" s="166">
        <v>6.8358999999999996</v>
      </c>
      <c r="G26" s="166">
        <v>14.138999999999999</v>
      </c>
      <c r="H26" s="167"/>
      <c r="I26" s="166">
        <v>15.607699999999999</v>
      </c>
      <c r="J26" s="167"/>
      <c r="K26" s="166">
        <v>22.998000000000001</v>
      </c>
      <c r="L26" s="166">
        <v>10.0357</v>
      </c>
      <c r="M26" s="166">
        <v>9.7843999999999998</v>
      </c>
      <c r="N26" s="166">
        <v>-8.8800000000000008</v>
      </c>
      <c r="O26" s="166">
        <v>-24.2</v>
      </c>
      <c r="P26" s="166">
        <v>2.2000000000000002</v>
      </c>
      <c r="Q26" s="166">
        <v>4.968</v>
      </c>
      <c r="R26" s="166">
        <v>-15.4</v>
      </c>
      <c r="S26" s="166">
        <v>3.5440999999999998</v>
      </c>
      <c r="T26" s="166">
        <v>0.24529999999999999</v>
      </c>
      <c r="U26" s="166">
        <v>6.6925999999999997</v>
      </c>
      <c r="V26" s="166">
        <v>6.5336999999999996</v>
      </c>
      <c r="W26" s="166">
        <v>11.527699999999999</v>
      </c>
      <c r="X26" s="166">
        <v>4.4771999999999998</v>
      </c>
      <c r="Y26" s="166">
        <v>0.30580000000000002</v>
      </c>
      <c r="Z26" s="166">
        <v>2.1865999999999999</v>
      </c>
      <c r="AA26" s="167"/>
      <c r="AB26" s="166">
        <v>-1.2826</v>
      </c>
      <c r="AC26" s="166">
        <v>-0.19900000000000001</v>
      </c>
      <c r="AD26" s="166">
        <v>-0.19500000000000001</v>
      </c>
      <c r="AE26" s="166">
        <v>2.702</v>
      </c>
      <c r="AF26" s="166">
        <v>-11.1</v>
      </c>
      <c r="AG26" s="166">
        <v>-6.6</v>
      </c>
      <c r="AH26" s="166">
        <v>-0.66200000000000003</v>
      </c>
      <c r="AI26" s="166">
        <v>0.221</v>
      </c>
      <c r="AJ26" s="167"/>
      <c r="AK26" s="166">
        <v>-8.23</v>
      </c>
      <c r="AL26" s="167"/>
      <c r="AM26" s="166">
        <v>-12.84</v>
      </c>
      <c r="AN26" s="166">
        <v>-13.02</v>
      </c>
      <c r="AO26" s="166">
        <v>6.3985000000000003</v>
      </c>
      <c r="AP26" s="166">
        <v>3.0390000000000001</v>
      </c>
      <c r="AQ26" s="166">
        <v>15.1274</v>
      </c>
      <c r="AR26" s="166">
        <v>19.425699999999999</v>
      </c>
      <c r="AS26" s="166">
        <v>-11.704599999999999</v>
      </c>
      <c r="AT26" s="166">
        <v>6.1475</v>
      </c>
      <c r="AU26" s="167"/>
      <c r="AV26" s="166">
        <v>-0.73750000000000004</v>
      </c>
      <c r="AW26" s="166">
        <v>-0.63429999999999997</v>
      </c>
      <c r="AX26" s="166">
        <v>-22.261700000000001</v>
      </c>
      <c r="AY26" s="166">
        <v>-20.018899999999999</v>
      </c>
      <c r="AZ26" s="166">
        <v>32.661099999999998</v>
      </c>
      <c r="BA26" s="166">
        <v>33.510100000000001</v>
      </c>
      <c r="BB26" s="166">
        <v>59.5871</v>
      </c>
      <c r="BC26" s="166">
        <v>16.448399999999999</v>
      </c>
      <c r="BD26" s="166">
        <v>-5.0999999999999996</v>
      </c>
      <c r="BE26" s="166">
        <v>-5.0999999999999996</v>
      </c>
      <c r="BF26" s="166">
        <v>-31.582100000000001</v>
      </c>
      <c r="BG26" s="167"/>
      <c r="BH26" s="166">
        <v>-3.3269000000000002</v>
      </c>
      <c r="BI26" s="167"/>
      <c r="BJ26" s="166">
        <v>8.1288999999999998</v>
      </c>
      <c r="BK26" s="166">
        <v>7.1632999999999996</v>
      </c>
      <c r="BL26" s="166">
        <v>5.0560999999999998</v>
      </c>
      <c r="BM26" s="166">
        <v>3.4386000000000001</v>
      </c>
      <c r="BN26" s="166">
        <v>-150.2731</v>
      </c>
      <c r="BO26" s="166">
        <v>104.64790000000001</v>
      </c>
      <c r="BP26" s="166">
        <v>104.709</v>
      </c>
      <c r="BQ26" s="167"/>
      <c r="BR26" s="166">
        <v>-160.56059999999999</v>
      </c>
      <c r="BS26" s="167"/>
      <c r="BT26" s="167"/>
      <c r="BU26" s="167"/>
      <c r="BV26" s="166">
        <v>34.928400000000003</v>
      </c>
      <c r="BW26" s="166">
        <v>14.99</v>
      </c>
      <c r="BX26" s="166">
        <v>9.84</v>
      </c>
      <c r="BY26" s="166">
        <v>-4.91</v>
      </c>
      <c r="BZ26" s="166">
        <v>15.43</v>
      </c>
      <c r="CA26" s="166">
        <v>-15.9367</v>
      </c>
      <c r="CB26" s="166">
        <v>-15.534800000000001</v>
      </c>
      <c r="CC26" s="166">
        <v>23.9115</v>
      </c>
      <c r="CD26" s="166">
        <v>21.963100000000001</v>
      </c>
      <c r="CE26" s="167"/>
      <c r="CF26" s="166">
        <v>9.3851999999999993</v>
      </c>
      <c r="CG26" s="166">
        <v>9.1951999999999998</v>
      </c>
      <c r="CH26" s="166">
        <v>7.1642999999999999</v>
      </c>
      <c r="CI26" s="167"/>
      <c r="CJ26" s="167"/>
      <c r="CK26" s="167"/>
      <c r="CL26" s="166">
        <v>-6</v>
      </c>
      <c r="CM26" s="166">
        <v>-6.6</v>
      </c>
      <c r="CN26" s="166">
        <v>-3.78</v>
      </c>
      <c r="CO26" s="166">
        <v>35.078800000000001</v>
      </c>
      <c r="CP26" s="166">
        <v>35.018999999999998</v>
      </c>
      <c r="CQ26" s="166">
        <v>33.174100000000003</v>
      </c>
      <c r="CR26" s="166">
        <v>56.686999999999998</v>
      </c>
      <c r="CS26" s="166">
        <v>57.110999999999997</v>
      </c>
      <c r="CT26" s="166">
        <v>-11.930899999999999</v>
      </c>
      <c r="CU26" s="166">
        <v>-65.5227</v>
      </c>
      <c r="CV26" s="166">
        <v>-4.1264000000000003</v>
      </c>
      <c r="CW26" s="166">
        <v>3.8506</v>
      </c>
      <c r="CX26" s="166">
        <v>34.090000000000003</v>
      </c>
      <c r="CY26" s="166">
        <v>13.71</v>
      </c>
      <c r="CZ26" s="166">
        <v>12.661099999999999</v>
      </c>
      <c r="DA26" s="166">
        <v>11.428800000000001</v>
      </c>
      <c r="DB26" s="166">
        <v>11.2409</v>
      </c>
      <c r="DC26" s="167"/>
      <c r="DD26" s="167"/>
      <c r="DE26" s="167"/>
      <c r="DF26" s="166">
        <v>10.476599999999999</v>
      </c>
      <c r="DG26" s="167"/>
      <c r="DH26" s="166">
        <v>-4.9348000000000001</v>
      </c>
      <c r="DI26" s="166">
        <v>-48</v>
      </c>
      <c r="DJ26" s="166">
        <v>-47.2</v>
      </c>
      <c r="DK26" s="166">
        <v>3.3466</v>
      </c>
      <c r="DL26" s="166">
        <v>8.4212000000000007</v>
      </c>
      <c r="DM26" s="166">
        <v>19.7193</v>
      </c>
      <c r="DN26" s="166">
        <v>19.117100000000001</v>
      </c>
      <c r="DO26" s="166">
        <v>9.31</v>
      </c>
      <c r="DP26" s="166">
        <v>-13.38</v>
      </c>
      <c r="DQ26" s="166">
        <v>19.870999999999999</v>
      </c>
      <c r="DR26" s="166">
        <v>-9.1854999999999993</v>
      </c>
      <c r="DS26" s="166">
        <v>-12.66</v>
      </c>
      <c r="DT26" s="166">
        <v>-12.65</v>
      </c>
      <c r="DU26" s="166">
        <v>35.31</v>
      </c>
      <c r="DV26" s="166">
        <v>10.72</v>
      </c>
      <c r="DW26" s="166">
        <v>-9.0726999999999993</v>
      </c>
      <c r="DX26" s="166">
        <v>-4.9635999999999996</v>
      </c>
      <c r="DY26" s="166">
        <v>-28.7773</v>
      </c>
      <c r="DZ26" s="166">
        <v>-28.354500000000002</v>
      </c>
      <c r="EA26" s="166">
        <v>45.794699999999999</v>
      </c>
      <c r="EB26" s="166">
        <v>14.237399999999999</v>
      </c>
      <c r="EC26" s="166">
        <v>4.1382000000000003</v>
      </c>
      <c r="ED26" s="166">
        <v>5.9273999999999996</v>
      </c>
      <c r="EE26" s="166">
        <v>-1.8127</v>
      </c>
      <c r="EF26" s="166">
        <v>-14.120699999999999</v>
      </c>
      <c r="EG26" s="166">
        <v>-17.898</v>
      </c>
      <c r="EH26" s="167"/>
      <c r="EI26" s="166">
        <v>-52.542400000000001</v>
      </c>
      <c r="EJ26" s="167"/>
      <c r="EK26" s="166">
        <v>-16.298300000000001</v>
      </c>
      <c r="EL26" s="166">
        <v>-15.0868</v>
      </c>
      <c r="EM26" s="166">
        <v>13.3613</v>
      </c>
      <c r="EN26" s="166">
        <v>-9.3043999999999993</v>
      </c>
      <c r="EO26" s="166">
        <v>-8.6027000000000005</v>
      </c>
      <c r="EP26" s="166">
        <v>7.6959999999999997</v>
      </c>
      <c r="EQ26" s="166">
        <v>-23.917300000000001</v>
      </c>
      <c r="ER26" s="166">
        <v>-23.783100000000001</v>
      </c>
      <c r="ES26" s="166">
        <v>3.6520000000000001</v>
      </c>
      <c r="ET26" s="166">
        <v>0</v>
      </c>
      <c r="EU26" s="166">
        <v>-6.82</v>
      </c>
      <c r="EV26" s="166">
        <v>5.6</v>
      </c>
      <c r="EW26" s="166">
        <v>6.5167999999999999</v>
      </c>
      <c r="EX26" s="166">
        <v>-24.587199999999999</v>
      </c>
      <c r="EY26" s="166">
        <v>-15.499499999999999</v>
      </c>
      <c r="EZ26" s="166">
        <v>-15.269299999999999</v>
      </c>
      <c r="FA26" s="166">
        <v>8.3032000000000004</v>
      </c>
      <c r="FB26" s="166">
        <v>0.45129999999999998</v>
      </c>
      <c r="FC26" s="166">
        <v>-15.3246</v>
      </c>
      <c r="FD26" s="166">
        <v>5.3982999999999999</v>
      </c>
      <c r="FE26" s="166">
        <v>5.1946000000000003</v>
      </c>
      <c r="FF26" s="167"/>
      <c r="FG26" s="166">
        <v>3.8734000000000002</v>
      </c>
      <c r="FH26" s="166">
        <v>4.0034000000000001</v>
      </c>
      <c r="FI26" s="166">
        <v>2.8418000000000001</v>
      </c>
      <c r="FJ26" s="166">
        <v>9.2101000000000006</v>
      </c>
      <c r="FK26" s="166">
        <v>8.5403000000000002</v>
      </c>
      <c r="FL26" s="166">
        <v>6.5308000000000002</v>
      </c>
      <c r="FM26" s="166">
        <v>15.9245</v>
      </c>
      <c r="FN26" s="166">
        <v>15.9718</v>
      </c>
      <c r="FO26" s="166">
        <v>21.215199999999999</v>
      </c>
      <c r="FP26" s="166">
        <v>32.500100000000003</v>
      </c>
      <c r="FQ26" s="166">
        <v>24.996700000000001</v>
      </c>
      <c r="FR26" s="166">
        <v>-17.59</v>
      </c>
      <c r="FS26" s="166">
        <v>-9.11E-2</v>
      </c>
      <c r="FT26" s="166">
        <v>0.1678</v>
      </c>
      <c r="FU26" s="166">
        <v>-0.28000000000000003</v>
      </c>
      <c r="FV26" s="166">
        <v>0.28000000000000003</v>
      </c>
      <c r="FW26" s="166">
        <v>-25.594200000000001</v>
      </c>
      <c r="FX26" s="166">
        <v>2.3346</v>
      </c>
      <c r="FY26" s="166">
        <v>7.1970000000000001</v>
      </c>
      <c r="FZ26" s="166">
        <v>1.075</v>
      </c>
      <c r="GA26" s="167"/>
      <c r="GB26" s="166">
        <v>36.53</v>
      </c>
      <c r="GC26" s="166">
        <v>-39.481000000000002</v>
      </c>
      <c r="GD26" s="166">
        <v>-29.040900000000001</v>
      </c>
      <c r="GE26" s="166">
        <v>-0.25</v>
      </c>
      <c r="GF26" s="166">
        <v>19.394400000000001</v>
      </c>
      <c r="GG26" s="167"/>
      <c r="GH26" s="166">
        <v>23.448399999999999</v>
      </c>
      <c r="GI26" s="166">
        <v>-8.3035999999999994</v>
      </c>
      <c r="GJ26" s="166">
        <v>-8.5942000000000007</v>
      </c>
      <c r="GK26" s="166">
        <v>2.1623000000000001</v>
      </c>
      <c r="GL26" s="166">
        <v>8.2500000000000004E-2</v>
      </c>
      <c r="GM26" s="167"/>
      <c r="GN26" s="166">
        <v>-10.433</v>
      </c>
      <c r="GO26" s="166">
        <v>-37.251399999999997</v>
      </c>
      <c r="GP26" s="166">
        <v>5.8536000000000001</v>
      </c>
      <c r="GQ26" s="166">
        <v>-21.684699999999999</v>
      </c>
      <c r="GR26" s="166">
        <v>7.6612999999999998</v>
      </c>
      <c r="GS26" s="166">
        <v>8.0617000000000001</v>
      </c>
      <c r="GT26" s="166">
        <v>169.3561</v>
      </c>
      <c r="GU26" s="166">
        <v>-4.6414999999999997</v>
      </c>
      <c r="GV26" s="166">
        <v>-6.1113</v>
      </c>
      <c r="GW26" s="166">
        <v>-6.8158000000000003</v>
      </c>
      <c r="GX26" s="166">
        <v>3.5579000000000001</v>
      </c>
      <c r="GY26" s="166">
        <v>8.923</v>
      </c>
      <c r="GZ26" s="166">
        <v>9.0752000000000006</v>
      </c>
      <c r="HA26" s="167"/>
      <c r="HB26" s="166">
        <v>-16.456</v>
      </c>
      <c r="HC26" s="166">
        <v>-15.0077</v>
      </c>
      <c r="HD26" s="166">
        <v>-11.73</v>
      </c>
      <c r="HE26" s="166">
        <v>14.479200000000001</v>
      </c>
      <c r="HF26" s="166">
        <v>27.198399999999999</v>
      </c>
      <c r="HG26" s="166">
        <v>49.921199999999999</v>
      </c>
      <c r="HH26" s="166">
        <v>45.019100000000002</v>
      </c>
      <c r="HI26" s="166">
        <v>-33.211399999999998</v>
      </c>
      <c r="HJ26" s="166">
        <v>19.622900000000001</v>
      </c>
      <c r="HK26" s="166">
        <v>0</v>
      </c>
      <c r="HL26" s="166">
        <v>12.0867</v>
      </c>
      <c r="HM26" s="166">
        <v>-12.9358</v>
      </c>
      <c r="HN26" s="166">
        <v>-13.7026</v>
      </c>
      <c r="HO26" s="166">
        <v>10.702500000000001</v>
      </c>
      <c r="HP26" s="166">
        <v>11.0944</v>
      </c>
      <c r="HQ26" s="166">
        <v>-20.6587</v>
      </c>
      <c r="HR26" s="166">
        <v>-20.2028</v>
      </c>
      <c r="HS26" s="166">
        <v>-25.896899999999999</v>
      </c>
      <c r="HT26" s="166">
        <v>-25.3505</v>
      </c>
      <c r="HU26" s="166">
        <v>17.62</v>
      </c>
      <c r="HV26" s="166">
        <v>17.46</v>
      </c>
      <c r="HW26" s="166">
        <v>-25.8</v>
      </c>
      <c r="HX26" s="166">
        <v>-25.8</v>
      </c>
      <c r="HY26" s="166">
        <v>0.19500000000000001</v>
      </c>
      <c r="HZ26" s="166">
        <v>6.16</v>
      </c>
      <c r="IA26" s="166">
        <v>44.758000000000003</v>
      </c>
      <c r="IB26" s="166">
        <v>14.661099999999999</v>
      </c>
      <c r="IC26" s="166">
        <v>14.6068</v>
      </c>
      <c r="ID26" s="166">
        <v>-15.7</v>
      </c>
      <c r="IE26" s="166">
        <v>-19.600000000000001</v>
      </c>
      <c r="IF26" s="166">
        <v>4.3</v>
      </c>
      <c r="IG26" s="166">
        <v>3.7</v>
      </c>
      <c r="IH26" s="166">
        <v>-18.058199999999999</v>
      </c>
      <c r="II26" s="166">
        <v>-18.0062</v>
      </c>
      <c r="IJ26" s="166">
        <v>-122.1901</v>
      </c>
      <c r="IK26" s="166">
        <v>-0.59850000000000003</v>
      </c>
      <c r="IL26" s="166">
        <v>-229.6686</v>
      </c>
      <c r="IM26" s="166">
        <v>-31.202200000000001</v>
      </c>
      <c r="IN26" s="166">
        <v>-29.847799999999999</v>
      </c>
      <c r="IO26" s="166">
        <v>77.450199999999995</v>
      </c>
      <c r="IP26" s="166">
        <v>91.930700000000002</v>
      </c>
      <c r="IQ26" s="166">
        <v>66.506100000000004</v>
      </c>
      <c r="IR26" s="166">
        <v>138.52680000000001</v>
      </c>
      <c r="IS26" s="166">
        <v>1.5284</v>
      </c>
      <c r="IT26" s="166">
        <v>8.8657000000000004</v>
      </c>
      <c r="IU26" s="166">
        <v>10.2859</v>
      </c>
      <c r="IV26" s="166">
        <v>44.165300000000002</v>
      </c>
      <c r="IW26" s="166">
        <v>104.72069999999999</v>
      </c>
      <c r="IX26" s="166">
        <v>-251.66759999999999</v>
      </c>
      <c r="IY26" s="166">
        <v>-8.3057999999999996</v>
      </c>
      <c r="IZ26" s="166">
        <v>7.9926000000000004</v>
      </c>
      <c r="JA26" s="166">
        <v>-0.3503</v>
      </c>
      <c r="JB26" s="166">
        <v>-0.39900000000000002</v>
      </c>
      <c r="JC26" s="166">
        <v>-5.12</v>
      </c>
      <c r="JD26" s="166">
        <v>-1.1559999999999999</v>
      </c>
      <c r="JE26" s="166">
        <v>-1.161</v>
      </c>
      <c r="JF26" s="166">
        <v>0.24</v>
      </c>
      <c r="JG26" s="166">
        <v>0.96</v>
      </c>
      <c r="JH26" s="166">
        <v>-1.0084</v>
      </c>
      <c r="JI26" s="166">
        <v>-6.8833000000000002</v>
      </c>
      <c r="JJ26" s="166">
        <v>2.6688000000000001</v>
      </c>
      <c r="JK26" s="166">
        <v>-8.6999999999999994E-2</v>
      </c>
      <c r="JL26" s="166">
        <v>0.3</v>
      </c>
      <c r="JM26" s="166">
        <v>0.56100000000000005</v>
      </c>
      <c r="JN26" s="166">
        <v>-0.878</v>
      </c>
      <c r="JO26" s="167"/>
      <c r="JP26" s="167"/>
      <c r="JQ26" s="166">
        <v>4.1264000000000003</v>
      </c>
      <c r="JR26" s="166">
        <v>3.5127000000000002</v>
      </c>
      <c r="JS26" s="166">
        <v>3.2513000000000001</v>
      </c>
      <c r="JT26" s="167"/>
      <c r="JU26" s="166">
        <v>5.4</v>
      </c>
      <c r="JV26" s="166">
        <v>9.6176999999999992</v>
      </c>
      <c r="JW26" s="166">
        <v>0.68</v>
      </c>
      <c r="JX26" s="167"/>
      <c r="JY26" s="166">
        <v>-7.2682000000000002</v>
      </c>
      <c r="JZ26" s="166">
        <v>-3.5514000000000001</v>
      </c>
      <c r="KA26" s="166">
        <v>-28.575900000000001</v>
      </c>
      <c r="KB26" s="166">
        <v>-3.7547000000000001</v>
      </c>
      <c r="KC26" s="167"/>
      <c r="KD26" s="166">
        <v>-32.547699999999999</v>
      </c>
      <c r="KE26" s="166">
        <v>0</v>
      </c>
      <c r="KF26" s="166">
        <v>-2.2999999999999998</v>
      </c>
      <c r="KG26" s="166">
        <v>-11.6</v>
      </c>
      <c r="KH26" s="166">
        <v>20.642499999999998</v>
      </c>
      <c r="KI26" s="166">
        <v>-63.479399999999998</v>
      </c>
    </row>
    <row r="27" spans="1:295" ht="18" customHeight="1" x14ac:dyDescent="0.3">
      <c r="A27" s="162" t="s">
        <v>62</v>
      </c>
      <c r="B27" s="162" t="s">
        <v>751</v>
      </c>
      <c r="C27" s="166">
        <v>0</v>
      </c>
      <c r="D27" s="166">
        <v>2.8660999999999999</v>
      </c>
      <c r="E27" s="166">
        <v>-7.5533999999999999</v>
      </c>
      <c r="F27" s="166">
        <v>5.5507</v>
      </c>
      <c r="G27" s="166">
        <v>14.0631</v>
      </c>
      <c r="H27" s="167"/>
      <c r="I27" s="166">
        <v>15.9122</v>
      </c>
      <c r="J27" s="167"/>
      <c r="K27" s="166">
        <v>24.9893</v>
      </c>
      <c r="L27" s="166">
        <v>10.841699999999999</v>
      </c>
      <c r="M27" s="166">
        <v>10.544700000000001</v>
      </c>
      <c r="N27" s="166">
        <v>-11.1</v>
      </c>
      <c r="O27" s="166">
        <v>-26.4</v>
      </c>
      <c r="P27" s="167"/>
      <c r="Q27" s="166">
        <v>4.968</v>
      </c>
      <c r="R27" s="166">
        <v>-17.600000000000001</v>
      </c>
      <c r="S27" s="166">
        <v>3.6798999999999999</v>
      </c>
      <c r="T27" s="166">
        <v>-1.7616000000000001</v>
      </c>
      <c r="U27" s="166">
        <v>6.6242000000000001</v>
      </c>
      <c r="V27" s="166">
        <v>6.4954999999999998</v>
      </c>
      <c r="W27" s="166">
        <v>11.616</v>
      </c>
      <c r="X27" s="166">
        <v>4.5708000000000002</v>
      </c>
      <c r="Y27" s="166">
        <v>0.15670000000000001</v>
      </c>
      <c r="Z27" s="166">
        <v>2.1812999999999998</v>
      </c>
      <c r="AA27" s="167"/>
      <c r="AB27" s="166">
        <v>-1.3548</v>
      </c>
      <c r="AC27" s="166">
        <v>-0.05</v>
      </c>
      <c r="AD27" s="166">
        <v>-4.5999999999999999E-2</v>
      </c>
      <c r="AE27" s="166">
        <v>2.8559999999999999</v>
      </c>
      <c r="AF27" s="166">
        <v>-11.1</v>
      </c>
      <c r="AG27" s="166">
        <v>-6.6</v>
      </c>
      <c r="AH27" s="166">
        <v>-0.73599999999999999</v>
      </c>
      <c r="AI27" s="166">
        <v>0.22800000000000001</v>
      </c>
      <c r="AJ27" s="167"/>
      <c r="AK27" s="166">
        <v>-6.42</v>
      </c>
      <c r="AL27" s="167"/>
      <c r="AM27" s="166">
        <v>-12.88</v>
      </c>
      <c r="AN27" s="166">
        <v>-12.91</v>
      </c>
      <c r="AO27" s="166">
        <v>5.6879</v>
      </c>
      <c r="AP27" s="166">
        <v>3.1238999999999999</v>
      </c>
      <c r="AQ27" s="166">
        <v>15.9815</v>
      </c>
      <c r="AR27" s="166">
        <v>20.258900000000001</v>
      </c>
      <c r="AS27" s="166">
        <v>-12.7552</v>
      </c>
      <c r="AT27" s="166">
        <v>5.0838000000000001</v>
      </c>
      <c r="AU27" s="167"/>
      <c r="AV27" s="166">
        <v>14.722099999999999</v>
      </c>
      <c r="AW27" s="166">
        <v>14.3986</v>
      </c>
      <c r="AX27" s="166">
        <v>-24.251799999999999</v>
      </c>
      <c r="AY27" s="166">
        <v>-22.5608</v>
      </c>
      <c r="AZ27" s="166">
        <v>40.202599999999997</v>
      </c>
      <c r="BA27" s="166">
        <v>38.522100000000002</v>
      </c>
      <c r="BB27" s="166">
        <v>59.6312</v>
      </c>
      <c r="BC27" s="166">
        <v>13.9314</v>
      </c>
      <c r="BD27" s="166">
        <v>-4.5</v>
      </c>
      <c r="BE27" s="166">
        <v>-4.7</v>
      </c>
      <c r="BF27" s="166">
        <v>-27.896799999999999</v>
      </c>
      <c r="BG27" s="167"/>
      <c r="BH27" s="166">
        <v>-3.2997999999999998</v>
      </c>
      <c r="BI27" s="167"/>
      <c r="BJ27" s="166">
        <v>7.5975000000000001</v>
      </c>
      <c r="BK27" s="166">
        <v>7.4179000000000004</v>
      </c>
      <c r="BL27" s="166">
        <v>5.5345000000000004</v>
      </c>
      <c r="BM27" s="166">
        <v>3.6815000000000002</v>
      </c>
      <c r="BN27" s="166">
        <v>-129.97829999999999</v>
      </c>
      <c r="BO27" s="166">
        <v>95.126199999999997</v>
      </c>
      <c r="BP27" s="166">
        <v>96.194299999999998</v>
      </c>
      <c r="BQ27" s="167"/>
      <c r="BR27" s="166">
        <v>-157.84</v>
      </c>
      <c r="BS27" s="167"/>
      <c r="BT27" s="167"/>
      <c r="BU27" s="167"/>
      <c r="BV27" s="166">
        <v>37.373399999999997</v>
      </c>
      <c r="BW27" s="166">
        <v>15.64</v>
      </c>
      <c r="BX27" s="166">
        <v>10.38</v>
      </c>
      <c r="BY27" s="166">
        <v>-2.5499999999999998</v>
      </c>
      <c r="BZ27" s="166">
        <v>18.18</v>
      </c>
      <c r="CA27" s="166">
        <v>-18.079999999999998</v>
      </c>
      <c r="CB27" s="166">
        <v>-17.4102</v>
      </c>
      <c r="CC27" s="166">
        <v>25.642199999999999</v>
      </c>
      <c r="CD27" s="166">
        <v>23.2974</v>
      </c>
      <c r="CE27" s="167"/>
      <c r="CF27" s="166">
        <v>21.823899999999998</v>
      </c>
      <c r="CG27" s="166">
        <v>21.919599999999999</v>
      </c>
      <c r="CH27" s="166">
        <v>7.4558</v>
      </c>
      <c r="CI27" s="167"/>
      <c r="CJ27" s="167"/>
      <c r="CK27" s="167"/>
      <c r="CL27" s="166">
        <v>-4.7</v>
      </c>
      <c r="CM27" s="166">
        <v>-5.4</v>
      </c>
      <c r="CN27" s="166">
        <v>-4.1900000000000004</v>
      </c>
      <c r="CO27" s="166">
        <v>44.076500000000003</v>
      </c>
      <c r="CP27" s="166">
        <v>44.665300000000002</v>
      </c>
      <c r="CQ27" s="166">
        <v>41.818800000000003</v>
      </c>
      <c r="CR27" s="166">
        <v>52.718000000000004</v>
      </c>
      <c r="CS27" s="166">
        <v>53.186900000000001</v>
      </c>
      <c r="CT27" s="166">
        <v>-11.5022</v>
      </c>
      <c r="CU27" s="166">
        <v>-62.872300000000003</v>
      </c>
      <c r="CV27" s="166">
        <v>-3.2839</v>
      </c>
      <c r="CW27" s="166">
        <v>4.3108000000000004</v>
      </c>
      <c r="CX27" s="166">
        <v>36.64</v>
      </c>
      <c r="CY27" s="166">
        <v>29.64</v>
      </c>
      <c r="CZ27" s="166">
        <v>14.223599999999999</v>
      </c>
      <c r="DA27" s="166">
        <v>13.089</v>
      </c>
      <c r="DB27" s="166">
        <v>12.4003</v>
      </c>
      <c r="DC27" s="167"/>
      <c r="DD27" s="167"/>
      <c r="DE27" s="167"/>
      <c r="DF27" s="166">
        <v>4.4962</v>
      </c>
      <c r="DG27" s="167"/>
      <c r="DH27" s="166">
        <v>-5.3917000000000002</v>
      </c>
      <c r="DI27" s="166">
        <v>-43</v>
      </c>
      <c r="DJ27" s="166">
        <v>-42.6</v>
      </c>
      <c r="DK27" s="166">
        <v>3.2806000000000002</v>
      </c>
      <c r="DL27" s="166">
        <v>10.1043</v>
      </c>
      <c r="DM27" s="166">
        <v>21.296399999999998</v>
      </c>
      <c r="DN27" s="166">
        <v>21.343699999999998</v>
      </c>
      <c r="DO27" s="166">
        <v>11.02</v>
      </c>
      <c r="DP27" s="166">
        <v>-13.69</v>
      </c>
      <c r="DQ27" s="166">
        <v>20.242999999999999</v>
      </c>
      <c r="DR27" s="166">
        <v>-5.3003</v>
      </c>
      <c r="DS27" s="166">
        <v>-13.16</v>
      </c>
      <c r="DT27" s="166">
        <v>-13.26</v>
      </c>
      <c r="DU27" s="166">
        <v>39.229999999999997</v>
      </c>
      <c r="DV27" s="166">
        <v>12.78</v>
      </c>
      <c r="DW27" s="166">
        <v>-4.3273000000000001</v>
      </c>
      <c r="DX27" s="166">
        <v>-2.7273000000000001</v>
      </c>
      <c r="DY27" s="166">
        <v>-31.558900000000001</v>
      </c>
      <c r="DZ27" s="166">
        <v>-30.5</v>
      </c>
      <c r="EA27" s="166">
        <v>57.458399999999997</v>
      </c>
      <c r="EB27" s="166">
        <v>24.556799999999999</v>
      </c>
      <c r="EC27" s="166">
        <v>14.130699999999999</v>
      </c>
      <c r="ED27" s="166">
        <v>14.8531</v>
      </c>
      <c r="EE27" s="166">
        <v>-4.0557999999999996</v>
      </c>
      <c r="EF27" s="166">
        <v>-17.322099999999999</v>
      </c>
      <c r="EG27" s="166">
        <v>-19.637</v>
      </c>
      <c r="EH27" s="167"/>
      <c r="EI27" s="166">
        <v>-56.234400000000001</v>
      </c>
      <c r="EJ27" s="167"/>
      <c r="EK27" s="166">
        <v>-17.509399999999999</v>
      </c>
      <c r="EL27" s="166">
        <v>-16.223199999999999</v>
      </c>
      <c r="EM27" s="166">
        <v>18.405200000000001</v>
      </c>
      <c r="EN27" s="166">
        <v>-8.1867000000000001</v>
      </c>
      <c r="EO27" s="166">
        <v>-8.8695000000000004</v>
      </c>
      <c r="EP27" s="166">
        <v>10.768000000000001</v>
      </c>
      <c r="EQ27" s="166">
        <v>-28.274799999999999</v>
      </c>
      <c r="ER27" s="166">
        <v>-28.17</v>
      </c>
      <c r="ES27" s="166">
        <v>5.8933</v>
      </c>
      <c r="ET27" s="166">
        <v>-14.69</v>
      </c>
      <c r="EU27" s="166">
        <v>0</v>
      </c>
      <c r="EV27" s="166">
        <v>-0.1</v>
      </c>
      <c r="EW27" s="166">
        <v>7.0519999999999996</v>
      </c>
      <c r="EX27" s="166">
        <v>-25.7408</v>
      </c>
      <c r="EY27" s="166">
        <v>-15.569800000000001</v>
      </c>
      <c r="EZ27" s="166">
        <v>-15.5831</v>
      </c>
      <c r="FA27" s="166">
        <v>9.8864000000000001</v>
      </c>
      <c r="FB27" s="166">
        <v>1.0039</v>
      </c>
      <c r="FC27" s="166">
        <v>-17.127300000000002</v>
      </c>
      <c r="FD27" s="166">
        <v>5.2027999999999999</v>
      </c>
      <c r="FE27" s="166">
        <v>4.8586999999999998</v>
      </c>
      <c r="FF27" s="167"/>
      <c r="FG27" s="166">
        <v>3.3986999999999998</v>
      </c>
      <c r="FH27" s="166">
        <v>3.9361000000000002</v>
      </c>
      <c r="FI27" s="166">
        <v>0</v>
      </c>
      <c r="FJ27" s="166">
        <v>11.7219</v>
      </c>
      <c r="FK27" s="166">
        <v>11.2196</v>
      </c>
      <c r="FL27" s="166">
        <v>9.5449999999999999</v>
      </c>
      <c r="FM27" s="166">
        <v>17.5731</v>
      </c>
      <c r="FN27" s="166">
        <v>17.566700000000001</v>
      </c>
      <c r="FO27" s="166">
        <v>21.252500000000001</v>
      </c>
      <c r="FP27" s="166">
        <v>33.114400000000003</v>
      </c>
      <c r="FQ27" s="166">
        <v>22.315999999999999</v>
      </c>
      <c r="FR27" s="166">
        <v>-19.39</v>
      </c>
      <c r="FS27" s="166">
        <v>-0.90410000000000001</v>
      </c>
      <c r="FT27" s="166">
        <v>0.15590000000000001</v>
      </c>
      <c r="FU27" s="166">
        <v>0.91</v>
      </c>
      <c r="FV27" s="166">
        <v>0.94</v>
      </c>
      <c r="FW27" s="166">
        <v>-21.7742</v>
      </c>
      <c r="FX27" s="167"/>
      <c r="FY27" s="166">
        <v>7.3070000000000004</v>
      </c>
      <c r="FZ27" s="166">
        <v>1.1080000000000001</v>
      </c>
      <c r="GA27" s="167"/>
      <c r="GB27" s="166">
        <v>37.67</v>
      </c>
      <c r="GC27" s="166">
        <v>-38.604100000000003</v>
      </c>
      <c r="GD27" s="166">
        <v>-28.916799999999999</v>
      </c>
      <c r="GE27" s="166">
        <v>-0.21</v>
      </c>
      <c r="GF27" s="166">
        <v>21.478200000000001</v>
      </c>
      <c r="GG27" s="167"/>
      <c r="GH27" s="166">
        <v>25.706499999999998</v>
      </c>
      <c r="GI27" s="166">
        <v>-8.9648000000000003</v>
      </c>
      <c r="GJ27" s="166">
        <v>-9.4758999999999993</v>
      </c>
      <c r="GK27" s="166">
        <v>2.3386</v>
      </c>
      <c r="GL27" s="166">
        <v>5.2499999999999998E-2</v>
      </c>
      <c r="GM27" s="167"/>
      <c r="GN27" s="166">
        <v>-10.051600000000001</v>
      </c>
      <c r="GO27" s="166">
        <v>-38.329300000000003</v>
      </c>
      <c r="GP27" s="166">
        <v>5.9749999999999996</v>
      </c>
      <c r="GQ27" s="166">
        <v>-21.097999999999999</v>
      </c>
      <c r="GR27" s="166">
        <v>6.7343000000000002</v>
      </c>
      <c r="GS27" s="166">
        <v>7.0124000000000004</v>
      </c>
      <c r="GT27" s="166">
        <v>181.59379999999999</v>
      </c>
      <c r="GU27" s="166">
        <v>-3.3035000000000001</v>
      </c>
      <c r="GV27" s="166">
        <v>-5.1959</v>
      </c>
      <c r="GW27" s="166">
        <v>-7.2007000000000003</v>
      </c>
      <c r="GX27" s="166">
        <v>3.8302999999999998</v>
      </c>
      <c r="GY27" s="166">
        <v>9.3697999999999997</v>
      </c>
      <c r="GZ27" s="166">
        <v>9.3836999999999993</v>
      </c>
      <c r="HA27" s="166">
        <v>3</v>
      </c>
      <c r="HB27" s="166">
        <v>-12.174899999999999</v>
      </c>
      <c r="HC27" s="166">
        <v>-12.2882</v>
      </c>
      <c r="HD27" s="166">
        <v>-6.71</v>
      </c>
      <c r="HE27" s="166">
        <v>9.3802000000000003</v>
      </c>
      <c r="HF27" s="166">
        <v>17.9251</v>
      </c>
      <c r="HG27" s="166">
        <v>62.316800000000001</v>
      </c>
      <c r="HH27" s="166">
        <v>44.406799999999997</v>
      </c>
      <c r="HI27" s="166">
        <v>-30.367999999999999</v>
      </c>
      <c r="HJ27" s="166">
        <v>21.270199999999999</v>
      </c>
      <c r="HK27" s="167"/>
      <c r="HL27" s="166">
        <v>9.0597999999999992</v>
      </c>
      <c r="HM27" s="166">
        <v>0</v>
      </c>
      <c r="HN27" s="166">
        <v>0</v>
      </c>
      <c r="HO27" s="167"/>
      <c r="HP27" s="167"/>
      <c r="HQ27" s="166">
        <v>-18.576799999999999</v>
      </c>
      <c r="HR27" s="166">
        <v>-18.2637</v>
      </c>
      <c r="HS27" s="166">
        <v>-24.963999999999999</v>
      </c>
      <c r="HT27" s="166">
        <v>-24.707999999999998</v>
      </c>
      <c r="HU27" s="166">
        <v>15.34</v>
      </c>
      <c r="HV27" s="166">
        <v>15.37</v>
      </c>
      <c r="HW27" s="166">
        <v>-22.6</v>
      </c>
      <c r="HX27" s="166">
        <v>-23.2</v>
      </c>
      <c r="HY27" s="166">
        <v>0.19500000000000001</v>
      </c>
      <c r="HZ27" s="166">
        <v>3.76</v>
      </c>
      <c r="IA27" s="166">
        <v>39.2943</v>
      </c>
      <c r="IB27" s="166">
        <v>16.663399999999999</v>
      </c>
      <c r="IC27" s="166">
        <v>16.6797</v>
      </c>
      <c r="ID27" s="166">
        <v>-13.1</v>
      </c>
      <c r="IE27" s="166">
        <v>-22.2</v>
      </c>
      <c r="IF27" s="166">
        <v>2.2000000000000002</v>
      </c>
      <c r="IG27" s="166">
        <v>1.6</v>
      </c>
      <c r="IH27" s="166">
        <v>-17.816500000000001</v>
      </c>
      <c r="II27" s="166">
        <v>-17.853000000000002</v>
      </c>
      <c r="IJ27" s="166">
        <v>-116.11190000000001</v>
      </c>
      <c r="IK27" s="166">
        <v>3.0560999999999998</v>
      </c>
      <c r="IL27" s="166">
        <v>-235.3802</v>
      </c>
      <c r="IM27" s="166">
        <v>-35.046599999999998</v>
      </c>
      <c r="IN27" s="166">
        <v>-30.433800000000002</v>
      </c>
      <c r="IO27" s="166">
        <v>84.569699999999997</v>
      </c>
      <c r="IP27" s="166">
        <v>85.079499999999996</v>
      </c>
      <c r="IQ27" s="166">
        <v>59.358600000000003</v>
      </c>
      <c r="IR27" s="166">
        <v>140.90440000000001</v>
      </c>
      <c r="IS27" s="166">
        <v>8.9802999999999997</v>
      </c>
      <c r="IT27" s="166">
        <v>9.4588000000000001</v>
      </c>
      <c r="IU27" s="166">
        <v>10.1206</v>
      </c>
      <c r="IV27" s="166">
        <v>49.788600000000002</v>
      </c>
      <c r="IW27" s="166">
        <v>114.5912</v>
      </c>
      <c r="IX27" s="166">
        <v>-254.369</v>
      </c>
      <c r="IY27" s="166">
        <v>1.6201000000000001</v>
      </c>
      <c r="IZ27" s="166">
        <v>-1.42</v>
      </c>
      <c r="JA27" s="166">
        <v>-2.1545999999999998</v>
      </c>
      <c r="JB27" s="166">
        <v>-0.68700000000000006</v>
      </c>
      <c r="JC27" s="166">
        <v>-4.32</v>
      </c>
      <c r="JD27" s="166">
        <v>-1.2030000000000001</v>
      </c>
      <c r="JE27" s="166">
        <v>-1.2050000000000001</v>
      </c>
      <c r="JF27" s="166">
        <v>-0.4</v>
      </c>
      <c r="JG27" s="166">
        <v>0.88</v>
      </c>
      <c r="JH27" s="166">
        <v>-1.0744</v>
      </c>
      <c r="JI27" s="166">
        <v>-7.9393000000000002</v>
      </c>
      <c r="JJ27" s="166">
        <v>2.6078000000000001</v>
      </c>
      <c r="JK27" s="166">
        <v>-0.23350000000000001</v>
      </c>
      <c r="JL27" s="166">
        <v>1.6</v>
      </c>
      <c r="JM27" s="166">
        <v>1.5209999999999999</v>
      </c>
      <c r="JN27" s="166">
        <v>0.88300000000000001</v>
      </c>
      <c r="JO27" s="166">
        <v>2.1669</v>
      </c>
      <c r="JP27" s="167"/>
      <c r="JQ27" s="166">
        <v>4.4532999999999996</v>
      </c>
      <c r="JR27" s="166">
        <v>4.1143999999999998</v>
      </c>
      <c r="JS27" s="166">
        <v>3.4144999999999999</v>
      </c>
      <c r="JT27" s="167"/>
      <c r="JU27" s="166">
        <v>6</v>
      </c>
      <c r="JV27" s="166">
        <v>11.2364</v>
      </c>
      <c r="JW27" s="166">
        <v>1.01</v>
      </c>
      <c r="JX27" s="167"/>
      <c r="JY27" s="166">
        <v>-8.7006999999999994</v>
      </c>
      <c r="JZ27" s="166">
        <v>-2.0322</v>
      </c>
      <c r="KA27" s="166">
        <v>-26.316500000000001</v>
      </c>
      <c r="KB27" s="166">
        <v>-5.5263999999999998</v>
      </c>
      <c r="KC27" s="167"/>
      <c r="KD27" s="166">
        <v>-31.323899999999998</v>
      </c>
      <c r="KE27" s="166">
        <v>0</v>
      </c>
      <c r="KF27" s="166">
        <v>-3.5</v>
      </c>
      <c r="KG27" s="166">
        <v>-11.5</v>
      </c>
      <c r="KH27" s="166">
        <v>10.5124</v>
      </c>
      <c r="KI27" s="166">
        <v>-55.652799999999999</v>
      </c>
    </row>
    <row r="28" spans="1:295" ht="18" customHeight="1" x14ac:dyDescent="0.3">
      <c r="A28" s="162" t="s">
        <v>62</v>
      </c>
      <c r="B28" s="162" t="s">
        <v>752</v>
      </c>
      <c r="C28" s="166">
        <v>0</v>
      </c>
      <c r="D28" s="166">
        <v>3.1850000000000001</v>
      </c>
      <c r="E28" s="166">
        <v>-7.8047000000000004</v>
      </c>
      <c r="F28" s="166">
        <v>5.0376000000000003</v>
      </c>
      <c r="G28" s="166">
        <v>13.417</v>
      </c>
      <c r="H28" s="167"/>
      <c r="I28" s="166">
        <v>18.0641</v>
      </c>
      <c r="J28" s="167"/>
      <c r="K28" s="166">
        <v>26.462599999999998</v>
      </c>
      <c r="L28" s="166">
        <v>11.618600000000001</v>
      </c>
      <c r="M28" s="166">
        <v>11.2194</v>
      </c>
      <c r="N28" s="166">
        <v>-11.1</v>
      </c>
      <c r="O28" s="166">
        <v>-28.6</v>
      </c>
      <c r="P28" s="166">
        <v>4.4000000000000004</v>
      </c>
      <c r="Q28" s="166">
        <v>6.6239999999999997</v>
      </c>
      <c r="R28" s="166">
        <v>-19.8</v>
      </c>
      <c r="S28" s="166">
        <v>3.411</v>
      </c>
      <c r="T28" s="166">
        <v>-2.1892</v>
      </c>
      <c r="U28" s="166">
        <v>6.9047000000000001</v>
      </c>
      <c r="V28" s="166">
        <v>6.8108000000000004</v>
      </c>
      <c r="W28" s="166">
        <v>12.036</v>
      </c>
      <c r="X28" s="166">
        <v>4.4132999999999996</v>
      </c>
      <c r="Y28" s="166">
        <v>0.23150000000000001</v>
      </c>
      <c r="Z28" s="166">
        <v>2.161</v>
      </c>
      <c r="AA28" s="167"/>
      <c r="AB28" s="166">
        <v>-1.2222999999999999</v>
      </c>
      <c r="AC28" s="166">
        <v>3.1E-2</v>
      </c>
      <c r="AD28" s="166">
        <v>3.7999999999999999E-2</v>
      </c>
      <c r="AE28" s="166">
        <v>3.21</v>
      </c>
      <c r="AF28" s="166">
        <v>-8.8800000000000008</v>
      </c>
      <c r="AG28" s="166">
        <v>-4.4000000000000004</v>
      </c>
      <c r="AH28" s="166">
        <v>-0.68400000000000005</v>
      </c>
      <c r="AI28" s="166">
        <v>0.23</v>
      </c>
      <c r="AJ28" s="167"/>
      <c r="AK28" s="166">
        <v>-8.2899999999999991</v>
      </c>
      <c r="AL28" s="167"/>
      <c r="AM28" s="166">
        <v>-12.06</v>
      </c>
      <c r="AN28" s="166">
        <v>-12.25</v>
      </c>
      <c r="AO28" s="166">
        <v>6.3875000000000002</v>
      </c>
      <c r="AP28" s="166">
        <v>2.9108999999999998</v>
      </c>
      <c r="AQ28" s="166">
        <v>17.2714</v>
      </c>
      <c r="AR28" s="166">
        <v>21.638500000000001</v>
      </c>
      <c r="AS28" s="166">
        <v>-11.9503</v>
      </c>
      <c r="AT28" s="166">
        <v>6.6055000000000001</v>
      </c>
      <c r="AU28" s="167"/>
      <c r="AV28" s="166">
        <v>12.1342</v>
      </c>
      <c r="AW28" s="166">
        <v>11.111000000000001</v>
      </c>
      <c r="AX28" s="166">
        <v>-21.250399999999999</v>
      </c>
      <c r="AY28" s="166">
        <v>-17.5946</v>
      </c>
      <c r="AZ28" s="166">
        <v>36.1447</v>
      </c>
      <c r="BA28" s="166">
        <v>37.613999999999997</v>
      </c>
      <c r="BB28" s="166">
        <v>50.749299999999998</v>
      </c>
      <c r="BC28" s="166">
        <v>14.811999999999999</v>
      </c>
      <c r="BD28" s="166">
        <v>-4.4000000000000004</v>
      </c>
      <c r="BE28" s="166">
        <v>-4.3</v>
      </c>
      <c r="BF28" s="166">
        <v>-28.872699999999998</v>
      </c>
      <c r="BG28" s="167"/>
      <c r="BH28" s="166">
        <v>-3.3748</v>
      </c>
      <c r="BI28" s="167"/>
      <c r="BJ28" s="166">
        <v>8.0885999999999996</v>
      </c>
      <c r="BK28" s="166">
        <v>7.4009</v>
      </c>
      <c r="BL28" s="166">
        <v>6.5289000000000001</v>
      </c>
      <c r="BM28" s="166">
        <v>4.4771000000000001</v>
      </c>
      <c r="BN28" s="166">
        <v>-122.8064</v>
      </c>
      <c r="BO28" s="166">
        <v>75.533299999999997</v>
      </c>
      <c r="BP28" s="166">
        <v>75.228099999999998</v>
      </c>
      <c r="BQ28" s="167"/>
      <c r="BR28" s="166">
        <v>-185.77010000000001</v>
      </c>
      <c r="BS28" s="167"/>
      <c r="BT28" s="167"/>
      <c r="BU28" s="167"/>
      <c r="BV28" s="166">
        <v>38.131900000000002</v>
      </c>
      <c r="BW28" s="166">
        <v>18.61</v>
      </c>
      <c r="BX28" s="166">
        <v>11.61</v>
      </c>
      <c r="BY28" s="166">
        <v>-6.21</v>
      </c>
      <c r="BZ28" s="166">
        <v>19.5</v>
      </c>
      <c r="CA28" s="166">
        <v>-8.7029999999999994</v>
      </c>
      <c r="CB28" s="166">
        <v>-8.3011999999999997</v>
      </c>
      <c r="CC28" s="166">
        <v>23.542100000000001</v>
      </c>
      <c r="CD28" s="166">
        <v>20.82</v>
      </c>
      <c r="CE28" s="167"/>
      <c r="CF28" s="166">
        <v>10.092700000000001</v>
      </c>
      <c r="CG28" s="166">
        <v>9.9651999999999994</v>
      </c>
      <c r="CH28" s="166">
        <v>7.6176000000000004</v>
      </c>
      <c r="CI28" s="167"/>
      <c r="CJ28" s="167"/>
      <c r="CK28" s="167"/>
      <c r="CL28" s="166">
        <v>5.0999999999999996</v>
      </c>
      <c r="CM28" s="166">
        <v>3.2</v>
      </c>
      <c r="CN28" s="166">
        <v>-4.26</v>
      </c>
      <c r="CO28" s="166">
        <v>40.641800000000003</v>
      </c>
      <c r="CP28" s="166">
        <v>40.465299999999999</v>
      </c>
      <c r="CQ28" s="166">
        <v>37.945399999999999</v>
      </c>
      <c r="CR28" s="166">
        <v>33.398299999999999</v>
      </c>
      <c r="CS28" s="166">
        <v>33.827399999999997</v>
      </c>
      <c r="CT28" s="166">
        <v>1</v>
      </c>
      <c r="CU28" s="166">
        <v>-48.594099999999997</v>
      </c>
      <c r="CV28" s="166">
        <v>2.3662999999999998</v>
      </c>
      <c r="CW28" s="166">
        <v>4.4295</v>
      </c>
      <c r="CX28" s="166">
        <v>36.549999999999997</v>
      </c>
      <c r="CY28" s="166">
        <v>32.43</v>
      </c>
      <c r="CZ28" s="166">
        <v>14.536099999999999</v>
      </c>
      <c r="DA28" s="166">
        <v>13.2843</v>
      </c>
      <c r="DB28" s="166">
        <v>12.3119</v>
      </c>
      <c r="DC28" s="167"/>
      <c r="DD28" s="167"/>
      <c r="DE28" s="167"/>
      <c r="DF28" s="166">
        <v>20.831900000000001</v>
      </c>
      <c r="DG28" s="167"/>
      <c r="DH28" s="166">
        <v>-5.4074999999999998</v>
      </c>
      <c r="DI28" s="166">
        <v>-35.1</v>
      </c>
      <c r="DJ28" s="166">
        <v>-35.299999999999997</v>
      </c>
      <c r="DK28" s="166">
        <v>3.6101999999999999</v>
      </c>
      <c r="DL28" s="166">
        <v>11.039300000000001</v>
      </c>
      <c r="DM28" s="166">
        <v>20.350100000000001</v>
      </c>
      <c r="DN28" s="166">
        <v>22.642499999999998</v>
      </c>
      <c r="DO28" s="166">
        <v>11.93</v>
      </c>
      <c r="DP28" s="166">
        <v>-12.55</v>
      </c>
      <c r="DQ28" s="166">
        <v>20.3825</v>
      </c>
      <c r="DR28" s="166">
        <v>-21.706199999999999</v>
      </c>
      <c r="DS28" s="166">
        <v>-13.05</v>
      </c>
      <c r="DT28" s="166">
        <v>-13.22</v>
      </c>
      <c r="DU28" s="166">
        <v>41.13</v>
      </c>
      <c r="DV28" s="166">
        <v>13.3</v>
      </c>
      <c r="DW28" s="166">
        <v>-19.290900000000001</v>
      </c>
      <c r="DX28" s="166">
        <v>-9.9726999999999997</v>
      </c>
      <c r="DY28" s="166">
        <v>-30.626899999999999</v>
      </c>
      <c r="DZ28" s="166">
        <v>-29.7</v>
      </c>
      <c r="EA28" s="166">
        <v>54.319099999999999</v>
      </c>
      <c r="EB28" s="166">
        <v>19.278300000000002</v>
      </c>
      <c r="EC28" s="166">
        <v>9.4764999999999997</v>
      </c>
      <c r="ED28" s="166">
        <v>9.0539000000000005</v>
      </c>
      <c r="EE28" s="166">
        <v>1.9012</v>
      </c>
      <c r="EF28" s="166">
        <v>-13.598100000000001</v>
      </c>
      <c r="EG28" s="166">
        <v>-19.513999999999999</v>
      </c>
      <c r="EH28" s="167"/>
      <c r="EI28" s="166">
        <v>-57.026699999999998</v>
      </c>
      <c r="EJ28" s="167"/>
      <c r="EK28" s="166">
        <v>-18.0016</v>
      </c>
      <c r="EL28" s="166">
        <v>-16.575900000000001</v>
      </c>
      <c r="EM28" s="166">
        <v>15.902100000000001</v>
      </c>
      <c r="EN28" s="166">
        <v>-8.8626000000000005</v>
      </c>
      <c r="EO28" s="166">
        <v>-8.1</v>
      </c>
      <c r="EP28" s="166">
        <v>12.816000000000001</v>
      </c>
      <c r="EQ28" s="166">
        <v>-26.349</v>
      </c>
      <c r="ER28" s="166">
        <v>-25.966899999999999</v>
      </c>
      <c r="ES28" s="166">
        <v>3.4055</v>
      </c>
      <c r="ET28" s="166">
        <v>-10.31</v>
      </c>
      <c r="EU28" s="166">
        <v>-4.8600000000000003</v>
      </c>
      <c r="EV28" s="166">
        <v>-1.9</v>
      </c>
      <c r="EW28" s="166">
        <v>7.1234000000000002</v>
      </c>
      <c r="EX28" s="166">
        <v>-27.012</v>
      </c>
      <c r="EY28" s="166">
        <v>-16.427</v>
      </c>
      <c r="EZ28" s="166">
        <v>-16.520099999999999</v>
      </c>
      <c r="FA28" s="166">
        <v>9.9407999999999994</v>
      </c>
      <c r="FB28" s="166">
        <v>-2.1798000000000002</v>
      </c>
      <c r="FC28" s="166">
        <v>-14.8432</v>
      </c>
      <c r="FD28" s="166">
        <v>5.8986999999999998</v>
      </c>
      <c r="FE28" s="166">
        <v>5.5837000000000003</v>
      </c>
      <c r="FF28" s="167"/>
      <c r="FG28" s="166">
        <v>2.9809999999999999</v>
      </c>
      <c r="FH28" s="166">
        <v>3.8772000000000002</v>
      </c>
      <c r="FI28" s="166">
        <v>0</v>
      </c>
      <c r="FJ28" s="166">
        <v>2.3443999999999998</v>
      </c>
      <c r="FK28" s="166">
        <v>2.3443999999999998</v>
      </c>
      <c r="FL28" s="166">
        <v>9.5449999999999999</v>
      </c>
      <c r="FM28" s="166">
        <v>17.860800000000001</v>
      </c>
      <c r="FN28" s="166">
        <v>17.802199999999999</v>
      </c>
      <c r="FO28" s="166">
        <v>22.2959</v>
      </c>
      <c r="FP28" s="166">
        <v>35.619999999999997</v>
      </c>
      <c r="FQ28" s="166">
        <v>24.0397</v>
      </c>
      <c r="FR28" s="166">
        <v>-18.04</v>
      </c>
      <c r="FS28" s="166">
        <v>-1.9075</v>
      </c>
      <c r="FT28" s="166">
        <v>0.20069999999999999</v>
      </c>
      <c r="FU28" s="166">
        <v>1.21</v>
      </c>
      <c r="FV28" s="166">
        <v>-1.91</v>
      </c>
      <c r="FW28" s="166">
        <v>-25.059699999999999</v>
      </c>
      <c r="FX28" s="167"/>
      <c r="FY28" s="166">
        <v>7.08</v>
      </c>
      <c r="FZ28" s="166">
        <v>1.119</v>
      </c>
      <c r="GA28" s="167"/>
      <c r="GB28" s="166">
        <v>38.14</v>
      </c>
      <c r="GC28" s="166">
        <v>-41.812899999999999</v>
      </c>
      <c r="GD28" s="166">
        <v>-29.953900000000001</v>
      </c>
      <c r="GE28" s="166">
        <v>-0.08</v>
      </c>
      <c r="GF28" s="166">
        <v>22.692900000000002</v>
      </c>
      <c r="GG28" s="167"/>
      <c r="GH28" s="166">
        <v>26.9313</v>
      </c>
      <c r="GI28" s="166">
        <v>-8.9054000000000002</v>
      </c>
      <c r="GJ28" s="166">
        <v>-9.5434000000000001</v>
      </c>
      <c r="GK28" s="166">
        <v>2.3843999999999999</v>
      </c>
      <c r="GL28" s="166">
        <v>2.2499999999999999E-2</v>
      </c>
      <c r="GM28" s="167"/>
      <c r="GN28" s="166">
        <v>-9.6221999999999994</v>
      </c>
      <c r="GO28" s="166">
        <v>-38.970999999999997</v>
      </c>
      <c r="GP28" s="166">
        <v>5.5918000000000001</v>
      </c>
      <c r="GQ28" s="166">
        <v>-20.811499999999999</v>
      </c>
      <c r="GR28" s="166">
        <v>6.0709</v>
      </c>
      <c r="GS28" s="166">
        <v>5.992</v>
      </c>
      <c r="GT28" s="166">
        <v>178.8288</v>
      </c>
      <c r="GU28" s="166">
        <v>-3.0375999999999999</v>
      </c>
      <c r="GV28" s="166">
        <v>-6.8105000000000002</v>
      </c>
      <c r="GW28" s="166">
        <v>-6.5816999999999997</v>
      </c>
      <c r="GX28" s="166">
        <v>3.7723</v>
      </c>
      <c r="GY28" s="166">
        <v>9.5456000000000003</v>
      </c>
      <c r="GZ28" s="166">
        <v>9.5973000000000006</v>
      </c>
      <c r="HA28" s="167"/>
      <c r="HB28" s="166">
        <v>-16.127199999999998</v>
      </c>
      <c r="HC28" s="166">
        <v>-14.2385</v>
      </c>
      <c r="HD28" s="166">
        <v>-6.71</v>
      </c>
      <c r="HE28" s="166">
        <v>9.9237000000000002</v>
      </c>
      <c r="HF28" s="166">
        <v>16.8233</v>
      </c>
      <c r="HG28" s="166">
        <v>60.244799999999998</v>
      </c>
      <c r="HH28" s="166">
        <v>42.413600000000002</v>
      </c>
      <c r="HI28" s="166">
        <v>-32.238900000000001</v>
      </c>
      <c r="HJ28" s="166">
        <v>18.639299999999999</v>
      </c>
      <c r="HK28" s="167"/>
      <c r="HL28" s="166">
        <v>9.1689000000000007</v>
      </c>
      <c r="HM28" s="166">
        <v>0</v>
      </c>
      <c r="HN28" s="166">
        <v>0</v>
      </c>
      <c r="HO28" s="167"/>
      <c r="HP28" s="167"/>
      <c r="HQ28" s="166">
        <v>-19.7743</v>
      </c>
      <c r="HR28" s="166">
        <v>-18.824000000000002</v>
      </c>
      <c r="HS28" s="166">
        <v>-25.7925</v>
      </c>
      <c r="HT28" s="166">
        <v>-25.894100000000002</v>
      </c>
      <c r="HU28" s="166">
        <v>18.03</v>
      </c>
      <c r="HV28" s="166">
        <v>17.78</v>
      </c>
      <c r="HW28" s="166">
        <v>-23.9</v>
      </c>
      <c r="HX28" s="166">
        <v>-24.4</v>
      </c>
      <c r="HY28" s="166">
        <v>0.2994</v>
      </c>
      <c r="HZ28" s="166">
        <v>5.44</v>
      </c>
      <c r="IA28" s="166">
        <v>43.801499999999997</v>
      </c>
      <c r="IB28" s="166">
        <v>15.282</v>
      </c>
      <c r="IC28" s="166">
        <v>15.1875</v>
      </c>
      <c r="ID28" s="166">
        <v>-12.7</v>
      </c>
      <c r="IE28" s="166">
        <v>-22.6</v>
      </c>
      <c r="IF28" s="166">
        <v>3</v>
      </c>
      <c r="IG28" s="166">
        <v>2.5</v>
      </c>
      <c r="IH28" s="167"/>
      <c r="II28" s="166">
        <v>-17.788699999999999</v>
      </c>
      <c r="IJ28" s="166">
        <v>-119.8604</v>
      </c>
      <c r="IK28" s="166">
        <v>4.6863000000000001</v>
      </c>
      <c r="IL28" s="166">
        <v>-232.11179999999999</v>
      </c>
      <c r="IM28" s="166">
        <v>-35.589599999999997</v>
      </c>
      <c r="IN28" s="166">
        <v>-31.0867</v>
      </c>
      <c r="IO28" s="166">
        <v>82.606200000000001</v>
      </c>
      <c r="IP28" s="166">
        <v>89.888800000000003</v>
      </c>
      <c r="IQ28" s="166">
        <v>63.194200000000002</v>
      </c>
      <c r="IR28" s="166">
        <v>137.65600000000001</v>
      </c>
      <c r="IS28" s="166">
        <v>6.0491999999999999</v>
      </c>
      <c r="IT28" s="166">
        <v>8.9855999999999998</v>
      </c>
      <c r="IU28" s="166">
        <v>9.0001999999999995</v>
      </c>
      <c r="IV28" s="166">
        <v>46.813499999999998</v>
      </c>
      <c r="IW28" s="166">
        <v>108.81</v>
      </c>
      <c r="IX28" s="166">
        <v>-251.6207</v>
      </c>
      <c r="IY28" s="166">
        <v>-4.7251000000000003</v>
      </c>
      <c r="IZ28" s="166">
        <v>2.5320999999999998</v>
      </c>
      <c r="JA28" s="166">
        <v>-1.8737999999999999</v>
      </c>
      <c r="JB28" s="166">
        <v>-1.2529999999999999</v>
      </c>
      <c r="JC28" s="166">
        <v>-4.08</v>
      </c>
      <c r="JD28" s="166">
        <v>-1.155</v>
      </c>
      <c r="JE28" s="166">
        <v>-1.153</v>
      </c>
      <c r="JF28" s="166">
        <v>-0.08</v>
      </c>
      <c r="JG28" s="166">
        <v>0.72</v>
      </c>
      <c r="JH28" s="166">
        <v>-0.97330000000000005</v>
      </c>
      <c r="JI28" s="166">
        <v>-6.8528000000000002</v>
      </c>
      <c r="JJ28" s="166">
        <v>2.4033000000000002</v>
      </c>
      <c r="JK28" s="166">
        <v>-0.96589999999999998</v>
      </c>
      <c r="JL28" s="166">
        <v>1.7</v>
      </c>
      <c r="JM28" s="166">
        <v>0.42699999999999999</v>
      </c>
      <c r="JN28" s="166">
        <v>0.52900000000000003</v>
      </c>
      <c r="JO28" s="166">
        <v>2.1602999999999999</v>
      </c>
      <c r="JP28" s="166">
        <v>2.6614</v>
      </c>
      <c r="JQ28" s="166">
        <v>3.2875999999999999</v>
      </c>
      <c r="JR28" s="166">
        <v>4.6501000000000001</v>
      </c>
      <c r="JS28" s="166">
        <v>3.427</v>
      </c>
      <c r="JT28" s="167"/>
      <c r="JU28" s="166">
        <v>6.9</v>
      </c>
      <c r="JV28" s="166">
        <v>9.9329000000000001</v>
      </c>
      <c r="JW28" s="166">
        <v>0.96</v>
      </c>
      <c r="JX28" s="167"/>
      <c r="JY28" s="166">
        <v>-8.3450000000000006</v>
      </c>
      <c r="JZ28" s="166">
        <v>-2.0533999999999999</v>
      </c>
      <c r="KA28" s="166">
        <v>-26.387499999999999</v>
      </c>
      <c r="KB28" s="166">
        <v>-4.9942000000000002</v>
      </c>
      <c r="KC28" s="166">
        <v>0</v>
      </c>
      <c r="KD28" s="166">
        <v>-31.448599999999999</v>
      </c>
      <c r="KE28" s="166">
        <v>0</v>
      </c>
      <c r="KF28" s="166">
        <v>-3.8</v>
      </c>
      <c r="KG28" s="166">
        <v>-11</v>
      </c>
      <c r="KH28" s="166">
        <v>10.0501</v>
      </c>
      <c r="KI28" s="166">
        <v>-45.657699999999998</v>
      </c>
    </row>
    <row r="29" spans="1:295" ht="18" customHeight="1" x14ac:dyDescent="0.3">
      <c r="A29" s="162" t="s">
        <v>62</v>
      </c>
      <c r="B29" s="162" t="s">
        <v>753</v>
      </c>
      <c r="C29" s="166">
        <v>0</v>
      </c>
      <c r="D29" s="166">
        <v>3.4988000000000001</v>
      </c>
      <c r="E29" s="166">
        <v>-8.3867999999999991</v>
      </c>
      <c r="F29" s="166">
        <v>3.8342000000000001</v>
      </c>
      <c r="G29" s="166">
        <v>13.4786</v>
      </c>
      <c r="H29" s="167"/>
      <c r="I29" s="166">
        <v>19.007100000000001</v>
      </c>
      <c r="J29" s="167"/>
      <c r="K29" s="166">
        <v>27.911999999999999</v>
      </c>
      <c r="L29" s="166">
        <v>12.3156</v>
      </c>
      <c r="M29" s="166">
        <v>11.976100000000001</v>
      </c>
      <c r="N29" s="166">
        <v>-13.32</v>
      </c>
      <c r="O29" s="166">
        <v>-28.6</v>
      </c>
      <c r="P29" s="166">
        <v>4.4000000000000004</v>
      </c>
      <c r="Q29" s="166">
        <v>5.7960000000000003</v>
      </c>
      <c r="R29" s="166">
        <v>-19.8</v>
      </c>
      <c r="S29" s="166">
        <v>3.3647999999999998</v>
      </c>
      <c r="T29" s="166">
        <v>-2.7549000000000001</v>
      </c>
      <c r="U29" s="166">
        <v>7.1516999999999999</v>
      </c>
      <c r="V29" s="166">
        <v>7.1509</v>
      </c>
      <c r="W29" s="166">
        <v>12.331200000000001</v>
      </c>
      <c r="X29" s="166">
        <v>4.6349999999999998</v>
      </c>
      <c r="Y29" s="166">
        <v>0.1636</v>
      </c>
      <c r="Z29" s="166">
        <v>2.0339</v>
      </c>
      <c r="AA29" s="167"/>
      <c r="AB29" s="166">
        <v>-1.2725</v>
      </c>
      <c r="AC29" s="166">
        <v>-3.3000000000000002E-2</v>
      </c>
      <c r="AD29" s="166">
        <v>0.01</v>
      </c>
      <c r="AE29" s="166">
        <v>2.7320000000000002</v>
      </c>
      <c r="AF29" s="166">
        <v>-8.8800000000000008</v>
      </c>
      <c r="AG29" s="166">
        <v>-4.4000000000000004</v>
      </c>
      <c r="AH29" s="166">
        <v>-0.502</v>
      </c>
      <c r="AI29" s="166">
        <v>0.20899999999999999</v>
      </c>
      <c r="AJ29" s="167"/>
      <c r="AK29" s="166">
        <v>-7.62</v>
      </c>
      <c r="AL29" s="167"/>
      <c r="AM29" s="166">
        <v>-12.88</v>
      </c>
      <c r="AN29" s="166">
        <v>-12.97</v>
      </c>
      <c r="AO29" s="166">
        <v>7.0486000000000004</v>
      </c>
      <c r="AP29" s="166">
        <v>2.5607000000000002</v>
      </c>
      <c r="AQ29" s="166">
        <v>19.081800000000001</v>
      </c>
      <c r="AR29" s="166">
        <v>23.1737</v>
      </c>
      <c r="AS29" s="166">
        <v>-10.029400000000001</v>
      </c>
      <c r="AT29" s="166">
        <v>7.0605000000000002</v>
      </c>
      <c r="AU29" s="167"/>
      <c r="AV29" s="166">
        <v>17.8978</v>
      </c>
      <c r="AW29" s="166">
        <v>9.7309999999999999</v>
      </c>
      <c r="AX29" s="166">
        <v>-19.811</v>
      </c>
      <c r="AY29" s="166">
        <v>-16.2438</v>
      </c>
      <c r="AZ29" s="166">
        <v>45.207599999999999</v>
      </c>
      <c r="BA29" s="166">
        <v>43.6402</v>
      </c>
      <c r="BB29" s="166">
        <v>51.4285</v>
      </c>
      <c r="BC29" s="166">
        <v>13.8408</v>
      </c>
      <c r="BD29" s="166">
        <v>-4.5</v>
      </c>
      <c r="BE29" s="166">
        <v>-4.4000000000000004</v>
      </c>
      <c r="BF29" s="166">
        <v>-30.225100000000001</v>
      </c>
      <c r="BG29" s="167"/>
      <c r="BH29" s="166">
        <v>-3.4533</v>
      </c>
      <c r="BI29" s="167"/>
      <c r="BJ29" s="166">
        <v>9.1001999999999992</v>
      </c>
      <c r="BK29" s="166">
        <v>7.3219000000000003</v>
      </c>
      <c r="BL29" s="166">
        <v>6.5244</v>
      </c>
      <c r="BM29" s="166">
        <v>4.5434999999999999</v>
      </c>
      <c r="BN29" s="166">
        <v>-111.2705</v>
      </c>
      <c r="BO29" s="166">
        <v>71.504800000000003</v>
      </c>
      <c r="BP29" s="166">
        <v>71.718500000000006</v>
      </c>
      <c r="BQ29" s="167"/>
      <c r="BR29" s="166">
        <v>-173.9359</v>
      </c>
      <c r="BS29" s="167"/>
      <c r="BT29" s="167"/>
      <c r="BU29" s="167"/>
      <c r="BV29" s="166">
        <v>38.910299999999999</v>
      </c>
      <c r="BW29" s="166">
        <v>18.66</v>
      </c>
      <c r="BX29" s="166">
        <v>11.87</v>
      </c>
      <c r="BY29" s="166">
        <v>-5.27</v>
      </c>
      <c r="BZ29" s="166">
        <v>19.399999999999999</v>
      </c>
      <c r="CA29" s="166">
        <v>-6.4257999999999997</v>
      </c>
      <c r="CB29" s="166">
        <v>-6.4257999999999997</v>
      </c>
      <c r="CC29" s="166">
        <v>23.682200000000002</v>
      </c>
      <c r="CD29" s="166">
        <v>21.686699999999998</v>
      </c>
      <c r="CE29" s="167"/>
      <c r="CF29" s="166">
        <v>4.2046000000000001</v>
      </c>
      <c r="CG29" s="166">
        <v>4.5029000000000003</v>
      </c>
      <c r="CH29" s="166">
        <v>7.7839999999999998</v>
      </c>
      <c r="CI29" s="167"/>
      <c r="CJ29" s="167"/>
      <c r="CK29" s="167"/>
      <c r="CL29" s="166">
        <v>8.3000000000000007</v>
      </c>
      <c r="CM29" s="166">
        <v>6.4</v>
      </c>
      <c r="CN29" s="166">
        <v>-4.4800000000000004</v>
      </c>
      <c r="CO29" s="166">
        <v>39.909799999999997</v>
      </c>
      <c r="CP29" s="166">
        <v>39.123800000000003</v>
      </c>
      <c r="CQ29" s="166">
        <v>36.8307</v>
      </c>
      <c r="CR29" s="166">
        <v>29.5566</v>
      </c>
      <c r="CS29" s="166">
        <v>30.279299999999999</v>
      </c>
      <c r="CT29" s="166">
        <v>-8.7251999999999992</v>
      </c>
      <c r="CU29" s="166">
        <v>-43.704700000000003</v>
      </c>
      <c r="CV29" s="166">
        <v>-0.3911</v>
      </c>
      <c r="CW29" s="166">
        <v>4.4381000000000004</v>
      </c>
      <c r="CX29" s="166">
        <v>37.04</v>
      </c>
      <c r="CY29" s="166">
        <v>35.03</v>
      </c>
      <c r="CZ29" s="166">
        <v>4.2236000000000002</v>
      </c>
      <c r="DA29" s="166">
        <v>3.5186999999999999</v>
      </c>
      <c r="DB29" s="166">
        <v>12.7713</v>
      </c>
      <c r="DC29" s="167"/>
      <c r="DD29" s="167"/>
      <c r="DE29" s="167"/>
      <c r="DF29" s="166">
        <v>16.2209</v>
      </c>
      <c r="DG29" s="167"/>
      <c r="DH29" s="166">
        <v>-5.7396000000000003</v>
      </c>
      <c r="DI29" s="166">
        <v>-35.1</v>
      </c>
      <c r="DJ29" s="166">
        <v>-32.6</v>
      </c>
      <c r="DK29" s="166">
        <v>4.0984999999999996</v>
      </c>
      <c r="DL29" s="166">
        <v>12.3484</v>
      </c>
      <c r="DM29" s="166">
        <v>21.4541</v>
      </c>
      <c r="DN29" s="166">
        <v>24.498000000000001</v>
      </c>
      <c r="DO29" s="166">
        <v>13.26</v>
      </c>
      <c r="DP29" s="166">
        <v>-13.09</v>
      </c>
      <c r="DQ29" s="166">
        <v>18.693000000000001</v>
      </c>
      <c r="DR29" s="166">
        <v>-16.5884</v>
      </c>
      <c r="DS29" s="166">
        <v>-11.03</v>
      </c>
      <c r="DT29" s="166">
        <v>-11.09</v>
      </c>
      <c r="DU29" s="166">
        <v>36.76</v>
      </c>
      <c r="DV29" s="166">
        <v>-11.42</v>
      </c>
      <c r="DW29" s="166">
        <v>-17.2</v>
      </c>
      <c r="DX29" s="166">
        <v>-8.3091000000000008</v>
      </c>
      <c r="DY29" s="166">
        <v>-26.763500000000001</v>
      </c>
      <c r="DZ29" s="166">
        <v>-25.918199999999999</v>
      </c>
      <c r="EA29" s="166">
        <v>49.190800000000003</v>
      </c>
      <c r="EB29" s="166">
        <v>17.0688</v>
      </c>
      <c r="EC29" s="166">
        <v>6.2206000000000001</v>
      </c>
      <c r="ED29" s="166">
        <v>7.0514000000000001</v>
      </c>
      <c r="EE29" s="166">
        <v>-4.3997000000000002</v>
      </c>
      <c r="EF29" s="166">
        <v>-13.5246</v>
      </c>
      <c r="EG29" s="166">
        <v>-20.023</v>
      </c>
      <c r="EH29" s="167"/>
      <c r="EI29" s="166">
        <v>-60.404899999999998</v>
      </c>
      <c r="EJ29" s="167"/>
      <c r="EK29" s="166">
        <v>-19.084299999999999</v>
      </c>
      <c r="EL29" s="166">
        <v>-16.876200000000001</v>
      </c>
      <c r="EM29" s="166">
        <v>13.239699999999999</v>
      </c>
      <c r="EN29" s="166">
        <v>-2.1032999999999999</v>
      </c>
      <c r="EO29" s="166">
        <v>-5.1364000000000001</v>
      </c>
      <c r="EP29" s="166">
        <v>-1.54</v>
      </c>
      <c r="EQ29" s="166">
        <v>-24.539400000000001</v>
      </c>
      <c r="ER29" s="166">
        <v>-24.462</v>
      </c>
      <c r="ES29" s="166">
        <v>4.5453999999999999</v>
      </c>
      <c r="ET29" s="166">
        <v>6.05</v>
      </c>
      <c r="EU29" s="166">
        <v>-3.95</v>
      </c>
      <c r="EV29" s="166">
        <v>-3.2</v>
      </c>
      <c r="EW29" s="166">
        <v>7.4527000000000001</v>
      </c>
      <c r="EX29" s="166">
        <v>-14.928000000000001</v>
      </c>
      <c r="EY29" s="166">
        <v>-16.734200000000001</v>
      </c>
      <c r="EZ29" s="166">
        <v>-16.6965</v>
      </c>
      <c r="FA29" s="166">
        <v>10.9307</v>
      </c>
      <c r="FB29" s="166">
        <v>-0.39439999999999997</v>
      </c>
      <c r="FC29" s="166">
        <v>-15.363</v>
      </c>
      <c r="FD29" s="166">
        <v>5.6852999999999998</v>
      </c>
      <c r="FE29" s="166">
        <v>5.4875999999999996</v>
      </c>
      <c r="FF29" s="167"/>
      <c r="FG29" s="166">
        <v>3.0573999999999999</v>
      </c>
      <c r="FH29" s="166">
        <v>3.7038000000000002</v>
      </c>
      <c r="FI29" s="166">
        <v>0</v>
      </c>
      <c r="FJ29" s="166">
        <v>1.6746000000000001</v>
      </c>
      <c r="FK29" s="166">
        <v>1.3395999999999999</v>
      </c>
      <c r="FL29" s="166">
        <v>9.8798999999999992</v>
      </c>
      <c r="FM29" s="166">
        <v>14.2593</v>
      </c>
      <c r="FN29" s="166">
        <v>14.0848</v>
      </c>
      <c r="FO29" s="166">
        <v>22.607500000000002</v>
      </c>
      <c r="FP29" s="166">
        <v>34.133000000000003</v>
      </c>
      <c r="FQ29" s="166">
        <v>23.527000000000001</v>
      </c>
      <c r="FR29" s="166">
        <v>-18.899999999999999</v>
      </c>
      <c r="FS29" s="166">
        <v>-1.7116</v>
      </c>
      <c r="FT29" s="166">
        <v>0.20069999999999999</v>
      </c>
      <c r="FU29" s="166">
        <v>1.85</v>
      </c>
      <c r="FV29" s="166">
        <v>-1.29</v>
      </c>
      <c r="FW29" s="166">
        <v>-24.314499999999999</v>
      </c>
      <c r="FX29" s="167"/>
      <c r="FY29" s="166">
        <v>7.0259999999999998</v>
      </c>
      <c r="FZ29" s="166">
        <v>1.0129999999999999</v>
      </c>
      <c r="GA29" s="167"/>
      <c r="GB29" s="166">
        <v>38.32</v>
      </c>
      <c r="GC29" s="166">
        <v>-42.394399999999997</v>
      </c>
      <c r="GD29" s="166">
        <v>-31.3628</v>
      </c>
      <c r="GE29" s="166">
        <v>7.0000000000000007E-2</v>
      </c>
      <c r="GF29" s="166">
        <v>23.5273</v>
      </c>
      <c r="GG29" s="167"/>
      <c r="GH29" s="166">
        <v>29.255600000000001</v>
      </c>
      <c r="GI29" s="166">
        <v>-10.5266</v>
      </c>
      <c r="GJ29" s="166">
        <v>-11.104799999999999</v>
      </c>
      <c r="GK29" s="166">
        <v>2.5065</v>
      </c>
      <c r="GL29" s="167"/>
      <c r="GM29" s="167"/>
      <c r="GN29" s="166">
        <v>-9.8512000000000004</v>
      </c>
      <c r="GO29" s="166">
        <v>-33.320300000000003</v>
      </c>
      <c r="GP29" s="166">
        <v>6.0845000000000002</v>
      </c>
      <c r="GQ29" s="166">
        <v>-21.6326</v>
      </c>
      <c r="GR29" s="166">
        <v>7.5854999999999997</v>
      </c>
      <c r="GS29" s="166">
        <v>7.6075999999999997</v>
      </c>
      <c r="GT29" s="166">
        <v>181.6977</v>
      </c>
      <c r="GU29" s="166">
        <v>-2.2199</v>
      </c>
      <c r="GV29" s="166">
        <v>-5.8587999999999996</v>
      </c>
      <c r="GW29" s="166">
        <v>-8.9240999999999993</v>
      </c>
      <c r="GX29" s="166">
        <v>4.1589999999999998</v>
      </c>
      <c r="GY29" s="166">
        <v>9.6846999999999994</v>
      </c>
      <c r="GZ29" s="166">
        <v>9.8978999999999999</v>
      </c>
      <c r="HA29" s="166">
        <v>3</v>
      </c>
      <c r="HB29" s="166">
        <v>-15.460699999999999</v>
      </c>
      <c r="HC29" s="166">
        <v>-14.8048</v>
      </c>
      <c r="HD29" s="166">
        <v>-6.71</v>
      </c>
      <c r="HE29" s="166">
        <v>7.6097000000000001</v>
      </c>
      <c r="HF29" s="166">
        <v>11.4688</v>
      </c>
      <c r="HG29" s="166">
        <v>63.165700000000001</v>
      </c>
      <c r="HH29" s="166">
        <v>42.891599999999997</v>
      </c>
      <c r="HI29" s="166">
        <v>-36.880800000000001</v>
      </c>
      <c r="HJ29" s="166">
        <v>15.295999999999999</v>
      </c>
      <c r="HK29" s="167"/>
      <c r="HL29" s="166">
        <v>9.5541</v>
      </c>
      <c r="HM29" s="166">
        <v>0</v>
      </c>
      <c r="HN29" s="166">
        <v>0</v>
      </c>
      <c r="HO29" s="167"/>
      <c r="HP29" s="167"/>
      <c r="HQ29" s="166">
        <v>-19.312899999999999</v>
      </c>
      <c r="HR29" s="166">
        <v>-18.7636</v>
      </c>
      <c r="HS29" s="166">
        <v>-29.386299999999999</v>
      </c>
      <c r="HT29" s="166">
        <v>-28.623100000000001</v>
      </c>
      <c r="HU29" s="166">
        <v>19.43</v>
      </c>
      <c r="HV29" s="166">
        <v>19.43</v>
      </c>
      <c r="HW29" s="166">
        <v>-24.2</v>
      </c>
      <c r="HX29" s="166">
        <v>-24</v>
      </c>
      <c r="HY29" s="166">
        <v>0.31769999999999998</v>
      </c>
      <c r="HZ29" s="166">
        <v>11.44</v>
      </c>
      <c r="IA29" s="166">
        <v>44.060299999999998</v>
      </c>
      <c r="IB29" s="166">
        <v>15.7546</v>
      </c>
      <c r="IC29" s="166">
        <v>15.177099999999999</v>
      </c>
      <c r="ID29" s="166">
        <v>-11.8</v>
      </c>
      <c r="IE29" s="166">
        <v>-23.1</v>
      </c>
      <c r="IF29" s="166">
        <v>3.5</v>
      </c>
      <c r="IG29" s="166">
        <v>2.9</v>
      </c>
      <c r="IH29" s="167"/>
      <c r="II29" s="167"/>
      <c r="IJ29" s="166">
        <v>-126.3056</v>
      </c>
      <c r="IK29" s="166">
        <v>8.7769999999999992</v>
      </c>
      <c r="IL29" s="166">
        <v>-233.0179</v>
      </c>
      <c r="IM29" s="166">
        <v>-35.704500000000003</v>
      </c>
      <c r="IN29" s="166">
        <v>-31.732199999999999</v>
      </c>
      <c r="IO29" s="166">
        <v>80.804500000000004</v>
      </c>
      <c r="IP29" s="166">
        <v>90.5398</v>
      </c>
      <c r="IQ29" s="166">
        <v>63.761699999999998</v>
      </c>
      <c r="IR29" s="166">
        <v>132.7373</v>
      </c>
      <c r="IS29" s="166">
        <v>1.3236000000000001</v>
      </c>
      <c r="IT29" s="166">
        <v>8.0046999999999997</v>
      </c>
      <c r="IU29" s="166">
        <v>7.0213999999999999</v>
      </c>
      <c r="IV29" s="166">
        <v>43.553400000000003</v>
      </c>
      <c r="IW29" s="166">
        <v>102.1598</v>
      </c>
      <c r="IX29" s="166">
        <v>-249.2354</v>
      </c>
      <c r="IY29" s="166">
        <v>-5.5479000000000003</v>
      </c>
      <c r="IZ29" s="166">
        <v>5.65</v>
      </c>
      <c r="JA29" s="166">
        <v>-1.615</v>
      </c>
      <c r="JB29" s="166">
        <v>-0.152</v>
      </c>
      <c r="JC29" s="166">
        <v>-5.36</v>
      </c>
      <c r="JD29" s="166">
        <v>-1.4039999999999999</v>
      </c>
      <c r="JE29" s="166">
        <v>-1.4119999999999999</v>
      </c>
      <c r="JF29" s="166">
        <v>0.8</v>
      </c>
      <c r="JG29" s="166">
        <v>0.64</v>
      </c>
      <c r="JH29" s="166">
        <v>-1.1598999999999999</v>
      </c>
      <c r="JI29" s="166">
        <v>-6.8254000000000001</v>
      </c>
      <c r="JJ29" s="166">
        <v>1.4084000000000001</v>
      </c>
      <c r="JK29" s="166">
        <v>-0.76139999999999997</v>
      </c>
      <c r="JL29" s="166">
        <v>1.3</v>
      </c>
      <c r="JM29" s="166">
        <v>-1.4850000000000001</v>
      </c>
      <c r="JN29" s="166">
        <v>-1.22</v>
      </c>
      <c r="JO29" s="167"/>
      <c r="JP29" s="167"/>
      <c r="JQ29" s="166">
        <v>4.8082000000000003</v>
      </c>
      <c r="JR29" s="166">
        <v>3.7534999999999998</v>
      </c>
      <c r="JS29" s="166">
        <v>4.0580999999999996</v>
      </c>
      <c r="JT29" s="167"/>
      <c r="JU29" s="166">
        <v>6.8</v>
      </c>
      <c r="JV29" s="166">
        <v>9.8724000000000007</v>
      </c>
      <c r="JW29" s="166">
        <v>1.1000000000000001</v>
      </c>
      <c r="JX29" s="167"/>
      <c r="JY29" s="166">
        <v>-7.7431000000000001</v>
      </c>
      <c r="JZ29" s="166">
        <v>-3.331</v>
      </c>
      <c r="KA29" s="166">
        <v>-26.906099999999999</v>
      </c>
      <c r="KB29" s="166">
        <v>-5.0167000000000002</v>
      </c>
      <c r="KC29" s="166">
        <v>0</v>
      </c>
      <c r="KD29" s="166">
        <v>-30.7483</v>
      </c>
      <c r="KE29" s="166">
        <v>0</v>
      </c>
      <c r="KF29" s="166">
        <v>-3.8</v>
      </c>
      <c r="KG29" s="166">
        <v>-11.1</v>
      </c>
      <c r="KH29" s="166">
        <v>9.2662999999999993</v>
      </c>
      <c r="KI29" s="166">
        <v>-34.122599999999998</v>
      </c>
    </row>
    <row r="30" spans="1:295" ht="18" customHeight="1" x14ac:dyDescent="0.3">
      <c r="A30" s="162" t="s">
        <v>62</v>
      </c>
      <c r="B30" s="162" t="s">
        <v>168</v>
      </c>
      <c r="C30" s="166">
        <v>0</v>
      </c>
      <c r="D30" s="166">
        <v>3.8855</v>
      </c>
      <c r="E30" s="166">
        <v>-8.7966999999999995</v>
      </c>
      <c r="F30" s="166">
        <v>7.0693999999999999</v>
      </c>
      <c r="G30" s="166">
        <v>14.7988</v>
      </c>
      <c r="H30" s="167"/>
      <c r="I30" s="166">
        <v>18.288499999999999</v>
      </c>
      <c r="J30" s="167"/>
      <c r="K30" s="166">
        <v>28.654299999999999</v>
      </c>
      <c r="L30" s="166">
        <v>12.723599999999999</v>
      </c>
      <c r="M30" s="166">
        <v>12.622</v>
      </c>
      <c r="N30" s="166">
        <v>-19.98</v>
      </c>
      <c r="O30" s="166">
        <v>-30.8</v>
      </c>
      <c r="P30" s="166">
        <v>6.6</v>
      </c>
      <c r="Q30" s="166">
        <v>6.6239999999999997</v>
      </c>
      <c r="R30" s="166">
        <v>-22</v>
      </c>
      <c r="S30" s="166">
        <v>3.3578999999999999</v>
      </c>
      <c r="T30" s="166">
        <v>-3.887</v>
      </c>
      <c r="U30" s="166">
        <v>7.4991000000000003</v>
      </c>
      <c r="V30" s="166">
        <v>7.4748999999999999</v>
      </c>
      <c r="W30" s="166">
        <v>12.9245</v>
      </c>
      <c r="X30" s="166">
        <v>4.3318000000000003</v>
      </c>
      <c r="Y30" s="166">
        <v>3.0499999999999999E-2</v>
      </c>
      <c r="Z30" s="166">
        <v>2.1896</v>
      </c>
      <c r="AA30" s="167"/>
      <c r="AB30" s="166">
        <v>-1.2914000000000001</v>
      </c>
      <c r="AC30" s="166">
        <v>0.47099999999999997</v>
      </c>
      <c r="AD30" s="166">
        <v>0.49</v>
      </c>
      <c r="AE30" s="166">
        <v>2.9980000000000002</v>
      </c>
      <c r="AF30" s="166">
        <v>-2.2200000000000002</v>
      </c>
      <c r="AG30" s="166">
        <v>-2.2000000000000002</v>
      </c>
      <c r="AH30" s="166">
        <v>-0.02</v>
      </c>
      <c r="AI30" s="166">
        <v>0.215</v>
      </c>
      <c r="AJ30" s="167"/>
      <c r="AK30" s="166">
        <v>-4.95</v>
      </c>
      <c r="AL30" s="167"/>
      <c r="AM30" s="166">
        <v>-14.63</v>
      </c>
      <c r="AN30" s="166">
        <v>-14.9</v>
      </c>
      <c r="AO30" s="166">
        <v>7.7309999999999999</v>
      </c>
      <c r="AP30" s="166">
        <v>3.2562000000000002</v>
      </c>
      <c r="AQ30" s="166">
        <v>18.646100000000001</v>
      </c>
      <c r="AR30" s="166">
        <v>23.307099999999998</v>
      </c>
      <c r="AS30" s="166">
        <v>-11.8081</v>
      </c>
      <c r="AT30" s="166">
        <v>9.5625</v>
      </c>
      <c r="AU30" s="167"/>
      <c r="AV30" s="166">
        <v>24.710599999999999</v>
      </c>
      <c r="AW30" s="166">
        <v>9.9756999999999998</v>
      </c>
      <c r="AX30" s="166">
        <v>-22.2666</v>
      </c>
      <c r="AY30" s="166">
        <v>-20.0639</v>
      </c>
      <c r="AZ30" s="166">
        <v>53.556899999999999</v>
      </c>
      <c r="BA30" s="166">
        <v>47.502299999999998</v>
      </c>
      <c r="BB30" s="166">
        <v>56.552999999999997</v>
      </c>
      <c r="BC30" s="166">
        <v>20.4894</v>
      </c>
      <c r="BD30" s="166">
        <v>-6.5</v>
      </c>
      <c r="BE30" s="166">
        <v>-6.5</v>
      </c>
      <c r="BF30" s="166">
        <v>-30.4801</v>
      </c>
      <c r="BG30" s="167"/>
      <c r="BH30" s="166">
        <v>-3.1738</v>
      </c>
      <c r="BI30" s="167"/>
      <c r="BJ30" s="166">
        <v>7.7182000000000004</v>
      </c>
      <c r="BK30" s="166">
        <v>7.3341000000000003</v>
      </c>
      <c r="BL30" s="166">
        <v>6.4455</v>
      </c>
      <c r="BM30" s="166">
        <v>4.4653999999999998</v>
      </c>
      <c r="BN30" s="166">
        <v>-112.18600000000001</v>
      </c>
      <c r="BO30" s="166">
        <v>71.3523</v>
      </c>
      <c r="BP30" s="166">
        <v>70.650300000000001</v>
      </c>
      <c r="BQ30" s="167"/>
      <c r="BR30" s="166">
        <v>-177.64080000000001</v>
      </c>
      <c r="BS30" s="167"/>
      <c r="BT30" s="167"/>
      <c r="BU30" s="167"/>
      <c r="BV30" s="166">
        <v>39.259599999999999</v>
      </c>
      <c r="BW30" s="166">
        <v>18.899999999999999</v>
      </c>
      <c r="BX30" s="166">
        <v>12.3</v>
      </c>
      <c r="BY30" s="166">
        <v>-4.9800000000000004</v>
      </c>
      <c r="BZ30" s="166">
        <v>19.77</v>
      </c>
      <c r="CA30" s="166">
        <v>-6.5597000000000003</v>
      </c>
      <c r="CB30" s="166">
        <v>-5.7560000000000002</v>
      </c>
      <c r="CC30" s="166">
        <v>23.786100000000001</v>
      </c>
      <c r="CD30" s="166">
        <v>21.299499999999998</v>
      </c>
      <c r="CE30" s="167"/>
      <c r="CF30" s="166">
        <v>4.1467999999999998</v>
      </c>
      <c r="CG30" s="166">
        <v>3.7033999999999998</v>
      </c>
      <c r="CH30" s="166">
        <v>7.3766999999999996</v>
      </c>
      <c r="CI30" s="167"/>
      <c r="CJ30" s="167"/>
      <c r="CK30" s="167"/>
      <c r="CL30" s="166">
        <v>10.199999999999999</v>
      </c>
      <c r="CM30" s="166">
        <v>7.8</v>
      </c>
      <c r="CN30" s="166">
        <v>-4.37</v>
      </c>
      <c r="CO30" s="166">
        <v>40.616500000000002</v>
      </c>
      <c r="CP30" s="166">
        <v>40.427300000000002</v>
      </c>
      <c r="CQ30" s="166">
        <v>38.352499999999999</v>
      </c>
      <c r="CR30" s="166">
        <v>27.419899999999998</v>
      </c>
      <c r="CS30" s="166">
        <v>27.840199999999999</v>
      </c>
      <c r="CT30" s="166">
        <v>1</v>
      </c>
      <c r="CU30" s="166">
        <v>-41.832700000000003</v>
      </c>
      <c r="CV30" s="166">
        <v>1.4225000000000001</v>
      </c>
      <c r="CW30" s="166">
        <v>4.6379000000000001</v>
      </c>
      <c r="CX30" s="166">
        <v>36.28</v>
      </c>
      <c r="CY30" s="166">
        <v>35.200000000000003</v>
      </c>
      <c r="CZ30" s="166">
        <v>4.5361000000000002</v>
      </c>
      <c r="DA30" s="166">
        <v>3.8115999999999999</v>
      </c>
      <c r="DB30" s="166">
        <v>12.928900000000001</v>
      </c>
      <c r="DC30" s="167"/>
      <c r="DD30" s="167"/>
      <c r="DE30" s="167"/>
      <c r="DF30" s="166">
        <v>18.956299999999999</v>
      </c>
      <c r="DG30" s="167"/>
      <c r="DH30" s="166">
        <v>-5.7668999999999997</v>
      </c>
      <c r="DI30" s="166">
        <v>-35.299999999999997</v>
      </c>
      <c r="DJ30" s="166">
        <v>-35</v>
      </c>
      <c r="DK30" s="166">
        <v>0.20200000000000001</v>
      </c>
      <c r="DL30" s="166">
        <v>12.7224</v>
      </c>
      <c r="DM30" s="166">
        <v>20.034700000000001</v>
      </c>
      <c r="DN30" s="166">
        <v>25.425699999999999</v>
      </c>
      <c r="DO30" s="166">
        <v>13.87</v>
      </c>
      <c r="DP30" s="166">
        <v>-11.76</v>
      </c>
      <c r="DQ30" s="166">
        <v>19.545500000000001</v>
      </c>
      <c r="DR30" s="166">
        <v>-18.773599999999998</v>
      </c>
      <c r="DS30" s="166">
        <v>-12.35</v>
      </c>
      <c r="DT30" s="166">
        <v>-12.44</v>
      </c>
      <c r="DU30" s="166">
        <v>38.33</v>
      </c>
      <c r="DV30" s="166">
        <v>-10.74</v>
      </c>
      <c r="DW30" s="166">
        <v>-19.927299999999999</v>
      </c>
      <c r="DX30" s="166">
        <v>-9.5635999999999992</v>
      </c>
      <c r="DY30" s="166">
        <v>-27.964600000000001</v>
      </c>
      <c r="DZ30" s="166">
        <v>-26.390899999999998</v>
      </c>
      <c r="EA30" s="166">
        <v>47.994500000000002</v>
      </c>
      <c r="EB30" s="166">
        <v>17.470099999999999</v>
      </c>
      <c r="EC30" s="166">
        <v>7.1130000000000004</v>
      </c>
      <c r="ED30" s="166">
        <v>7.7496</v>
      </c>
      <c r="EE30" s="166">
        <v>2.8416000000000001</v>
      </c>
      <c r="EF30" s="166">
        <v>-9.0230999999999995</v>
      </c>
      <c r="EG30" s="166">
        <v>-19.332000000000001</v>
      </c>
      <c r="EH30" s="167"/>
      <c r="EI30" s="166">
        <v>-57.317300000000003</v>
      </c>
      <c r="EJ30" s="167"/>
      <c r="EK30" s="166">
        <v>-18.454899999999999</v>
      </c>
      <c r="EL30" s="166">
        <v>-17.244499999999999</v>
      </c>
      <c r="EM30" s="166">
        <v>14.2529</v>
      </c>
      <c r="EN30" s="166">
        <v>-2.6810999999999998</v>
      </c>
      <c r="EO30" s="166">
        <v>-2.8262999999999998</v>
      </c>
      <c r="EP30" s="166">
        <v>11.792</v>
      </c>
      <c r="EQ30" s="166">
        <v>-27.135000000000002</v>
      </c>
      <c r="ER30" s="166">
        <v>-26.692399999999999</v>
      </c>
      <c r="ES30" s="166">
        <v>-0.89290000000000003</v>
      </c>
      <c r="ET30" s="166">
        <v>-11.36</v>
      </c>
      <c r="EU30" s="166">
        <v>-5.05</v>
      </c>
      <c r="EV30" s="166">
        <v>2.2000000000000002</v>
      </c>
      <c r="EW30" s="166">
        <v>7.8127000000000004</v>
      </c>
      <c r="EX30" s="166">
        <v>-20.264199999999999</v>
      </c>
      <c r="EY30" s="166">
        <v>-15.687799999999999</v>
      </c>
      <c r="EZ30" s="166">
        <v>-15.598599999999999</v>
      </c>
      <c r="FA30" s="166">
        <v>9.8546999999999993</v>
      </c>
      <c r="FB30" s="166">
        <v>-11.296799999999999</v>
      </c>
      <c r="FC30" s="166">
        <v>-9.4464000000000006</v>
      </c>
      <c r="FD30" s="166">
        <v>5.1475999999999997</v>
      </c>
      <c r="FE30" s="166">
        <v>4.8239999999999998</v>
      </c>
      <c r="FF30" s="167"/>
      <c r="FG30" s="166">
        <v>3.2765</v>
      </c>
      <c r="FH30" s="166">
        <v>3.2246999999999999</v>
      </c>
      <c r="FI30" s="166">
        <v>2.8012999999999999</v>
      </c>
      <c r="FJ30" s="166">
        <v>2.0095000000000001</v>
      </c>
      <c r="FK30" s="166">
        <v>1.5071000000000001</v>
      </c>
      <c r="FL30" s="166">
        <v>5.6935000000000002</v>
      </c>
      <c r="FM30" s="166">
        <v>15.4079</v>
      </c>
      <c r="FN30" s="166">
        <v>15.5596</v>
      </c>
      <c r="FO30" s="166">
        <v>20.245000000000001</v>
      </c>
      <c r="FP30" s="166">
        <v>33.978999999999999</v>
      </c>
      <c r="FQ30" s="166">
        <v>24.8063</v>
      </c>
      <c r="FR30" s="166">
        <v>-18.39</v>
      </c>
      <c r="FS30" s="166">
        <v>-1.3069</v>
      </c>
      <c r="FT30" s="166">
        <v>0.19159999999999999</v>
      </c>
      <c r="FU30" s="166">
        <v>1.02</v>
      </c>
      <c r="FV30" s="166">
        <v>-1.39</v>
      </c>
      <c r="FW30" s="166">
        <v>-25.495799999999999</v>
      </c>
      <c r="FX30" s="166">
        <v>0</v>
      </c>
      <c r="FY30" s="166">
        <v>7.0469999999999997</v>
      </c>
      <c r="FZ30" s="166">
        <v>1.1240000000000001</v>
      </c>
      <c r="GA30" s="167"/>
      <c r="GB30" s="166">
        <v>37.89</v>
      </c>
      <c r="GC30" s="166">
        <v>-41.488700000000001</v>
      </c>
      <c r="GD30" s="166">
        <v>-29.813600000000001</v>
      </c>
      <c r="GE30" s="166">
        <v>-0.03</v>
      </c>
      <c r="GF30" s="166">
        <v>22.851099999999999</v>
      </c>
      <c r="GG30" s="167"/>
      <c r="GH30" s="166">
        <v>29.1434</v>
      </c>
      <c r="GI30" s="166">
        <v>-10.6972</v>
      </c>
      <c r="GJ30" s="166">
        <v>-11.488899999999999</v>
      </c>
      <c r="GK30" s="166">
        <v>2.5676999999999999</v>
      </c>
      <c r="GL30" s="167"/>
      <c r="GM30" s="167"/>
      <c r="GN30" s="166">
        <v>-9.4757999999999996</v>
      </c>
      <c r="GO30" s="166">
        <v>-32.7179</v>
      </c>
      <c r="GP30" s="166">
        <v>6.3577000000000004</v>
      </c>
      <c r="GQ30" s="166">
        <v>-21.1402</v>
      </c>
      <c r="GR30" s="166">
        <v>6.4649999999999999</v>
      </c>
      <c r="GS30" s="166">
        <v>5.4410999999999996</v>
      </c>
      <c r="GT30" s="166">
        <v>182.61859999999999</v>
      </c>
      <c r="GU30" s="166">
        <v>-1.6833</v>
      </c>
      <c r="GV30" s="166">
        <v>-5.4355000000000002</v>
      </c>
      <c r="GW30" s="166">
        <v>-9.1425999999999998</v>
      </c>
      <c r="GX30" s="167"/>
      <c r="GY30" s="166">
        <v>9.7873000000000001</v>
      </c>
      <c r="GZ30" s="166">
        <v>9.9374000000000002</v>
      </c>
      <c r="HA30" s="166">
        <v>4</v>
      </c>
      <c r="HB30" s="166">
        <v>-17.551300000000001</v>
      </c>
      <c r="HC30" s="166">
        <v>-16.3461</v>
      </c>
      <c r="HD30" s="166">
        <v>-5.45</v>
      </c>
      <c r="HE30" s="166">
        <v>9.5536999999999992</v>
      </c>
      <c r="HF30" s="166">
        <v>7.9255000000000004</v>
      </c>
      <c r="HG30" s="166">
        <v>66.909700000000001</v>
      </c>
      <c r="HH30" s="166">
        <v>43.496600000000001</v>
      </c>
      <c r="HI30" s="166">
        <v>-37.387500000000003</v>
      </c>
      <c r="HJ30" s="166">
        <v>14.8948</v>
      </c>
      <c r="HK30" s="166">
        <v>0</v>
      </c>
      <c r="HL30" s="166">
        <v>11.57</v>
      </c>
      <c r="HM30" s="166">
        <v>0</v>
      </c>
      <c r="HN30" s="166">
        <v>0</v>
      </c>
      <c r="HO30" s="167"/>
      <c r="HP30" s="166">
        <v>3.2029000000000001</v>
      </c>
      <c r="HQ30" s="166">
        <v>-18.093399999999999</v>
      </c>
      <c r="HR30" s="166">
        <v>-17.489100000000001</v>
      </c>
      <c r="HS30" s="166">
        <v>-29.262699999999999</v>
      </c>
      <c r="HT30" s="166">
        <v>-29.020800000000001</v>
      </c>
      <c r="HU30" s="166">
        <v>21.24</v>
      </c>
      <c r="HV30" s="166">
        <v>21.08</v>
      </c>
      <c r="HW30" s="166">
        <v>-23.8</v>
      </c>
      <c r="HX30" s="166">
        <v>-23.8</v>
      </c>
      <c r="HY30" s="166">
        <v>0.2298</v>
      </c>
      <c r="HZ30" s="166">
        <v>10.88</v>
      </c>
      <c r="IA30" s="166">
        <v>43.008299999999998</v>
      </c>
      <c r="IB30" s="166">
        <v>16.0808</v>
      </c>
      <c r="IC30" s="166">
        <v>15.9831</v>
      </c>
      <c r="ID30" s="166">
        <v>-11.4</v>
      </c>
      <c r="IE30" s="166">
        <v>-22.6</v>
      </c>
      <c r="IF30" s="166">
        <v>1.4</v>
      </c>
      <c r="IG30" s="166">
        <v>0.8</v>
      </c>
      <c r="IH30" s="167"/>
      <c r="II30" s="167"/>
      <c r="IJ30" s="166">
        <v>-130.43610000000001</v>
      </c>
      <c r="IK30" s="166">
        <v>11.193300000000001</v>
      </c>
      <c r="IL30" s="166">
        <v>-227.8674</v>
      </c>
      <c r="IM30" s="166">
        <v>-37.238</v>
      </c>
      <c r="IN30" s="166">
        <v>-28.817399999999999</v>
      </c>
      <c r="IO30" s="166">
        <v>77.853800000000007</v>
      </c>
      <c r="IP30" s="166">
        <v>94.290199999999999</v>
      </c>
      <c r="IQ30" s="166">
        <v>61.192</v>
      </c>
      <c r="IR30" s="166">
        <v>129.93530000000001</v>
      </c>
      <c r="IS30" s="166">
        <v>-0.96699999999999997</v>
      </c>
      <c r="IT30" s="166">
        <v>7.5811999999999999</v>
      </c>
      <c r="IU30" s="166">
        <v>8.6654999999999998</v>
      </c>
      <c r="IV30" s="166">
        <v>45.089300000000001</v>
      </c>
      <c r="IW30" s="166">
        <v>97.177099999999996</v>
      </c>
      <c r="IX30" s="166">
        <v>-244.4229</v>
      </c>
      <c r="IY30" s="166">
        <v>0</v>
      </c>
      <c r="IZ30" s="166">
        <v>7.4756</v>
      </c>
      <c r="JA30" s="166">
        <v>-1.593</v>
      </c>
      <c r="JB30" s="166">
        <v>-0.38500000000000001</v>
      </c>
      <c r="JC30" s="166">
        <v>-5.36</v>
      </c>
      <c r="JD30" s="166">
        <v>-1.736</v>
      </c>
      <c r="JE30" s="166">
        <v>-1.736</v>
      </c>
      <c r="JF30" s="166">
        <v>0.48</v>
      </c>
      <c r="JG30" s="166">
        <v>0.48</v>
      </c>
      <c r="JH30" s="166">
        <v>-1.4152</v>
      </c>
      <c r="JI30" s="166">
        <v>-6.9413</v>
      </c>
      <c r="JJ30" s="166">
        <v>1.5548999999999999</v>
      </c>
      <c r="JK30" s="166">
        <v>-0.84689999999999999</v>
      </c>
      <c r="JL30" s="166">
        <v>1.3</v>
      </c>
      <c r="JM30" s="166">
        <v>-1.0620000000000001</v>
      </c>
      <c r="JN30" s="166">
        <v>-1.2789999999999999</v>
      </c>
      <c r="JO30" s="167"/>
      <c r="JP30" s="167"/>
      <c r="JQ30" s="166">
        <v>6.3175999999999997</v>
      </c>
      <c r="JR30" s="166">
        <v>3.323</v>
      </c>
      <c r="JS30" s="166">
        <v>4.3367000000000004</v>
      </c>
      <c r="JT30" s="167"/>
      <c r="JU30" s="166">
        <v>7.4</v>
      </c>
      <c r="JV30" s="166">
        <v>9.2826000000000004</v>
      </c>
      <c r="JW30" s="166">
        <v>1.07</v>
      </c>
      <c r="JX30" s="167"/>
      <c r="JY30" s="166">
        <v>-7.9787999999999997</v>
      </c>
      <c r="JZ30" s="166">
        <v>-2.8233999999999999</v>
      </c>
      <c r="KA30" s="166">
        <v>-28.216000000000001</v>
      </c>
      <c r="KB30" s="166">
        <v>-5.0852000000000004</v>
      </c>
      <c r="KC30" s="167"/>
      <c r="KD30" s="166">
        <v>-32.8474</v>
      </c>
      <c r="KE30" s="166">
        <v>2.3228</v>
      </c>
      <c r="KF30" s="166">
        <v>-4.0999999999999996</v>
      </c>
      <c r="KG30" s="166">
        <v>-10.8</v>
      </c>
      <c r="KH30" s="166">
        <v>12.3409</v>
      </c>
      <c r="KI30" s="166">
        <v>-26.120200000000001</v>
      </c>
    </row>
    <row r="31" spans="1:295" ht="18" customHeight="1" x14ac:dyDescent="0.3">
      <c r="A31" s="162" t="s">
        <v>62</v>
      </c>
      <c r="B31" s="162" t="s">
        <v>754</v>
      </c>
      <c r="C31" s="166">
        <v>0</v>
      </c>
      <c r="D31" s="166">
        <v>4.0175000000000001</v>
      </c>
      <c r="E31" s="166">
        <v>-8.8886000000000003</v>
      </c>
      <c r="F31" s="166">
        <v>6.38</v>
      </c>
      <c r="G31" s="166">
        <v>15.006</v>
      </c>
      <c r="H31" s="167"/>
      <c r="I31" s="166">
        <v>19.341899999999999</v>
      </c>
      <c r="J31" s="167"/>
      <c r="K31" s="166">
        <v>30.5351</v>
      </c>
      <c r="L31" s="166">
        <v>13.2616</v>
      </c>
      <c r="M31" s="166">
        <v>12.860099999999999</v>
      </c>
      <c r="N31" s="166">
        <v>-19.98</v>
      </c>
      <c r="O31" s="167"/>
      <c r="P31" s="167"/>
      <c r="Q31" s="167"/>
      <c r="R31" s="166">
        <v>-22</v>
      </c>
      <c r="S31" s="166">
        <v>3.5600999999999998</v>
      </c>
      <c r="T31" s="166">
        <v>-3.3761000000000001</v>
      </c>
      <c r="U31" s="166">
        <v>7.3746999999999998</v>
      </c>
      <c r="V31" s="166">
        <v>7.3720999999999997</v>
      </c>
      <c r="W31" s="166">
        <v>12.6812</v>
      </c>
      <c r="X31" s="166">
        <v>4.5374999999999996</v>
      </c>
      <c r="Y31" s="166">
        <v>0.17680000000000001</v>
      </c>
      <c r="Z31" s="166">
        <v>2.1875</v>
      </c>
      <c r="AA31" s="167"/>
      <c r="AB31" s="166">
        <v>-1.2479</v>
      </c>
      <c r="AC31" s="166">
        <v>0.51400000000000001</v>
      </c>
      <c r="AD31" s="166">
        <v>0.55100000000000005</v>
      </c>
      <c r="AE31" s="166">
        <v>3.31</v>
      </c>
      <c r="AF31" s="166">
        <v>0</v>
      </c>
      <c r="AG31" s="166">
        <v>-2.2000000000000002</v>
      </c>
      <c r="AH31" s="166">
        <v>-0.11799999999999999</v>
      </c>
      <c r="AI31" s="166">
        <v>0.223</v>
      </c>
      <c r="AJ31" s="167"/>
      <c r="AK31" s="166">
        <v>-6.35</v>
      </c>
      <c r="AL31" s="167"/>
      <c r="AM31" s="166">
        <v>-13.68</v>
      </c>
      <c r="AN31" s="166">
        <v>-13.81</v>
      </c>
      <c r="AO31" s="166">
        <v>7.5887000000000002</v>
      </c>
      <c r="AP31" s="166">
        <v>3.1227</v>
      </c>
      <c r="AQ31" s="166">
        <v>19.893899999999999</v>
      </c>
      <c r="AR31" s="166">
        <v>24.259699999999999</v>
      </c>
      <c r="AS31" s="166">
        <v>-10.057499999999999</v>
      </c>
      <c r="AT31" s="166">
        <v>8.6425999999999998</v>
      </c>
      <c r="AU31" s="167"/>
      <c r="AV31" s="166">
        <v>14.839499999999999</v>
      </c>
      <c r="AW31" s="166">
        <v>16.582699999999999</v>
      </c>
      <c r="AX31" s="166">
        <v>-20.908300000000001</v>
      </c>
      <c r="AY31" s="166">
        <v>-18.9375</v>
      </c>
      <c r="AZ31" s="166">
        <v>41.709200000000003</v>
      </c>
      <c r="BA31" s="166">
        <v>39.765900000000002</v>
      </c>
      <c r="BB31" s="166">
        <v>58.743899999999996</v>
      </c>
      <c r="BC31" s="166">
        <v>22.697900000000001</v>
      </c>
      <c r="BD31" s="166">
        <v>-6.4</v>
      </c>
      <c r="BE31" s="166">
        <v>-6.4</v>
      </c>
      <c r="BF31" s="166">
        <v>-31.1282</v>
      </c>
      <c r="BG31" s="167"/>
      <c r="BH31" s="166">
        <v>-3.3115000000000001</v>
      </c>
      <c r="BI31" s="167"/>
      <c r="BJ31" s="166">
        <v>3.6682000000000001</v>
      </c>
      <c r="BK31" s="166">
        <v>7.5124000000000004</v>
      </c>
      <c r="BL31" s="166">
        <v>6.7759999999999998</v>
      </c>
      <c r="BM31" s="166">
        <v>4.5311000000000003</v>
      </c>
      <c r="BN31" s="166">
        <v>-113.55929999999999</v>
      </c>
      <c r="BO31" s="166">
        <v>71.474299999999999</v>
      </c>
      <c r="BP31" s="166">
        <v>71.443799999999996</v>
      </c>
      <c r="BQ31" s="167"/>
      <c r="BR31" s="166">
        <v>-173.42509999999999</v>
      </c>
      <c r="BS31" s="167"/>
      <c r="BT31" s="167"/>
      <c r="BU31" s="167"/>
      <c r="BV31" s="166">
        <v>39.6188</v>
      </c>
      <c r="BW31" s="166">
        <v>18.64</v>
      </c>
      <c r="BX31" s="166">
        <v>12.04</v>
      </c>
      <c r="BY31" s="166">
        <v>-4.6900000000000004</v>
      </c>
      <c r="BZ31" s="166">
        <v>20.2</v>
      </c>
      <c r="CA31" s="166">
        <v>-6.4257999999999997</v>
      </c>
      <c r="CB31" s="166">
        <v>-6.1577999999999999</v>
      </c>
      <c r="CC31" s="166">
        <v>23.923500000000001</v>
      </c>
      <c r="CD31" s="166">
        <v>21.1662</v>
      </c>
      <c r="CE31" s="167"/>
      <c r="CF31" s="166">
        <v>0.60829999999999995</v>
      </c>
      <c r="CG31" s="166">
        <v>0.89639999999999997</v>
      </c>
      <c r="CH31" s="166">
        <v>3.3807</v>
      </c>
      <c r="CI31" s="167"/>
      <c r="CJ31" s="167"/>
      <c r="CK31" s="167"/>
      <c r="CL31" s="166">
        <v>10.4</v>
      </c>
      <c r="CM31" s="166">
        <v>8</v>
      </c>
      <c r="CN31" s="166">
        <v>-4.42</v>
      </c>
      <c r="CO31" s="166">
        <v>40.293100000000003</v>
      </c>
      <c r="CP31" s="166">
        <v>39.877400000000002</v>
      </c>
      <c r="CQ31" s="166">
        <v>38.424999999999997</v>
      </c>
      <c r="CR31" s="166">
        <v>31.739599999999999</v>
      </c>
      <c r="CS31" s="166">
        <v>32.118600000000001</v>
      </c>
      <c r="CT31" s="166">
        <v>-12.921200000000001</v>
      </c>
      <c r="CU31" s="166">
        <v>-41.318199999999997</v>
      </c>
      <c r="CV31" s="166">
        <v>-5.1624999999999996</v>
      </c>
      <c r="CW31" s="166">
        <v>5.1247999999999996</v>
      </c>
      <c r="CX31" s="166">
        <v>35.14</v>
      </c>
      <c r="CY31" s="166">
        <v>36.119999999999997</v>
      </c>
      <c r="CZ31" s="166">
        <v>4.5361000000000002</v>
      </c>
      <c r="DA31" s="166">
        <v>3.8115999999999999</v>
      </c>
      <c r="DB31" s="166">
        <v>13.005000000000001</v>
      </c>
      <c r="DC31" s="167"/>
      <c r="DD31" s="167"/>
      <c r="DE31" s="167"/>
      <c r="DF31" s="166">
        <v>21.079000000000001</v>
      </c>
      <c r="DG31" s="167"/>
      <c r="DH31" s="166">
        <v>-5.7401</v>
      </c>
      <c r="DI31" s="166">
        <v>-34.700000000000003</v>
      </c>
      <c r="DJ31" s="166">
        <v>-35.1</v>
      </c>
      <c r="DK31" s="166">
        <v>-1.2365999999999999</v>
      </c>
      <c r="DL31" s="166">
        <v>13.2834</v>
      </c>
      <c r="DM31" s="166">
        <v>20.034700000000001</v>
      </c>
      <c r="DN31" s="166">
        <v>25.796800000000001</v>
      </c>
      <c r="DO31" s="166">
        <v>14.19</v>
      </c>
      <c r="DP31" s="166">
        <v>-11.77</v>
      </c>
      <c r="DQ31" s="166">
        <v>19.189</v>
      </c>
      <c r="DR31" s="166">
        <v>-21.671199999999999</v>
      </c>
      <c r="DS31" s="166">
        <v>-12.3</v>
      </c>
      <c r="DT31" s="166">
        <v>-12.52</v>
      </c>
      <c r="DU31" s="166">
        <v>40.51</v>
      </c>
      <c r="DV31" s="166">
        <v>-10.28</v>
      </c>
      <c r="DW31" s="166">
        <v>-20.454499999999999</v>
      </c>
      <c r="DX31" s="166">
        <v>-10.4727</v>
      </c>
      <c r="DY31" s="166">
        <v>-28.7654</v>
      </c>
      <c r="DZ31" s="166">
        <v>-27.4</v>
      </c>
      <c r="EA31" s="166">
        <v>49.182499999999997</v>
      </c>
      <c r="EB31" s="166">
        <v>16.180900000000001</v>
      </c>
      <c r="EC31" s="166">
        <v>6.2196999999999996</v>
      </c>
      <c r="ED31" s="166">
        <v>6.7725</v>
      </c>
      <c r="EE31" s="166">
        <v>1.3083</v>
      </c>
      <c r="EF31" s="166">
        <v>-9.5905000000000005</v>
      </c>
      <c r="EG31" s="166">
        <v>-19.356999999999999</v>
      </c>
      <c r="EH31" s="167"/>
      <c r="EI31" s="166">
        <v>-52.978700000000003</v>
      </c>
      <c r="EJ31" s="167"/>
      <c r="EK31" s="166">
        <v>-18.860900000000001</v>
      </c>
      <c r="EL31" s="166">
        <v>-17.409600000000001</v>
      </c>
      <c r="EM31" s="166">
        <v>15.1244</v>
      </c>
      <c r="EN31" s="166">
        <v>-2.2791000000000001</v>
      </c>
      <c r="EO31" s="166">
        <v>-2.1404999999999998</v>
      </c>
      <c r="EP31" s="166">
        <v>15.375999999999999</v>
      </c>
      <c r="EQ31" s="166">
        <v>-29.395</v>
      </c>
      <c r="ER31" s="166">
        <v>-29.279800000000002</v>
      </c>
      <c r="ES31" s="166">
        <v>-0.76300000000000001</v>
      </c>
      <c r="ET31" s="166">
        <v>-17.11</v>
      </c>
      <c r="EU31" s="166">
        <v>-5.12</v>
      </c>
      <c r="EV31" s="166">
        <v>0.1</v>
      </c>
      <c r="EW31" s="166">
        <v>8.1260999999999992</v>
      </c>
      <c r="EX31" s="166">
        <v>-18.413799999999998</v>
      </c>
      <c r="EY31" s="166">
        <v>-16.338200000000001</v>
      </c>
      <c r="EZ31" s="166">
        <v>-16.406099999999999</v>
      </c>
      <c r="FA31" s="166">
        <v>10.053000000000001</v>
      </c>
      <c r="FB31" s="166">
        <v>-8.6622000000000003</v>
      </c>
      <c r="FC31" s="166">
        <v>-11.151999999999999</v>
      </c>
      <c r="FD31" s="166">
        <v>5.3193999999999999</v>
      </c>
      <c r="FE31" s="166">
        <v>5.1376999999999997</v>
      </c>
      <c r="FF31" s="167"/>
      <c r="FG31" s="166">
        <v>2.4819</v>
      </c>
      <c r="FH31" s="166">
        <v>3.5093000000000001</v>
      </c>
      <c r="FI31" s="166">
        <v>0</v>
      </c>
      <c r="FJ31" s="166">
        <v>1.5071000000000001</v>
      </c>
      <c r="FK31" s="166">
        <v>1.0046999999999999</v>
      </c>
      <c r="FL31" s="166">
        <v>6.5308000000000002</v>
      </c>
      <c r="FM31" s="166">
        <v>16.1859</v>
      </c>
      <c r="FN31" s="166">
        <v>16.091000000000001</v>
      </c>
      <c r="FO31" s="166">
        <v>21.241599999999998</v>
      </c>
      <c r="FP31" s="166">
        <v>33.791499999999999</v>
      </c>
      <c r="FQ31" s="166">
        <v>25.690100000000001</v>
      </c>
      <c r="FR31" s="166">
        <v>-18.940000000000001</v>
      </c>
      <c r="FS31" s="166">
        <v>-1.7134</v>
      </c>
      <c r="FT31" s="166">
        <v>0.2364</v>
      </c>
      <c r="FU31" s="166">
        <v>1.05</v>
      </c>
      <c r="FV31" s="166">
        <v>-1.63</v>
      </c>
      <c r="FW31" s="166">
        <v>-24.793199999999999</v>
      </c>
      <c r="FX31" s="166">
        <v>2.5190000000000001</v>
      </c>
      <c r="FY31" s="166">
        <v>7.2050000000000001</v>
      </c>
      <c r="FZ31" s="166">
        <v>0.57299999999999995</v>
      </c>
      <c r="GA31" s="167"/>
      <c r="GB31" s="166">
        <v>36.26</v>
      </c>
      <c r="GC31" s="166">
        <v>-42.103400000000001</v>
      </c>
      <c r="GD31" s="166">
        <v>-29.371200000000002</v>
      </c>
      <c r="GE31" s="166">
        <v>0.03</v>
      </c>
      <c r="GF31" s="166">
        <v>21.7529</v>
      </c>
      <c r="GG31" s="167"/>
      <c r="GH31" s="166">
        <v>30.3963</v>
      </c>
      <c r="GI31" s="166">
        <v>-11.9236</v>
      </c>
      <c r="GJ31" s="166">
        <v>-12.720800000000001</v>
      </c>
      <c r="GK31" s="166">
        <v>2.6604000000000001</v>
      </c>
      <c r="GL31" s="167"/>
      <c r="GM31" s="167"/>
      <c r="GN31" s="167"/>
      <c r="GO31" s="166">
        <v>-33.619399999999999</v>
      </c>
      <c r="GP31" s="166">
        <v>6.6181000000000001</v>
      </c>
      <c r="GQ31" s="166">
        <v>-21.736499999999999</v>
      </c>
      <c r="GR31" s="166">
        <v>4.5156000000000001</v>
      </c>
      <c r="GS31" s="166">
        <v>6.4505999999999997</v>
      </c>
      <c r="GT31" s="166">
        <v>182.87809999999999</v>
      </c>
      <c r="GU31" s="166">
        <v>-1.2882</v>
      </c>
      <c r="GV31" s="166">
        <v>-4.774</v>
      </c>
      <c r="GW31" s="166">
        <v>-11.3666</v>
      </c>
      <c r="GX31" s="167"/>
      <c r="GY31" s="166">
        <v>9.6700999999999997</v>
      </c>
      <c r="GZ31" s="166">
        <v>9.9295000000000009</v>
      </c>
      <c r="HA31" s="167"/>
      <c r="HB31" s="166">
        <v>-18.992799999999999</v>
      </c>
      <c r="HC31" s="166">
        <v>-17.5472</v>
      </c>
      <c r="HD31" s="166">
        <v>-6.29</v>
      </c>
      <c r="HE31" s="166">
        <v>9.1516999999999999</v>
      </c>
      <c r="HF31" s="166">
        <v>11.083299999999999</v>
      </c>
      <c r="HG31" s="166">
        <v>67.480999999999995</v>
      </c>
      <c r="HH31" s="166">
        <v>45.469799999999999</v>
      </c>
      <c r="HI31" s="166">
        <v>-31.740300000000001</v>
      </c>
      <c r="HJ31" s="166">
        <v>20.828900000000001</v>
      </c>
      <c r="HK31" s="167"/>
      <c r="HL31" s="166">
        <v>0</v>
      </c>
      <c r="HM31" s="166">
        <v>-10.543100000000001</v>
      </c>
      <c r="HN31" s="166">
        <v>-11.9474</v>
      </c>
      <c r="HO31" s="166">
        <v>2.0150999999999999</v>
      </c>
      <c r="HP31" s="167"/>
      <c r="HQ31" s="166">
        <v>-14.747999999999999</v>
      </c>
      <c r="HR31" s="166">
        <v>-14.143700000000001</v>
      </c>
      <c r="HS31" s="166">
        <v>-29.5731</v>
      </c>
      <c r="HT31" s="166">
        <v>-29.509499999999999</v>
      </c>
      <c r="HU31" s="166">
        <v>14.51</v>
      </c>
      <c r="HV31" s="166">
        <v>14.43</v>
      </c>
      <c r="HW31" s="166">
        <v>-23.8</v>
      </c>
      <c r="HX31" s="166">
        <v>-23.9</v>
      </c>
      <c r="HY31" s="166">
        <v>0.19500000000000001</v>
      </c>
      <c r="HZ31" s="166">
        <v>11.76</v>
      </c>
      <c r="IA31" s="166">
        <v>49.142400000000002</v>
      </c>
      <c r="IB31" s="166">
        <v>17.2972</v>
      </c>
      <c r="IC31" s="166">
        <v>17.409400000000002</v>
      </c>
      <c r="ID31" s="166">
        <v>-11.4</v>
      </c>
      <c r="IE31" s="166">
        <v>-24.3</v>
      </c>
      <c r="IF31" s="166">
        <v>-2</v>
      </c>
      <c r="IG31" s="166">
        <v>-2.5</v>
      </c>
      <c r="IH31" s="167"/>
      <c r="II31" s="167"/>
      <c r="IJ31" s="166">
        <v>-129.142</v>
      </c>
      <c r="IK31" s="166">
        <v>3.1448</v>
      </c>
      <c r="IL31" s="166">
        <v>-228.44040000000001</v>
      </c>
      <c r="IM31" s="166">
        <v>-26.542999999999999</v>
      </c>
      <c r="IN31" s="166">
        <v>-30.403199999999998</v>
      </c>
      <c r="IO31" s="166">
        <v>68.814800000000005</v>
      </c>
      <c r="IP31" s="166">
        <v>99.47</v>
      </c>
      <c r="IQ31" s="166">
        <v>79.623599999999996</v>
      </c>
      <c r="IR31" s="166">
        <v>119.97329999999999</v>
      </c>
      <c r="IS31" s="166">
        <v>-7.7697000000000003</v>
      </c>
      <c r="IT31" s="166">
        <v>12.314299999999999</v>
      </c>
      <c r="IU31" s="166">
        <v>11.722799999999999</v>
      </c>
      <c r="IV31" s="166">
        <v>27.645399999999999</v>
      </c>
      <c r="IW31" s="166">
        <v>101.91930000000001</v>
      </c>
      <c r="IX31" s="166">
        <v>-232.4494</v>
      </c>
      <c r="IY31" s="166">
        <v>6.0419</v>
      </c>
      <c r="IZ31" s="166">
        <v>-6.8635999999999999</v>
      </c>
      <c r="JA31" s="166">
        <v>-2.2717999999999998</v>
      </c>
      <c r="JB31" s="166">
        <v>-0.41599999999999998</v>
      </c>
      <c r="JC31" s="166">
        <v>-5.76</v>
      </c>
      <c r="JD31" s="166">
        <v>-1.7370000000000001</v>
      </c>
      <c r="JE31" s="166">
        <v>-1.7430000000000001</v>
      </c>
      <c r="JF31" s="166">
        <v>0.32</v>
      </c>
      <c r="JG31" s="166">
        <v>0.56000000000000005</v>
      </c>
      <c r="JH31" s="166">
        <v>-1.3385</v>
      </c>
      <c r="JI31" s="166">
        <v>-6.5019</v>
      </c>
      <c r="JJ31" s="166">
        <v>0.11749999999999999</v>
      </c>
      <c r="JK31" s="166">
        <v>-0.55389999999999995</v>
      </c>
      <c r="JL31" s="166">
        <v>1.9</v>
      </c>
      <c r="JM31" s="166">
        <v>-0.78300000000000003</v>
      </c>
      <c r="JN31" s="166">
        <v>-1.984</v>
      </c>
      <c r="JO31" s="166">
        <v>2.4876</v>
      </c>
      <c r="JP31" s="166">
        <v>2.9378000000000002</v>
      </c>
      <c r="JQ31" s="166">
        <v>3.2498</v>
      </c>
      <c r="JR31" s="166">
        <v>4.1768000000000001</v>
      </c>
      <c r="JS31" s="166">
        <v>5.4562999999999997</v>
      </c>
      <c r="JT31" s="167"/>
      <c r="JU31" s="166">
        <v>8.9</v>
      </c>
      <c r="JV31" s="166">
        <v>9.1367999999999991</v>
      </c>
      <c r="JW31" s="166">
        <v>1.39</v>
      </c>
      <c r="JX31" s="167"/>
      <c r="JY31" s="166">
        <v>0</v>
      </c>
      <c r="JZ31" s="166">
        <v>-15.5342</v>
      </c>
      <c r="KA31" s="166">
        <v>-24.893899999999999</v>
      </c>
      <c r="KB31" s="166">
        <v>4.3791000000000002</v>
      </c>
      <c r="KC31" s="166">
        <v>11.913</v>
      </c>
      <c r="KD31" s="166">
        <v>-22.340599999999998</v>
      </c>
      <c r="KE31" s="166">
        <v>9.7402999999999995</v>
      </c>
      <c r="KF31" s="166">
        <v>-5.7</v>
      </c>
      <c r="KG31" s="166">
        <v>-9.4</v>
      </c>
      <c r="KH31" s="166">
        <v>15.647600000000001</v>
      </c>
      <c r="KI31" s="166">
        <v>-35.598199999999999</v>
      </c>
    </row>
    <row r="32" spans="1:295" ht="18" customHeight="1" x14ac:dyDescent="0.3">
      <c r="A32" s="162" t="s">
        <v>62</v>
      </c>
      <c r="B32" s="162" t="s">
        <v>755</v>
      </c>
      <c r="C32" s="169">
        <v>0</v>
      </c>
      <c r="D32" s="169">
        <v>4.3334000000000001</v>
      </c>
      <c r="E32" s="169">
        <v>-9.3330000000000002</v>
      </c>
      <c r="F32" s="169">
        <v>6.67</v>
      </c>
      <c r="G32" s="169">
        <v>14.996</v>
      </c>
      <c r="H32" s="170"/>
      <c r="I32" s="169">
        <v>19.482199999999999</v>
      </c>
      <c r="J32" s="170"/>
      <c r="K32" s="169">
        <v>30.418600000000001</v>
      </c>
      <c r="L32" s="169">
        <v>13.6556</v>
      </c>
      <c r="M32" s="169">
        <v>13.1821</v>
      </c>
      <c r="N32" s="169">
        <v>-19.98</v>
      </c>
      <c r="O32" s="170"/>
      <c r="P32" s="170"/>
      <c r="Q32" s="169">
        <v>6.6239999999999997</v>
      </c>
      <c r="R32" s="169">
        <v>-19.8</v>
      </c>
      <c r="S32" s="169">
        <v>3.4056999999999999</v>
      </c>
      <c r="T32" s="169">
        <v>-2.8626999999999998</v>
      </c>
      <c r="U32" s="169">
        <v>7.1974999999999998</v>
      </c>
      <c r="V32" s="169">
        <v>6.9924999999999997</v>
      </c>
      <c r="W32" s="169">
        <v>12.2309</v>
      </c>
      <c r="X32" s="169">
        <v>4.444</v>
      </c>
      <c r="Y32" s="169">
        <v>0.2127</v>
      </c>
      <c r="Z32" s="169">
        <v>2.2101000000000002</v>
      </c>
      <c r="AA32" s="170"/>
      <c r="AB32" s="169">
        <v>-1.2565999999999999</v>
      </c>
      <c r="AC32" s="169">
        <v>0.67300000000000004</v>
      </c>
      <c r="AD32" s="169">
        <v>0.69599999999999995</v>
      </c>
      <c r="AE32" s="169">
        <v>3.1179999999999999</v>
      </c>
      <c r="AF32" s="169">
        <v>-2.2200000000000002</v>
      </c>
      <c r="AG32" s="169">
        <v>-2.2000000000000002</v>
      </c>
      <c r="AH32" s="169">
        <v>-0.16600000000000001</v>
      </c>
      <c r="AI32" s="169">
        <v>0.221</v>
      </c>
      <c r="AJ32" s="170"/>
      <c r="AK32" s="169">
        <v>-4.33</v>
      </c>
      <c r="AL32" s="170"/>
      <c r="AM32" s="169">
        <v>-13.86</v>
      </c>
      <c r="AN32" s="169">
        <v>-13.82</v>
      </c>
      <c r="AO32" s="169">
        <v>7.7221000000000002</v>
      </c>
      <c r="AP32" s="169">
        <v>3.1833999999999998</v>
      </c>
      <c r="AQ32" s="169">
        <v>18.398199999999999</v>
      </c>
      <c r="AR32" s="169">
        <v>22.5488</v>
      </c>
      <c r="AS32" s="169">
        <v>-9.4832000000000001</v>
      </c>
      <c r="AT32" s="169">
        <v>-6.6000000000000003E-2</v>
      </c>
      <c r="AU32" s="170"/>
      <c r="AV32" s="169">
        <v>1.4168000000000001</v>
      </c>
      <c r="AW32" s="169">
        <v>1.9651000000000001</v>
      </c>
      <c r="AX32" s="169">
        <v>-19.450299999999999</v>
      </c>
      <c r="AY32" s="169">
        <v>-16.871099999999998</v>
      </c>
      <c r="AZ32" s="169">
        <v>37.9803</v>
      </c>
      <c r="BA32" s="169">
        <v>39.389699999999998</v>
      </c>
      <c r="BB32" s="169">
        <v>71.185299999999998</v>
      </c>
      <c r="BC32" s="169">
        <v>20.666</v>
      </c>
      <c r="BD32" s="169">
        <v>-5.9</v>
      </c>
      <c r="BE32" s="169">
        <v>-5.9</v>
      </c>
      <c r="BF32" s="169">
        <v>0</v>
      </c>
      <c r="BG32" s="170"/>
      <c r="BH32" s="169">
        <v>-2.8285</v>
      </c>
      <c r="BI32" s="170"/>
      <c r="BJ32" s="169">
        <v>-6.3197000000000001</v>
      </c>
      <c r="BK32" s="169">
        <v>6.6322999999999999</v>
      </c>
      <c r="BL32" s="169">
        <v>7.0609000000000002</v>
      </c>
      <c r="BM32" s="169">
        <v>4.8072999999999997</v>
      </c>
      <c r="BN32" s="169">
        <v>-117.52670000000001</v>
      </c>
      <c r="BO32" s="169">
        <v>71.81</v>
      </c>
      <c r="BP32" s="169">
        <v>71.962599999999995</v>
      </c>
      <c r="BQ32" s="170"/>
      <c r="BR32" s="169">
        <v>-174.51150000000001</v>
      </c>
      <c r="BS32" s="170"/>
      <c r="BT32" s="170"/>
      <c r="BU32" s="170"/>
      <c r="BV32" s="169">
        <v>39.359400000000001</v>
      </c>
      <c r="BW32" s="169">
        <v>18.559999999999999</v>
      </c>
      <c r="BX32" s="169">
        <v>12.47</v>
      </c>
      <c r="BY32" s="169">
        <v>-4.1900000000000004</v>
      </c>
      <c r="BZ32" s="169">
        <v>19.79</v>
      </c>
      <c r="CA32" s="169">
        <v>-4.5503999999999998</v>
      </c>
      <c r="CB32" s="169">
        <v>-4.4164000000000003</v>
      </c>
      <c r="CC32" s="169">
        <v>23.235800000000001</v>
      </c>
      <c r="CD32" s="169">
        <v>20.819299999999998</v>
      </c>
      <c r="CE32" s="170"/>
      <c r="CF32" s="169">
        <v>-3.1846000000000001</v>
      </c>
      <c r="CG32" s="169">
        <v>-3.0844</v>
      </c>
      <c r="CH32" s="169">
        <v>-6.2557999999999998</v>
      </c>
      <c r="CI32" s="170"/>
      <c r="CJ32" s="170"/>
      <c r="CK32" s="170"/>
      <c r="CL32" s="169">
        <v>8.9</v>
      </c>
      <c r="CM32" s="169">
        <v>6.5</v>
      </c>
      <c r="CN32" s="169">
        <v>-4.33</v>
      </c>
      <c r="CO32" s="169">
        <v>37.2682</v>
      </c>
      <c r="CP32" s="169">
        <v>37.332299999999996</v>
      </c>
      <c r="CQ32" s="169">
        <v>35.591900000000003</v>
      </c>
      <c r="CR32" s="169">
        <v>28.427499999999998</v>
      </c>
      <c r="CS32" s="169">
        <v>28.966699999999999</v>
      </c>
      <c r="CT32" s="169">
        <v>1</v>
      </c>
      <c r="CU32" s="169">
        <v>-43.637999999999998</v>
      </c>
      <c r="CV32" s="169">
        <v>1.2070000000000001</v>
      </c>
      <c r="CW32" s="169">
        <v>5.0103999999999997</v>
      </c>
      <c r="CX32" s="169">
        <v>36.020000000000003</v>
      </c>
      <c r="CY32" s="169">
        <v>37.549999999999997</v>
      </c>
      <c r="CZ32" s="169">
        <v>4.8486000000000002</v>
      </c>
      <c r="DA32" s="169">
        <v>4.1045999999999996</v>
      </c>
      <c r="DB32" s="169">
        <v>13.325100000000001</v>
      </c>
      <c r="DC32" s="170"/>
      <c r="DD32" s="170"/>
      <c r="DE32" s="170"/>
      <c r="DF32" s="169">
        <v>17.398499999999999</v>
      </c>
      <c r="DG32" s="170"/>
      <c r="DH32" s="169">
        <v>-5.9183000000000003</v>
      </c>
      <c r="DI32" s="170"/>
      <c r="DJ32" s="169">
        <v>-33.1</v>
      </c>
      <c r="DK32" s="169">
        <v>-1.1169</v>
      </c>
      <c r="DL32" s="169">
        <v>13.4704</v>
      </c>
      <c r="DM32" s="169">
        <v>20.034700000000001</v>
      </c>
      <c r="DN32" s="169">
        <v>26.167899999999999</v>
      </c>
      <c r="DO32" s="169">
        <v>14.46</v>
      </c>
      <c r="DP32" s="169">
        <v>-11.28</v>
      </c>
      <c r="DQ32" s="169">
        <v>18.708500000000001</v>
      </c>
      <c r="DR32" s="169">
        <v>-18.468499999999999</v>
      </c>
      <c r="DS32" s="169">
        <v>-12.34</v>
      </c>
      <c r="DT32" s="169">
        <v>-12.53</v>
      </c>
      <c r="DU32" s="169">
        <v>39.71</v>
      </c>
      <c r="DV32" s="169">
        <v>-11.23</v>
      </c>
      <c r="DW32" s="169">
        <v>-19.927299999999999</v>
      </c>
      <c r="DX32" s="169">
        <v>-9.3727</v>
      </c>
      <c r="DY32" s="169">
        <v>-25.416399999999999</v>
      </c>
      <c r="DZ32" s="169">
        <v>-25.154499999999999</v>
      </c>
      <c r="EA32" s="169">
        <v>48.160400000000003</v>
      </c>
      <c r="EB32" s="169">
        <v>16.566600000000001</v>
      </c>
      <c r="EC32" s="169">
        <v>7.2633999999999999</v>
      </c>
      <c r="ED32" s="169">
        <v>7.6089000000000002</v>
      </c>
      <c r="EE32" s="169">
        <v>-1.0405</v>
      </c>
      <c r="EF32" s="169">
        <v>-12.600300000000001</v>
      </c>
      <c r="EG32" s="169">
        <v>-19.344999999999999</v>
      </c>
      <c r="EH32" s="170"/>
      <c r="EI32" s="169">
        <v>-47.837800000000001</v>
      </c>
      <c r="EJ32" s="170"/>
      <c r="EK32" s="169">
        <v>-18.110099999999999</v>
      </c>
      <c r="EL32" s="169">
        <v>-16.564399999999999</v>
      </c>
      <c r="EM32" s="169">
        <v>15.267300000000001</v>
      </c>
      <c r="EN32" s="169">
        <v>4.3476999999999997</v>
      </c>
      <c r="EO32" s="169">
        <v>3.5091000000000001</v>
      </c>
      <c r="EP32" s="169">
        <v>-8.7080000000000002</v>
      </c>
      <c r="EQ32" s="169">
        <v>-26.263400000000001</v>
      </c>
      <c r="ER32" s="169">
        <v>-25.939900000000002</v>
      </c>
      <c r="ES32" s="169">
        <v>0.42080000000000001</v>
      </c>
      <c r="ET32" s="169">
        <v>6.5</v>
      </c>
      <c r="EU32" s="169">
        <v>-4.3</v>
      </c>
      <c r="EV32" s="169">
        <v>0</v>
      </c>
      <c r="EW32" s="169">
        <v>7.9753999999999996</v>
      </c>
      <c r="EX32" s="169">
        <v>-6.4126000000000003</v>
      </c>
      <c r="EY32" s="169">
        <v>-14.348000000000001</v>
      </c>
      <c r="EZ32" s="169">
        <v>-14.4278</v>
      </c>
      <c r="FA32" s="169">
        <v>7.9855</v>
      </c>
      <c r="FB32" s="169">
        <v>-6.1406000000000001</v>
      </c>
      <c r="FC32" s="169">
        <v>-12.3439</v>
      </c>
      <c r="FD32" s="169">
        <v>5.2222</v>
      </c>
      <c r="FE32" s="169">
        <v>4.9668999999999999</v>
      </c>
      <c r="FF32" s="170"/>
      <c r="FG32" s="169">
        <v>3.0436999999999999</v>
      </c>
      <c r="FH32" s="169">
        <v>3.7511000000000001</v>
      </c>
      <c r="FI32" s="169">
        <v>2.9041000000000001</v>
      </c>
      <c r="FJ32" s="169">
        <v>0.16750000000000001</v>
      </c>
      <c r="FK32" s="169">
        <v>0</v>
      </c>
      <c r="FL32" s="169">
        <v>10.0474</v>
      </c>
      <c r="FM32" s="169">
        <v>15.488200000000001</v>
      </c>
      <c r="FN32" s="169">
        <v>14.641400000000001</v>
      </c>
      <c r="FO32" s="169">
        <v>22.843599999999999</v>
      </c>
      <c r="FP32" s="169">
        <v>36.385800000000003</v>
      </c>
      <c r="FQ32" s="169">
        <v>24.484000000000002</v>
      </c>
      <c r="FR32" s="169">
        <v>-18.95</v>
      </c>
      <c r="FS32" s="169">
        <v>-1.8178000000000001</v>
      </c>
      <c r="FT32" s="169">
        <v>0.19339999999999999</v>
      </c>
      <c r="FU32" s="169">
        <v>1.25</v>
      </c>
      <c r="FV32" s="169">
        <v>-2.0099999999999998</v>
      </c>
      <c r="FW32" s="169">
        <v>-24.552099999999999</v>
      </c>
      <c r="FX32" s="170"/>
      <c r="FY32" s="169">
        <v>7.1539999999999999</v>
      </c>
      <c r="FZ32" s="169">
        <v>0.56100000000000005</v>
      </c>
      <c r="GA32" s="169">
        <v>3.1819000000000002</v>
      </c>
      <c r="GB32" s="169">
        <v>36.26</v>
      </c>
      <c r="GC32" s="169">
        <v>-41.9527</v>
      </c>
      <c r="GD32" s="169">
        <v>-29.6965</v>
      </c>
      <c r="GE32" s="169">
        <v>-7.0000000000000007E-2</v>
      </c>
      <c r="GF32" s="169">
        <v>20.966899999999999</v>
      </c>
      <c r="GG32" s="170"/>
      <c r="GH32" s="169">
        <v>30.452999999999999</v>
      </c>
      <c r="GI32" s="169">
        <v>-11.8499</v>
      </c>
      <c r="GJ32" s="169">
        <v>-12.6235</v>
      </c>
      <c r="GK32" s="169">
        <v>2.6972999999999998</v>
      </c>
      <c r="GL32" s="170"/>
      <c r="GM32" s="170"/>
      <c r="GN32" s="169">
        <v>-10.229699999999999</v>
      </c>
      <c r="GO32" s="169">
        <v>-32.256700000000002</v>
      </c>
      <c r="GP32" s="169">
        <v>6.1022999999999996</v>
      </c>
      <c r="GQ32" s="169">
        <v>-21.928899999999999</v>
      </c>
      <c r="GR32" s="169">
        <v>5.8574999999999999</v>
      </c>
      <c r="GS32" s="169">
        <v>7.5613000000000001</v>
      </c>
      <c r="GT32" s="169">
        <v>174.47659999999999</v>
      </c>
      <c r="GU32" s="169">
        <v>-1.5942000000000001</v>
      </c>
      <c r="GV32" s="169">
        <v>-4.5629999999999997</v>
      </c>
      <c r="GW32" s="169">
        <v>-10.895200000000001</v>
      </c>
      <c r="GX32" s="170"/>
      <c r="GY32" s="169">
        <v>9.6774000000000004</v>
      </c>
      <c r="GZ32" s="169">
        <v>9.9137000000000004</v>
      </c>
      <c r="HA32" s="169">
        <v>3.6261999999999999</v>
      </c>
      <c r="HB32" s="169">
        <v>-19.6709</v>
      </c>
      <c r="HC32" s="169">
        <v>-19.226500000000001</v>
      </c>
      <c r="HD32" s="169">
        <v>-7.12</v>
      </c>
      <c r="HE32" s="169">
        <v>9.2136999999999993</v>
      </c>
      <c r="HF32" s="169">
        <v>7.7918000000000003</v>
      </c>
      <c r="HG32" s="169">
        <v>64.316900000000004</v>
      </c>
      <c r="HH32" s="169">
        <v>50.601799999999997</v>
      </c>
      <c r="HI32" s="169">
        <v>-33.766500000000001</v>
      </c>
      <c r="HJ32" s="169">
        <v>19.561499999999999</v>
      </c>
      <c r="HK32" s="169">
        <v>0</v>
      </c>
      <c r="HL32" s="169">
        <v>0</v>
      </c>
      <c r="HM32" s="169">
        <v>0</v>
      </c>
      <c r="HN32" s="169">
        <v>-12.18</v>
      </c>
      <c r="HO32" s="169">
        <v>2.0150999999999999</v>
      </c>
      <c r="HP32" s="169">
        <v>3.2029000000000001</v>
      </c>
      <c r="HQ32" s="169">
        <v>-13.6219</v>
      </c>
      <c r="HR32" s="169">
        <v>-13.242800000000001</v>
      </c>
      <c r="HS32" s="169">
        <v>-28.1891</v>
      </c>
      <c r="HT32" s="169">
        <v>-28.501799999999999</v>
      </c>
      <c r="HU32" s="169">
        <v>14.93</v>
      </c>
      <c r="HV32" s="169">
        <v>14.85</v>
      </c>
      <c r="HW32" s="169">
        <v>-24.5</v>
      </c>
      <c r="HX32" s="169">
        <v>-24.5</v>
      </c>
      <c r="HY32" s="169">
        <v>0.51</v>
      </c>
      <c r="HZ32" s="169">
        <v>11.6</v>
      </c>
      <c r="IA32" s="169">
        <v>42.9</v>
      </c>
      <c r="IB32" s="169">
        <v>17.805900000000001</v>
      </c>
      <c r="IC32" s="169">
        <v>17.716100000000001</v>
      </c>
      <c r="ID32" s="169">
        <v>-11.8</v>
      </c>
      <c r="IE32" s="169">
        <v>-25.2</v>
      </c>
      <c r="IF32" s="169">
        <v>-3.3</v>
      </c>
      <c r="IG32" s="169">
        <v>-3.8</v>
      </c>
      <c r="IH32" s="170"/>
      <c r="II32" s="170"/>
      <c r="IJ32" s="169">
        <v>-136.81379999999999</v>
      </c>
      <c r="IK32" s="169">
        <v>0.16930000000000001</v>
      </c>
      <c r="IL32" s="169">
        <v>-230.4648</v>
      </c>
      <c r="IM32" s="169">
        <v>-25.075800000000001</v>
      </c>
      <c r="IN32" s="169">
        <v>-34.216799999999999</v>
      </c>
      <c r="IO32" s="169">
        <v>70.694299999999998</v>
      </c>
      <c r="IP32" s="169">
        <v>98.794799999999995</v>
      </c>
      <c r="IQ32" s="169">
        <v>80.042000000000002</v>
      </c>
      <c r="IR32" s="169">
        <v>118.79340000000001</v>
      </c>
      <c r="IS32" s="169">
        <v>-5.4771999999999998</v>
      </c>
      <c r="IT32" s="169">
        <v>11.771699999999999</v>
      </c>
      <c r="IU32" s="169">
        <v>12.0458</v>
      </c>
      <c r="IV32" s="169">
        <v>29.001200000000001</v>
      </c>
      <c r="IW32" s="169">
        <v>102.93089999999999</v>
      </c>
      <c r="IX32" s="169">
        <v>-232.49</v>
      </c>
      <c r="IY32" s="169">
        <v>7.2933000000000003</v>
      </c>
      <c r="IZ32" s="169">
        <v>-7.6101000000000001</v>
      </c>
      <c r="JA32" s="169">
        <v>-2.4352999999999998</v>
      </c>
      <c r="JB32" s="169">
        <v>-4.2999999999999997E-2</v>
      </c>
      <c r="JC32" s="169">
        <v>-4.6399999999999997</v>
      </c>
      <c r="JD32" s="169">
        <v>-1.784</v>
      </c>
      <c r="JE32" s="169">
        <v>-1.786</v>
      </c>
      <c r="JF32" s="169">
        <v>0.48</v>
      </c>
      <c r="JG32" s="169">
        <v>0.08</v>
      </c>
      <c r="JH32" s="169">
        <v>-1.0711999999999999</v>
      </c>
      <c r="JI32" s="169">
        <v>-6.5019</v>
      </c>
      <c r="JJ32" s="169">
        <v>-0.1144</v>
      </c>
      <c r="JK32" s="169">
        <v>-0.2029</v>
      </c>
      <c r="JL32" s="169">
        <v>1.7</v>
      </c>
      <c r="JM32" s="169">
        <v>-1.329</v>
      </c>
      <c r="JN32" s="169">
        <v>-1.5369999999999999</v>
      </c>
      <c r="JO32" s="170"/>
      <c r="JP32" s="170"/>
      <c r="JQ32" s="169">
        <v>3.4794</v>
      </c>
      <c r="JR32" s="169">
        <v>4.6120999999999999</v>
      </c>
      <c r="JS32" s="169">
        <v>4.1069000000000004</v>
      </c>
      <c r="JT32" s="170"/>
      <c r="JU32" s="169">
        <v>9.3000000000000007</v>
      </c>
      <c r="JV32" s="169">
        <v>9.1285000000000007</v>
      </c>
      <c r="JW32" s="169">
        <v>1.32</v>
      </c>
      <c r="JX32" s="170"/>
      <c r="JY32" s="169">
        <v>0</v>
      </c>
      <c r="JZ32" s="169">
        <v>-16.032399999999999</v>
      </c>
      <c r="KA32" s="169">
        <v>-24.3188</v>
      </c>
      <c r="KB32" s="169">
        <v>4.6639999999999997</v>
      </c>
      <c r="KC32" s="169">
        <v>12.1746</v>
      </c>
      <c r="KD32" s="169">
        <v>-21.8124</v>
      </c>
      <c r="KE32" s="169">
        <v>9.1370000000000005</v>
      </c>
      <c r="KF32" s="169">
        <v>-6.3</v>
      </c>
      <c r="KG32" s="169">
        <v>-8.9</v>
      </c>
      <c r="KH32" s="169">
        <v>21.0609</v>
      </c>
      <c r="KI32" s="169">
        <v>-35.202300000000001</v>
      </c>
    </row>
    <row r="33" spans="1:295" ht="18" customHeight="1" x14ac:dyDescent="0.3">
      <c r="A33" s="162" t="s">
        <v>62</v>
      </c>
      <c r="B33" s="162" t="s">
        <v>756</v>
      </c>
      <c r="C33" s="163">
        <v>0</v>
      </c>
      <c r="D33" s="163">
        <v>4.5164</v>
      </c>
      <c r="E33" s="163">
        <v>-9.8445999999999998</v>
      </c>
      <c r="F33" s="163">
        <v>6.7117000000000004</v>
      </c>
      <c r="G33" s="163">
        <v>15.4621</v>
      </c>
      <c r="H33" s="164"/>
      <c r="I33" s="163">
        <v>19.814800000000002</v>
      </c>
      <c r="J33" s="164"/>
      <c r="K33" s="163">
        <v>30.6785</v>
      </c>
      <c r="L33" s="163">
        <v>13.621600000000001</v>
      </c>
      <c r="M33" s="163">
        <v>13.243</v>
      </c>
      <c r="N33" s="163">
        <v>-19.98</v>
      </c>
      <c r="O33" s="163">
        <v>-28.6</v>
      </c>
      <c r="P33" s="163">
        <v>6.6</v>
      </c>
      <c r="Q33" s="163">
        <v>4.1399999999999997</v>
      </c>
      <c r="R33" s="163">
        <v>-19.8</v>
      </c>
      <c r="S33" s="163">
        <v>3.5097999999999998</v>
      </c>
      <c r="T33" s="163">
        <v>-2.9171999999999998</v>
      </c>
      <c r="U33" s="163">
        <v>7.1336000000000004</v>
      </c>
      <c r="V33" s="163">
        <v>7.1195000000000004</v>
      </c>
      <c r="W33" s="163">
        <v>12.3306</v>
      </c>
      <c r="X33" s="163">
        <v>4.6436999999999999</v>
      </c>
      <c r="Y33" s="163">
        <v>-2.3400000000000001E-2</v>
      </c>
      <c r="Z33" s="163">
        <v>2.1682999999999999</v>
      </c>
      <c r="AA33" s="164"/>
      <c r="AB33" s="163">
        <v>-1.1888000000000001</v>
      </c>
      <c r="AC33" s="163">
        <v>0.68300000000000005</v>
      </c>
      <c r="AD33" s="163">
        <v>0.64700000000000002</v>
      </c>
      <c r="AE33" s="163">
        <v>2.2250000000000001</v>
      </c>
      <c r="AF33" s="163">
        <v>0</v>
      </c>
      <c r="AG33" s="163">
        <v>-4.4000000000000004</v>
      </c>
      <c r="AH33" s="163">
        <v>-0.22600000000000001</v>
      </c>
      <c r="AI33" s="163">
        <v>0.20899999999999999</v>
      </c>
      <c r="AJ33" s="164"/>
      <c r="AK33" s="163">
        <v>-3.94</v>
      </c>
      <c r="AL33" s="164"/>
      <c r="AM33" s="163">
        <v>-14.17</v>
      </c>
      <c r="AN33" s="163">
        <v>-14.26</v>
      </c>
      <c r="AO33" s="163">
        <v>7.0045999999999999</v>
      </c>
      <c r="AP33" s="163">
        <v>3.3037999999999998</v>
      </c>
      <c r="AQ33" s="163">
        <v>18.1751</v>
      </c>
      <c r="AR33" s="163">
        <v>22.598600000000001</v>
      </c>
      <c r="AS33" s="163">
        <v>-9.1288</v>
      </c>
      <c r="AT33" s="164"/>
      <c r="AU33" s="164"/>
      <c r="AV33" s="163">
        <v>-0.1802</v>
      </c>
      <c r="AW33" s="163">
        <v>-0.1411</v>
      </c>
      <c r="AX33" s="163">
        <v>-19.286799999999999</v>
      </c>
      <c r="AY33" s="163">
        <v>-17.182600000000001</v>
      </c>
      <c r="AZ33" s="163">
        <v>35.754100000000001</v>
      </c>
      <c r="BA33" s="163">
        <v>37.983499999999999</v>
      </c>
      <c r="BB33" s="163">
        <v>73.3934</v>
      </c>
      <c r="BC33" s="163">
        <v>20.054200000000002</v>
      </c>
      <c r="BD33" s="163">
        <v>-5.6</v>
      </c>
      <c r="BE33" s="163">
        <v>-5.6</v>
      </c>
      <c r="BF33" s="164"/>
      <c r="BG33" s="164"/>
      <c r="BH33" s="163">
        <v>-3.0125999999999999</v>
      </c>
      <c r="BI33" s="164"/>
      <c r="BJ33" s="163">
        <v>-5.9214000000000002</v>
      </c>
      <c r="BK33" s="163">
        <v>6.1466000000000003</v>
      </c>
      <c r="BL33" s="163">
        <v>7.1134000000000004</v>
      </c>
      <c r="BM33" s="163">
        <v>4.718</v>
      </c>
      <c r="BN33" s="163">
        <v>-120.8533</v>
      </c>
      <c r="BO33" s="163">
        <v>73.061300000000003</v>
      </c>
      <c r="BP33" s="163">
        <v>73.091800000000006</v>
      </c>
      <c r="BQ33" s="164"/>
      <c r="BR33" s="163">
        <v>-187.17670000000001</v>
      </c>
      <c r="BS33" s="164"/>
      <c r="BT33" s="164"/>
      <c r="BU33" s="164"/>
      <c r="BV33" s="163">
        <v>37.303600000000003</v>
      </c>
      <c r="BW33" s="163">
        <v>18.12</v>
      </c>
      <c r="BX33" s="163">
        <v>11.8</v>
      </c>
      <c r="BY33" s="163">
        <v>-4.2699999999999996</v>
      </c>
      <c r="BZ33" s="163">
        <v>19.18</v>
      </c>
      <c r="CA33" s="163">
        <v>-10.9803</v>
      </c>
      <c r="CB33" s="163">
        <v>-10.846299999999999</v>
      </c>
      <c r="CC33" s="163">
        <v>18.609100000000002</v>
      </c>
      <c r="CD33" s="163">
        <v>16.413799999999998</v>
      </c>
      <c r="CE33" s="164"/>
      <c r="CF33" s="163">
        <v>8.3643999999999998</v>
      </c>
      <c r="CG33" s="163">
        <v>8.3672000000000004</v>
      </c>
      <c r="CH33" s="163">
        <v>-5.9325999999999999</v>
      </c>
      <c r="CI33" s="164"/>
      <c r="CJ33" s="164"/>
      <c r="CK33" s="164"/>
      <c r="CL33" s="163">
        <v>7.4</v>
      </c>
      <c r="CM33" s="163">
        <v>5.2</v>
      </c>
      <c r="CN33" s="163">
        <v>-4.2300000000000004</v>
      </c>
      <c r="CO33" s="163">
        <v>42.630400000000002</v>
      </c>
      <c r="CP33" s="163">
        <v>42.594099999999997</v>
      </c>
      <c r="CQ33" s="163">
        <v>40.097299999999997</v>
      </c>
      <c r="CR33" s="163">
        <v>31.205200000000001</v>
      </c>
      <c r="CS33" s="163">
        <v>31.802399999999999</v>
      </c>
      <c r="CT33" s="163">
        <v>1</v>
      </c>
      <c r="CU33" s="163">
        <v>-44.844499999999996</v>
      </c>
      <c r="CV33" s="163">
        <v>0.26269999999999999</v>
      </c>
      <c r="CW33" s="163">
        <v>4.7285000000000004</v>
      </c>
      <c r="CX33" s="163">
        <v>38.25</v>
      </c>
      <c r="CY33" s="163">
        <v>33.72</v>
      </c>
      <c r="CZ33" s="163">
        <v>4.3799000000000001</v>
      </c>
      <c r="DA33" s="163">
        <v>3.714</v>
      </c>
      <c r="DB33" s="163">
        <v>12.753399999999999</v>
      </c>
      <c r="DC33" s="164"/>
      <c r="DD33" s="164"/>
      <c r="DE33" s="164"/>
      <c r="DF33" s="163">
        <v>12.3954</v>
      </c>
      <c r="DG33" s="164"/>
      <c r="DH33" s="163">
        <v>-5.6599000000000004</v>
      </c>
      <c r="DI33" s="163">
        <v>-34.9</v>
      </c>
      <c r="DJ33" s="163">
        <v>-34.6</v>
      </c>
      <c r="DK33" s="163">
        <v>-2.7441</v>
      </c>
      <c r="DL33" s="163">
        <v>13.2834</v>
      </c>
      <c r="DM33" s="163">
        <v>20.350100000000001</v>
      </c>
      <c r="DN33" s="163">
        <v>25.796800000000001</v>
      </c>
      <c r="DO33" s="163">
        <v>14.34</v>
      </c>
      <c r="DP33" s="163">
        <v>-11.6</v>
      </c>
      <c r="DQ33" s="163">
        <v>17.964500000000001</v>
      </c>
      <c r="DR33" s="163">
        <v>-15.120900000000001</v>
      </c>
      <c r="DS33" s="163">
        <v>-12.36</v>
      </c>
      <c r="DT33" s="163">
        <v>-12.35</v>
      </c>
      <c r="DU33" s="163">
        <v>40.74</v>
      </c>
      <c r="DV33" s="163">
        <v>-11.89</v>
      </c>
      <c r="DW33" s="163">
        <v>-12.927300000000001</v>
      </c>
      <c r="DX33" s="163">
        <v>-6.5636000000000001</v>
      </c>
      <c r="DY33" s="163">
        <v>-27.0989</v>
      </c>
      <c r="DZ33" s="163">
        <v>-26.7545</v>
      </c>
      <c r="EA33" s="163">
        <v>49.069400000000002</v>
      </c>
      <c r="EB33" s="163">
        <v>18.382200000000001</v>
      </c>
      <c r="EC33" s="163">
        <v>8.6319999999999997</v>
      </c>
      <c r="ED33" s="163">
        <v>9.2251999999999992</v>
      </c>
      <c r="EE33" s="163">
        <v>3.9104999999999999</v>
      </c>
      <c r="EF33" s="163">
        <v>-7.7176</v>
      </c>
      <c r="EG33" s="163">
        <v>-18.835999999999999</v>
      </c>
      <c r="EH33" s="164"/>
      <c r="EI33" s="163">
        <v>-47.2575</v>
      </c>
      <c r="EJ33" s="164"/>
      <c r="EK33" s="163">
        <v>-16.905999999999999</v>
      </c>
      <c r="EL33" s="163">
        <v>-15.9764</v>
      </c>
      <c r="EM33" s="163">
        <v>8.9374000000000002</v>
      </c>
      <c r="EN33" s="163">
        <v>-0.82799999999999996</v>
      </c>
      <c r="EO33" s="163">
        <v>0.1676</v>
      </c>
      <c r="EP33" s="163">
        <v>25.616</v>
      </c>
      <c r="EQ33" s="163">
        <v>-30.741800000000001</v>
      </c>
      <c r="ER33" s="163">
        <v>-28.659600000000001</v>
      </c>
      <c r="ES33" s="163">
        <v>-6.4055999999999997</v>
      </c>
      <c r="ET33" s="163">
        <v>-15.34</v>
      </c>
      <c r="EU33" s="163">
        <v>-6</v>
      </c>
      <c r="EV33" s="163">
        <v>-2.2999999999999998</v>
      </c>
      <c r="EW33" s="163">
        <v>8.1161999999999992</v>
      </c>
      <c r="EX33" s="163">
        <v>-15.905200000000001</v>
      </c>
      <c r="EY33" s="163">
        <v>-13.037000000000001</v>
      </c>
      <c r="EZ33" s="163">
        <v>-13.100199999999999</v>
      </c>
      <c r="FA33" s="163">
        <v>6.2590000000000003</v>
      </c>
      <c r="FB33" s="163">
        <v>-9.4590999999999994</v>
      </c>
      <c r="FC33" s="163">
        <v>-5.3235999999999999</v>
      </c>
      <c r="FD33" s="163">
        <v>5.1425000000000001</v>
      </c>
      <c r="FE33" s="163">
        <v>4.7904</v>
      </c>
      <c r="FF33" s="164"/>
      <c r="FG33" s="163">
        <v>3.2639999999999998</v>
      </c>
      <c r="FH33" s="163">
        <v>3.4298000000000002</v>
      </c>
      <c r="FI33" s="163">
        <v>2.6739999999999999</v>
      </c>
      <c r="FJ33" s="163">
        <v>6.1959</v>
      </c>
      <c r="FK33" s="163">
        <v>5.8609999999999998</v>
      </c>
      <c r="FL33" s="163">
        <v>7.0331999999999999</v>
      </c>
      <c r="FM33" s="163">
        <v>15.671099999999999</v>
      </c>
      <c r="FN33" s="163">
        <v>15.557700000000001</v>
      </c>
      <c r="FO33" s="163">
        <v>20.9255</v>
      </c>
      <c r="FP33" s="163">
        <v>33.757199999999997</v>
      </c>
      <c r="FQ33" s="163">
        <v>24.6647</v>
      </c>
      <c r="FR33" s="163">
        <v>-18.68</v>
      </c>
      <c r="FS33" s="163">
        <v>-2.0137</v>
      </c>
      <c r="FT33" s="163">
        <v>0.20069999999999999</v>
      </c>
      <c r="FU33" s="163">
        <v>1.1499999999999999</v>
      </c>
      <c r="FV33" s="163">
        <v>-2.2000000000000002</v>
      </c>
      <c r="FW33" s="163">
        <v>-24.984100000000002</v>
      </c>
      <c r="FX33" s="164"/>
      <c r="FY33" s="163">
        <v>7.5609999999999999</v>
      </c>
      <c r="FZ33" s="163">
        <v>0.42099999999999999</v>
      </c>
      <c r="GA33" s="164"/>
      <c r="GB33" s="163">
        <v>35.99</v>
      </c>
      <c r="GC33" s="163">
        <v>-39.536700000000003</v>
      </c>
      <c r="GD33" s="163">
        <v>-28.2425</v>
      </c>
      <c r="GE33" s="163">
        <v>-0.25</v>
      </c>
      <c r="GF33" s="163">
        <v>21.224499999999999</v>
      </c>
      <c r="GG33" s="164"/>
      <c r="GH33" s="163">
        <v>31.3781</v>
      </c>
      <c r="GI33" s="163">
        <v>-11.2392</v>
      </c>
      <c r="GJ33" s="163">
        <v>-11.869899999999999</v>
      </c>
      <c r="GK33" s="163">
        <v>2.7181999999999999</v>
      </c>
      <c r="GL33" s="163">
        <v>2.93E-2</v>
      </c>
      <c r="GM33" s="164"/>
      <c r="GN33" s="163">
        <v>-9.8529</v>
      </c>
      <c r="GO33" s="163">
        <v>-29.287099999999999</v>
      </c>
      <c r="GP33" s="163">
        <v>6.4119999999999999</v>
      </c>
      <c r="GQ33" s="163">
        <v>-22.694199999999999</v>
      </c>
      <c r="GR33" s="163">
        <v>6.9218999999999999</v>
      </c>
      <c r="GS33" s="163">
        <v>7.9903000000000004</v>
      </c>
      <c r="GT33" s="163">
        <v>177.20150000000001</v>
      </c>
      <c r="GU33" s="163">
        <v>-1.9328000000000001</v>
      </c>
      <c r="GV33" s="163">
        <v>-6.9528999999999996</v>
      </c>
      <c r="GW33" s="163">
        <v>-9.9001000000000001</v>
      </c>
      <c r="GX33" s="163">
        <v>4.2572999999999999</v>
      </c>
      <c r="GY33" s="163">
        <v>9.6920999999999999</v>
      </c>
      <c r="GZ33" s="163">
        <v>9.8030000000000008</v>
      </c>
      <c r="HA33" s="163">
        <v>4</v>
      </c>
      <c r="HB33" s="163">
        <v>-19.429500000000001</v>
      </c>
      <c r="HC33" s="163">
        <v>-17.984400000000001</v>
      </c>
      <c r="HD33" s="163">
        <v>-3.77</v>
      </c>
      <c r="HE33" s="163">
        <v>7.0202</v>
      </c>
      <c r="HF33" s="163">
        <v>5.5152999999999999</v>
      </c>
      <c r="HG33" s="163">
        <v>70.798000000000002</v>
      </c>
      <c r="HH33" s="163">
        <v>50.851399999999998</v>
      </c>
      <c r="HI33" s="163">
        <v>-31.7759</v>
      </c>
      <c r="HJ33" s="163">
        <v>21.073599999999999</v>
      </c>
      <c r="HK33" s="164"/>
      <c r="HL33" s="164"/>
      <c r="HM33" s="163">
        <v>-10.184100000000001</v>
      </c>
      <c r="HN33" s="163">
        <v>-12.2394</v>
      </c>
      <c r="HO33" s="164"/>
      <c r="HP33" s="164"/>
      <c r="HQ33" s="163">
        <v>-15.3962</v>
      </c>
      <c r="HR33" s="163">
        <v>-14.5997</v>
      </c>
      <c r="HS33" s="163">
        <v>-28.099599999999999</v>
      </c>
      <c r="HT33" s="163">
        <v>-27.861899999999999</v>
      </c>
      <c r="HU33" s="163">
        <v>15.1</v>
      </c>
      <c r="HV33" s="163">
        <v>15.3</v>
      </c>
      <c r="HW33" s="163">
        <v>-24.4</v>
      </c>
      <c r="HX33" s="163">
        <v>-24</v>
      </c>
      <c r="HY33" s="163">
        <v>0.56310000000000004</v>
      </c>
      <c r="HZ33" s="163">
        <v>10.48</v>
      </c>
      <c r="IA33" s="163">
        <v>38.656799999999997</v>
      </c>
      <c r="IB33" s="163">
        <v>18.765899999999998</v>
      </c>
      <c r="IC33" s="163">
        <v>18.704999999999998</v>
      </c>
      <c r="ID33" s="163">
        <v>-11.8</v>
      </c>
      <c r="IE33" s="163">
        <v>-23.5</v>
      </c>
      <c r="IF33" s="163">
        <v>-0.7</v>
      </c>
      <c r="IG33" s="163">
        <v>-1.3</v>
      </c>
      <c r="IH33" s="164"/>
      <c r="II33" s="164"/>
      <c r="IJ33" s="163">
        <v>-132.26689999999999</v>
      </c>
      <c r="IK33" s="163">
        <v>0.217</v>
      </c>
      <c r="IL33" s="163">
        <v>-236.6593</v>
      </c>
      <c r="IM33" s="163">
        <v>-29.542100000000001</v>
      </c>
      <c r="IN33" s="163">
        <v>-35.311199999999999</v>
      </c>
      <c r="IO33" s="163">
        <v>75.601100000000002</v>
      </c>
      <c r="IP33" s="163">
        <v>92.325100000000006</v>
      </c>
      <c r="IQ33" s="163">
        <v>90.822100000000006</v>
      </c>
      <c r="IR33" s="163">
        <v>124.66459999999999</v>
      </c>
      <c r="IS33" s="163">
        <v>-2.6200000000000001E-2</v>
      </c>
      <c r="IT33" s="163">
        <v>11.372400000000001</v>
      </c>
      <c r="IU33" s="163">
        <v>9.0736000000000008</v>
      </c>
      <c r="IV33" s="163">
        <v>23.918900000000001</v>
      </c>
      <c r="IW33" s="163">
        <v>113.07989999999999</v>
      </c>
      <c r="IX33" s="163">
        <v>-238.96860000000001</v>
      </c>
      <c r="IY33" s="163">
        <v>9.9268000000000001</v>
      </c>
      <c r="IZ33" s="163">
        <v>-11.910399999999999</v>
      </c>
      <c r="JA33" s="163">
        <v>-2.2717999999999998</v>
      </c>
      <c r="JB33" s="163">
        <v>-0.47099999999999997</v>
      </c>
      <c r="JC33" s="163">
        <v>-5.6</v>
      </c>
      <c r="JD33" s="163">
        <v>-2.0129999999999999</v>
      </c>
      <c r="JE33" s="163">
        <v>-2.036</v>
      </c>
      <c r="JF33" s="163">
        <v>0.48</v>
      </c>
      <c r="JG33" s="163">
        <v>0.56000000000000005</v>
      </c>
      <c r="JH33" s="163">
        <v>-1.2284999999999999</v>
      </c>
      <c r="JI33" s="163">
        <v>-6.6208999999999998</v>
      </c>
      <c r="JJ33" s="163">
        <v>-8.6999999999999994E-2</v>
      </c>
      <c r="JK33" s="163">
        <v>-0.40739999999999998</v>
      </c>
      <c r="JL33" s="163">
        <v>2.5</v>
      </c>
      <c r="JM33" s="163">
        <v>-0.87</v>
      </c>
      <c r="JN33" s="163">
        <v>0.29799999999999999</v>
      </c>
      <c r="JO33" s="164"/>
      <c r="JP33" s="164"/>
      <c r="JQ33" s="163">
        <v>3.8940999999999999</v>
      </c>
      <c r="JR33" s="163">
        <v>3.2947000000000002</v>
      </c>
      <c r="JS33" s="163">
        <v>4.1543999999999999</v>
      </c>
      <c r="JT33" s="164"/>
      <c r="JU33" s="163">
        <v>8.4</v>
      </c>
      <c r="JV33" s="163">
        <v>9.1922999999999995</v>
      </c>
      <c r="JW33" s="163">
        <v>1.27</v>
      </c>
      <c r="JX33" s="164"/>
      <c r="JY33" s="163">
        <v>0</v>
      </c>
      <c r="JZ33" s="163">
        <v>-16.2012</v>
      </c>
      <c r="KA33" s="163">
        <v>-23.9663</v>
      </c>
      <c r="KB33" s="163">
        <v>5.1340000000000003</v>
      </c>
      <c r="KC33" s="163">
        <v>12.133900000000001</v>
      </c>
      <c r="KD33" s="163">
        <v>-21.513300000000001</v>
      </c>
      <c r="KE33" s="163">
        <v>8.4329000000000001</v>
      </c>
      <c r="KF33" s="163">
        <v>-5.9</v>
      </c>
      <c r="KG33" s="163">
        <v>-9.5</v>
      </c>
      <c r="KH33" s="163">
        <v>14.412599999999999</v>
      </c>
      <c r="KI33" s="163">
        <v>-32.598399999999998</v>
      </c>
    </row>
    <row r="34" spans="1:295" ht="18" customHeight="1" x14ac:dyDescent="0.3">
      <c r="A34" s="162" t="s">
        <v>62</v>
      </c>
      <c r="B34" s="162" t="s">
        <v>757</v>
      </c>
      <c r="C34" s="166">
        <v>0</v>
      </c>
      <c r="D34" s="166">
        <v>4.4554999999999998</v>
      </c>
      <c r="E34" s="166">
        <v>-9.7306000000000008</v>
      </c>
      <c r="F34" s="166">
        <v>6.8061999999999996</v>
      </c>
      <c r="G34" s="166">
        <v>14.959300000000001</v>
      </c>
      <c r="H34" s="167"/>
      <c r="I34" s="166">
        <v>19.883099999999999</v>
      </c>
      <c r="J34" s="167"/>
      <c r="K34" s="166">
        <v>29.456399999999999</v>
      </c>
      <c r="L34" s="166">
        <v>12.7636</v>
      </c>
      <c r="M34" s="166">
        <v>12.3932</v>
      </c>
      <c r="N34" s="166">
        <v>-17.760000000000002</v>
      </c>
      <c r="O34" s="166">
        <v>-28.6</v>
      </c>
      <c r="P34" s="166">
        <v>4.4000000000000004</v>
      </c>
      <c r="Q34" s="166">
        <v>3.3119999999999998</v>
      </c>
      <c r="R34" s="166">
        <v>-19.8</v>
      </c>
      <c r="S34" s="166">
        <v>3.6141999999999999</v>
      </c>
      <c r="T34" s="166">
        <v>-2.3626999999999998</v>
      </c>
      <c r="U34" s="166">
        <v>6.6773999999999996</v>
      </c>
      <c r="V34" s="166">
        <v>6.6459000000000001</v>
      </c>
      <c r="W34" s="166">
        <v>11.6767</v>
      </c>
      <c r="X34" s="166">
        <v>3.641</v>
      </c>
      <c r="Y34" s="166">
        <v>9.8299999999999998E-2</v>
      </c>
      <c r="Z34" s="166">
        <v>2.2025000000000001</v>
      </c>
      <c r="AA34" s="167"/>
      <c r="AB34" s="166">
        <v>-1.2524999999999999</v>
      </c>
      <c r="AC34" s="166">
        <v>0.70599999999999996</v>
      </c>
      <c r="AD34" s="166">
        <v>0.74399999999999999</v>
      </c>
      <c r="AE34" s="166">
        <v>1.806</v>
      </c>
      <c r="AF34" s="166">
        <v>-2.2200000000000002</v>
      </c>
      <c r="AG34" s="166">
        <v>-4.4000000000000004</v>
      </c>
      <c r="AH34" s="166">
        <v>-0.08</v>
      </c>
      <c r="AI34" s="166">
        <v>0.17799999999999999</v>
      </c>
      <c r="AJ34" s="167"/>
      <c r="AK34" s="166">
        <v>-3.57</v>
      </c>
      <c r="AL34" s="167"/>
      <c r="AM34" s="166">
        <v>-13.26</v>
      </c>
      <c r="AN34" s="166">
        <v>-13.06</v>
      </c>
      <c r="AO34" s="166">
        <v>6.6657999999999999</v>
      </c>
      <c r="AP34" s="166">
        <v>3.1779999999999999</v>
      </c>
      <c r="AQ34" s="166">
        <v>16.135200000000001</v>
      </c>
      <c r="AR34" s="166">
        <v>20.7455</v>
      </c>
      <c r="AS34" s="166">
        <v>-11.5792</v>
      </c>
      <c r="AT34" s="167"/>
      <c r="AU34" s="167"/>
      <c r="AV34" s="166">
        <v>13.6153</v>
      </c>
      <c r="AW34" s="166">
        <v>16.934699999999999</v>
      </c>
      <c r="AX34" s="166">
        <v>-22.5336</v>
      </c>
      <c r="AY34" s="166">
        <v>-19.659099999999999</v>
      </c>
      <c r="AZ34" s="166">
        <v>39.113100000000003</v>
      </c>
      <c r="BA34" s="166">
        <v>43.833300000000001</v>
      </c>
      <c r="BB34" s="166">
        <v>71.974500000000006</v>
      </c>
      <c r="BC34" s="166">
        <v>20.689699999999998</v>
      </c>
      <c r="BD34" s="166">
        <v>-6.1</v>
      </c>
      <c r="BE34" s="166">
        <v>-6.1</v>
      </c>
      <c r="BF34" s="167"/>
      <c r="BG34" s="167"/>
      <c r="BH34" s="166">
        <v>-3.0889000000000002</v>
      </c>
      <c r="BI34" s="167"/>
      <c r="BJ34" s="166">
        <v>-6.8520000000000003</v>
      </c>
      <c r="BK34" s="166">
        <v>6.0785</v>
      </c>
      <c r="BL34" s="166">
        <v>6.8226000000000004</v>
      </c>
      <c r="BM34" s="166">
        <v>4.7689000000000004</v>
      </c>
      <c r="BN34" s="166">
        <v>-108.82899999999999</v>
      </c>
      <c r="BO34" s="166">
        <v>68.819199999999995</v>
      </c>
      <c r="BP34" s="166">
        <v>68.788700000000006</v>
      </c>
      <c r="BQ34" s="167"/>
      <c r="BR34" s="166">
        <v>-182.53659999999999</v>
      </c>
      <c r="BS34" s="167"/>
      <c r="BT34" s="167"/>
      <c r="BU34" s="167"/>
      <c r="BV34" s="166">
        <v>34.130099999999999</v>
      </c>
      <c r="BW34" s="166">
        <v>17.25</v>
      </c>
      <c r="BX34" s="166">
        <v>10.63</v>
      </c>
      <c r="BY34" s="166">
        <v>-6.02</v>
      </c>
      <c r="BZ34" s="166">
        <v>18.07</v>
      </c>
      <c r="CA34" s="166">
        <v>-10.712400000000001</v>
      </c>
      <c r="CB34" s="166">
        <v>-10.4445</v>
      </c>
      <c r="CC34" s="166">
        <v>19.115500000000001</v>
      </c>
      <c r="CD34" s="166">
        <v>16.543700000000001</v>
      </c>
      <c r="CE34" s="167"/>
      <c r="CF34" s="166">
        <v>8.2347999999999999</v>
      </c>
      <c r="CG34" s="166">
        <v>8.0704999999999991</v>
      </c>
      <c r="CH34" s="166">
        <v>-6.4908000000000001</v>
      </c>
      <c r="CI34" s="167"/>
      <c r="CJ34" s="167"/>
      <c r="CK34" s="167"/>
      <c r="CL34" s="166">
        <v>7</v>
      </c>
      <c r="CM34" s="166">
        <v>5.0999999999999996</v>
      </c>
      <c r="CN34" s="166">
        <v>-4.16</v>
      </c>
      <c r="CO34" s="166">
        <v>40.892000000000003</v>
      </c>
      <c r="CP34" s="166">
        <v>41.305300000000003</v>
      </c>
      <c r="CQ34" s="166">
        <v>39.094499999999996</v>
      </c>
      <c r="CR34" s="166">
        <v>30.398399999999999</v>
      </c>
      <c r="CS34" s="166">
        <v>31.074300000000001</v>
      </c>
      <c r="CT34" s="166">
        <v>1</v>
      </c>
      <c r="CU34" s="166">
        <v>-42.415399999999998</v>
      </c>
      <c r="CV34" s="166">
        <v>-6.5500000000000003E-2</v>
      </c>
      <c r="CW34" s="166">
        <v>4.4107000000000003</v>
      </c>
      <c r="CX34" s="166">
        <v>37.19</v>
      </c>
      <c r="CY34" s="166">
        <v>32.11</v>
      </c>
      <c r="CZ34" s="166">
        <v>3.9110999999999998</v>
      </c>
      <c r="DA34" s="166">
        <v>3.1280999999999999</v>
      </c>
      <c r="DB34" s="166">
        <v>12.344099999999999</v>
      </c>
      <c r="DC34" s="167"/>
      <c r="DD34" s="167"/>
      <c r="DE34" s="167"/>
      <c r="DF34" s="166">
        <v>16.148099999999999</v>
      </c>
      <c r="DG34" s="167"/>
      <c r="DH34" s="166">
        <v>-5.3711000000000002</v>
      </c>
      <c r="DI34" s="166">
        <v>-35.1</v>
      </c>
      <c r="DJ34" s="166">
        <v>-34.5</v>
      </c>
      <c r="DK34" s="166">
        <v>-2.7416999999999998</v>
      </c>
      <c r="DL34" s="166">
        <v>13.096399999999999</v>
      </c>
      <c r="DM34" s="166">
        <v>19.561599999999999</v>
      </c>
      <c r="DN34" s="166">
        <v>25.796800000000001</v>
      </c>
      <c r="DO34" s="166">
        <v>14.23</v>
      </c>
      <c r="DP34" s="166">
        <v>-11.07</v>
      </c>
      <c r="DQ34" s="166">
        <v>16.492000000000001</v>
      </c>
      <c r="DR34" s="166">
        <v>-15.735900000000001</v>
      </c>
      <c r="DS34" s="166">
        <v>-12.08</v>
      </c>
      <c r="DT34" s="166">
        <v>-12.13</v>
      </c>
      <c r="DU34" s="166">
        <v>38.71</v>
      </c>
      <c r="DV34" s="166">
        <v>-13.19</v>
      </c>
      <c r="DW34" s="166">
        <v>-15.0364</v>
      </c>
      <c r="DX34" s="166">
        <v>-7.3635999999999999</v>
      </c>
      <c r="DY34" s="166">
        <v>-27.259799999999998</v>
      </c>
      <c r="DZ34" s="166">
        <v>-25.390899999999998</v>
      </c>
      <c r="EA34" s="166">
        <v>45.912799999999997</v>
      </c>
      <c r="EB34" s="166">
        <v>15.403700000000001</v>
      </c>
      <c r="EC34" s="166">
        <v>6.0918999999999999</v>
      </c>
      <c r="ED34" s="166">
        <v>7.2008000000000001</v>
      </c>
      <c r="EE34" s="166">
        <v>0.50970000000000004</v>
      </c>
      <c r="EF34" s="166">
        <v>-8.2063000000000006</v>
      </c>
      <c r="EG34" s="166">
        <v>-19.003</v>
      </c>
      <c r="EH34" s="167"/>
      <c r="EI34" s="166">
        <v>-41.792400000000001</v>
      </c>
      <c r="EJ34" s="167"/>
      <c r="EK34" s="166">
        <v>-16.518000000000001</v>
      </c>
      <c r="EL34" s="166">
        <v>-15.2393</v>
      </c>
      <c r="EM34" s="166">
        <v>13.447100000000001</v>
      </c>
      <c r="EN34" s="166">
        <v>-0.43180000000000002</v>
      </c>
      <c r="EO34" s="166">
        <v>-0.38790000000000002</v>
      </c>
      <c r="EP34" s="166">
        <v>35.856000000000002</v>
      </c>
      <c r="EQ34" s="166">
        <v>-31.6206</v>
      </c>
      <c r="ER34" s="166">
        <v>-31.2089</v>
      </c>
      <c r="ES34" s="166">
        <v>-5.3459000000000003</v>
      </c>
      <c r="ET34" s="166">
        <v>-10.81</v>
      </c>
      <c r="EU34" s="166">
        <v>-4.42</v>
      </c>
      <c r="EV34" s="166">
        <v>6.9</v>
      </c>
      <c r="EW34" s="166">
        <v>8.0573999999999995</v>
      </c>
      <c r="EX34" s="166">
        <v>-14.1022</v>
      </c>
      <c r="EY34" s="166">
        <v>-13.9871</v>
      </c>
      <c r="EZ34" s="166">
        <v>-14.055899999999999</v>
      </c>
      <c r="FA34" s="166">
        <v>8.4797999999999991</v>
      </c>
      <c r="FB34" s="166">
        <v>-3.9710999999999999</v>
      </c>
      <c r="FC34" s="166">
        <v>-5.2618</v>
      </c>
      <c r="FD34" s="166">
        <v>5.1035000000000004</v>
      </c>
      <c r="FE34" s="166">
        <v>4.8601000000000001</v>
      </c>
      <c r="FF34" s="167"/>
      <c r="FG34" s="166">
        <v>3.8210999999999999</v>
      </c>
      <c r="FH34" s="166">
        <v>3.7645</v>
      </c>
      <c r="FI34" s="166">
        <v>2.9266000000000001</v>
      </c>
      <c r="FJ34" s="166">
        <v>5.3586</v>
      </c>
      <c r="FK34" s="166">
        <v>5.3586</v>
      </c>
      <c r="FL34" s="166">
        <v>6.5308000000000002</v>
      </c>
      <c r="FM34" s="166">
        <v>15.873900000000001</v>
      </c>
      <c r="FN34" s="166">
        <v>15.8485</v>
      </c>
      <c r="FO34" s="166">
        <v>20.954799999999999</v>
      </c>
      <c r="FP34" s="166">
        <v>34.108199999999997</v>
      </c>
      <c r="FQ34" s="166">
        <v>25.509399999999999</v>
      </c>
      <c r="FR34" s="166">
        <v>-19.05</v>
      </c>
      <c r="FS34" s="166">
        <v>-1.8123</v>
      </c>
      <c r="FT34" s="166">
        <v>0.17419999999999999</v>
      </c>
      <c r="FU34" s="166">
        <v>1.23</v>
      </c>
      <c r="FV34" s="166">
        <v>-1.35</v>
      </c>
      <c r="FW34" s="166">
        <v>-24.763400000000001</v>
      </c>
      <c r="FX34" s="167"/>
      <c r="FY34" s="166">
        <v>7.5839999999999996</v>
      </c>
      <c r="FZ34" s="166">
        <v>0.58899999999999997</v>
      </c>
      <c r="GA34" s="167"/>
      <c r="GB34" s="166">
        <v>35.67</v>
      </c>
      <c r="GC34" s="166">
        <v>-40.655900000000003</v>
      </c>
      <c r="GD34" s="166">
        <v>-28.86</v>
      </c>
      <c r="GE34" s="166">
        <v>-0.3</v>
      </c>
      <c r="GF34" s="166">
        <v>20.014500000000002</v>
      </c>
      <c r="GG34" s="167"/>
      <c r="GH34" s="166">
        <v>31.295500000000001</v>
      </c>
      <c r="GI34" s="166">
        <v>-11.0006</v>
      </c>
      <c r="GJ34" s="166">
        <v>-11.761100000000001</v>
      </c>
      <c r="GK34" s="166">
        <v>2.7181000000000002</v>
      </c>
      <c r="GL34" s="166">
        <v>6.3799999999999996E-2</v>
      </c>
      <c r="GM34" s="167"/>
      <c r="GN34" s="166">
        <v>-9.76</v>
      </c>
      <c r="GO34" s="166">
        <v>-27.206600000000002</v>
      </c>
      <c r="GP34" s="166">
        <v>5.4042000000000003</v>
      </c>
      <c r="GQ34" s="166">
        <v>-23.033100000000001</v>
      </c>
      <c r="GR34" s="166">
        <v>6.5913000000000004</v>
      </c>
      <c r="GS34" s="166">
        <v>6.2135999999999996</v>
      </c>
      <c r="GT34" s="166">
        <v>176.7398</v>
      </c>
      <c r="GU34" s="166">
        <v>-2.3746</v>
      </c>
      <c r="GV34" s="166">
        <v>-7.01</v>
      </c>
      <c r="GW34" s="166">
        <v>-9.2922999999999991</v>
      </c>
      <c r="GX34" s="167"/>
      <c r="GY34" s="166">
        <v>9.4357000000000006</v>
      </c>
      <c r="GZ34" s="166">
        <v>9.4627999999999997</v>
      </c>
      <c r="HA34" s="166">
        <v>3.552</v>
      </c>
      <c r="HB34" s="166">
        <v>-17.812100000000001</v>
      </c>
      <c r="HC34" s="166">
        <v>-16.914100000000001</v>
      </c>
      <c r="HD34" s="166">
        <v>-6.29</v>
      </c>
      <c r="HE34" s="166">
        <v>8.0814000000000004</v>
      </c>
      <c r="HF34" s="166">
        <v>0</v>
      </c>
      <c r="HG34" s="166">
        <v>67.482399999999998</v>
      </c>
      <c r="HH34" s="166">
        <v>55.793100000000003</v>
      </c>
      <c r="HI34" s="166">
        <v>-29.247</v>
      </c>
      <c r="HJ34" s="166">
        <v>23.3367</v>
      </c>
      <c r="HK34" s="167"/>
      <c r="HL34" s="167"/>
      <c r="HM34" s="166">
        <v>0</v>
      </c>
      <c r="HN34" s="166">
        <v>0</v>
      </c>
      <c r="HO34" s="167"/>
      <c r="HP34" s="167"/>
      <c r="HQ34" s="166">
        <v>-12.979200000000001</v>
      </c>
      <c r="HR34" s="166">
        <v>-12.385899999999999</v>
      </c>
      <c r="HS34" s="166">
        <v>-24.394200000000001</v>
      </c>
      <c r="HT34" s="166">
        <v>-23.856300000000001</v>
      </c>
      <c r="HU34" s="166">
        <v>14.84</v>
      </c>
      <c r="HV34" s="166">
        <v>14.96</v>
      </c>
      <c r="HW34" s="166">
        <v>-25</v>
      </c>
      <c r="HX34" s="166">
        <v>-24.3</v>
      </c>
      <c r="HY34" s="166">
        <v>0.31769999999999998</v>
      </c>
      <c r="HZ34" s="166">
        <v>4.72</v>
      </c>
      <c r="IA34" s="166">
        <v>35.825600000000001</v>
      </c>
      <c r="IB34" s="166">
        <v>24.509699999999999</v>
      </c>
      <c r="IC34" s="166">
        <v>24.400200000000002</v>
      </c>
      <c r="ID34" s="166">
        <v>-12.3</v>
      </c>
      <c r="IE34" s="166">
        <v>-25.6</v>
      </c>
      <c r="IF34" s="166">
        <v>-2.4</v>
      </c>
      <c r="IG34" s="166">
        <v>-3.2</v>
      </c>
      <c r="IH34" s="166">
        <v>-17.856000000000002</v>
      </c>
      <c r="II34" s="166">
        <v>-17.7254</v>
      </c>
      <c r="IJ34" s="166">
        <v>-142.38980000000001</v>
      </c>
      <c r="IK34" s="166">
        <v>-4.7782</v>
      </c>
      <c r="IL34" s="166">
        <v>-234.53059999999999</v>
      </c>
      <c r="IM34" s="166">
        <v>-30.9053</v>
      </c>
      <c r="IN34" s="166">
        <v>-39.179900000000004</v>
      </c>
      <c r="IO34" s="166">
        <v>79.588300000000004</v>
      </c>
      <c r="IP34" s="166">
        <v>88.185299999999998</v>
      </c>
      <c r="IQ34" s="166">
        <v>79.044499999999999</v>
      </c>
      <c r="IR34" s="166">
        <v>124.1512</v>
      </c>
      <c r="IS34" s="166">
        <v>3.8988999999999998</v>
      </c>
      <c r="IT34" s="166">
        <v>11.619300000000001</v>
      </c>
      <c r="IU34" s="166">
        <v>8.5122999999999998</v>
      </c>
      <c r="IV34" s="166">
        <v>27.327200000000001</v>
      </c>
      <c r="IW34" s="166">
        <v>119.36060000000001</v>
      </c>
      <c r="IX34" s="166">
        <v>-235.38630000000001</v>
      </c>
      <c r="IY34" s="166">
        <v>21.944199999999999</v>
      </c>
      <c r="IZ34" s="166">
        <v>-18.449400000000001</v>
      </c>
      <c r="JA34" s="166">
        <v>-1.3806</v>
      </c>
      <c r="JB34" s="166">
        <v>-0.25700000000000001</v>
      </c>
      <c r="JC34" s="166">
        <v>-5.12</v>
      </c>
      <c r="JD34" s="166">
        <v>-2.15</v>
      </c>
      <c r="JE34" s="166">
        <v>-2.1509999999999998</v>
      </c>
      <c r="JF34" s="166">
        <v>0</v>
      </c>
      <c r="JG34" s="166">
        <v>1.28</v>
      </c>
      <c r="JH34" s="166">
        <v>-1.3029999999999999</v>
      </c>
      <c r="JI34" s="166">
        <v>-7.0297999999999998</v>
      </c>
      <c r="JJ34" s="166">
        <v>-0.46850000000000003</v>
      </c>
      <c r="JK34" s="166">
        <v>-5.6500000000000002E-2</v>
      </c>
      <c r="JL34" s="166">
        <v>3.3</v>
      </c>
      <c r="JM34" s="166">
        <v>-7.6999999999999999E-2</v>
      </c>
      <c r="JN34" s="166">
        <v>-0.31</v>
      </c>
      <c r="JO34" s="166">
        <v>2.2557</v>
      </c>
      <c r="JP34" s="166">
        <v>2.6583999999999999</v>
      </c>
      <c r="JQ34" s="166">
        <v>4.3609999999999998</v>
      </c>
      <c r="JR34" s="166">
        <v>2.8108</v>
      </c>
      <c r="JS34" s="166">
        <v>3.6869000000000001</v>
      </c>
      <c r="JT34" s="167"/>
      <c r="JU34" s="166">
        <v>10.1</v>
      </c>
      <c r="JV34" s="166">
        <v>9.5309000000000008</v>
      </c>
      <c r="JW34" s="166">
        <v>1.41</v>
      </c>
      <c r="JX34" s="167"/>
      <c r="JY34" s="166">
        <v>0</v>
      </c>
      <c r="JZ34" s="166">
        <v>-16.5624</v>
      </c>
      <c r="KA34" s="166">
        <v>-23.323</v>
      </c>
      <c r="KB34" s="166">
        <v>3.8776999999999999</v>
      </c>
      <c r="KC34" s="166">
        <v>11.9529</v>
      </c>
      <c r="KD34" s="166">
        <v>-19.346499999999999</v>
      </c>
      <c r="KE34" s="166">
        <v>7.444</v>
      </c>
      <c r="KF34" s="166">
        <v>-6.6</v>
      </c>
      <c r="KG34" s="166">
        <v>-7.7</v>
      </c>
      <c r="KH34" s="166">
        <v>18.2866</v>
      </c>
      <c r="KI34" s="166">
        <v>-34.7239</v>
      </c>
    </row>
    <row r="35" spans="1:295" ht="18" customHeight="1" x14ac:dyDescent="0.3">
      <c r="A35" s="162" t="s">
        <v>62</v>
      </c>
      <c r="B35" s="162" t="s">
        <v>758</v>
      </c>
      <c r="C35" s="166">
        <v>0</v>
      </c>
      <c r="D35" s="166">
        <v>4.5777000000000001</v>
      </c>
      <c r="E35" s="166">
        <v>-9.8567</v>
      </c>
      <c r="F35" s="166">
        <v>6.6817000000000002</v>
      </c>
      <c r="G35" s="166">
        <v>14.4697</v>
      </c>
      <c r="H35" s="167"/>
      <c r="I35" s="166">
        <v>19.3245</v>
      </c>
      <c r="J35" s="167"/>
      <c r="K35" s="166">
        <v>26.539100000000001</v>
      </c>
      <c r="L35" s="166">
        <v>11.6136</v>
      </c>
      <c r="M35" s="166">
        <v>11.247199999999999</v>
      </c>
      <c r="N35" s="166">
        <v>-17.760000000000002</v>
      </c>
      <c r="O35" s="167"/>
      <c r="P35" s="167"/>
      <c r="Q35" s="166">
        <v>2.484</v>
      </c>
      <c r="R35" s="166">
        <v>-19.8</v>
      </c>
      <c r="S35" s="166">
        <v>3.3176999999999999</v>
      </c>
      <c r="T35" s="166">
        <v>-1.2643</v>
      </c>
      <c r="U35" s="166">
        <v>6.5964</v>
      </c>
      <c r="V35" s="166">
        <v>6.5914000000000001</v>
      </c>
      <c r="W35" s="166">
        <v>11.6843</v>
      </c>
      <c r="X35" s="166">
        <v>4.1761999999999997</v>
      </c>
      <c r="Y35" s="166">
        <v>-8.3000000000000004E-2</v>
      </c>
      <c r="Z35" s="166">
        <v>2.1545999999999998</v>
      </c>
      <c r="AA35" s="167"/>
      <c r="AB35" s="166">
        <v>-1.1682999999999999</v>
      </c>
      <c r="AC35" s="166">
        <v>0.63700000000000001</v>
      </c>
      <c r="AD35" s="166">
        <v>0.66100000000000003</v>
      </c>
      <c r="AE35" s="166">
        <v>2.0720000000000001</v>
      </c>
      <c r="AF35" s="166">
        <v>-4.4400000000000004</v>
      </c>
      <c r="AG35" s="167"/>
      <c r="AH35" s="166">
        <v>2.5000000000000001E-2</v>
      </c>
      <c r="AI35" s="166">
        <v>0.19400000000000001</v>
      </c>
      <c r="AJ35" s="167"/>
      <c r="AK35" s="166">
        <v>-4.5599999999999996</v>
      </c>
      <c r="AL35" s="167"/>
      <c r="AM35" s="166">
        <v>-13.55</v>
      </c>
      <c r="AN35" s="166">
        <v>-13.56</v>
      </c>
      <c r="AO35" s="166">
        <v>6.9423000000000004</v>
      </c>
      <c r="AP35" s="166">
        <v>3.3963999999999999</v>
      </c>
      <c r="AQ35" s="166">
        <v>16.256699999999999</v>
      </c>
      <c r="AR35" s="166">
        <v>20.2944</v>
      </c>
      <c r="AS35" s="166">
        <v>-12.026400000000001</v>
      </c>
      <c r="AT35" s="166">
        <v>0</v>
      </c>
      <c r="AU35" s="167"/>
      <c r="AV35" s="166">
        <v>17.751300000000001</v>
      </c>
      <c r="AW35" s="166">
        <v>7.2229999999999999</v>
      </c>
      <c r="AX35" s="166">
        <v>-21.9163</v>
      </c>
      <c r="AY35" s="166">
        <v>-19.571400000000001</v>
      </c>
      <c r="AZ35" s="166">
        <v>43.300400000000003</v>
      </c>
      <c r="BA35" s="166">
        <v>49.944699999999997</v>
      </c>
      <c r="BB35" s="166">
        <v>67.065899999999999</v>
      </c>
      <c r="BC35" s="166">
        <v>21.3109</v>
      </c>
      <c r="BD35" s="166">
        <v>-6</v>
      </c>
      <c r="BE35" s="166">
        <v>-6.2</v>
      </c>
      <c r="BF35" s="167"/>
      <c r="BG35" s="167"/>
      <c r="BH35" s="166">
        <v>-3.0577000000000001</v>
      </c>
      <c r="BI35" s="167"/>
      <c r="BJ35" s="166">
        <v>-7.3677000000000001</v>
      </c>
      <c r="BK35" s="166">
        <v>6.4593999999999996</v>
      </c>
      <c r="BL35" s="166">
        <v>7.0471000000000004</v>
      </c>
      <c r="BM35" s="166">
        <v>4.7381000000000002</v>
      </c>
      <c r="BN35" s="166">
        <v>-116.6417</v>
      </c>
      <c r="BO35" s="166">
        <v>73.030799999999999</v>
      </c>
      <c r="BP35" s="166">
        <v>73.397000000000006</v>
      </c>
      <c r="BQ35" s="167"/>
      <c r="BR35" s="166">
        <v>-190.13159999999999</v>
      </c>
      <c r="BS35" s="167"/>
      <c r="BT35" s="167"/>
      <c r="BU35" s="167"/>
      <c r="BV35" s="166">
        <v>30.806899999999999</v>
      </c>
      <c r="BW35" s="166">
        <v>16.62</v>
      </c>
      <c r="BX35" s="166">
        <v>10.18</v>
      </c>
      <c r="BY35" s="166">
        <v>-6.8</v>
      </c>
      <c r="BZ35" s="166">
        <v>17.489999999999998</v>
      </c>
      <c r="CA35" s="166">
        <v>-9.7746999999999993</v>
      </c>
      <c r="CB35" s="166">
        <v>-9.5068000000000001</v>
      </c>
      <c r="CC35" s="166">
        <v>17.983799999999999</v>
      </c>
      <c r="CD35" s="166">
        <v>15.7624</v>
      </c>
      <c r="CE35" s="167"/>
      <c r="CF35" s="166">
        <v>5.5576999999999996</v>
      </c>
      <c r="CG35" s="166">
        <v>5.1947000000000001</v>
      </c>
      <c r="CH35" s="166">
        <v>-7.5564999999999998</v>
      </c>
      <c r="CI35" s="167"/>
      <c r="CJ35" s="167"/>
      <c r="CK35" s="167"/>
      <c r="CL35" s="166">
        <v>6.2</v>
      </c>
      <c r="CM35" s="166">
        <v>4.2</v>
      </c>
      <c r="CN35" s="166">
        <v>-4.12</v>
      </c>
      <c r="CO35" s="166">
        <v>38.748199999999997</v>
      </c>
      <c r="CP35" s="166">
        <v>38.670999999999999</v>
      </c>
      <c r="CQ35" s="166">
        <v>36.0413</v>
      </c>
      <c r="CR35" s="166">
        <v>33.128999999999998</v>
      </c>
      <c r="CS35" s="166">
        <v>33.579099999999997</v>
      </c>
      <c r="CT35" s="166">
        <v>1</v>
      </c>
      <c r="CU35" s="166">
        <v>-44.9343</v>
      </c>
      <c r="CV35" s="166">
        <v>2.1577000000000002</v>
      </c>
      <c r="CW35" s="166">
        <v>4.5419</v>
      </c>
      <c r="CX35" s="166">
        <v>36.770000000000003</v>
      </c>
      <c r="CY35" s="166">
        <v>28.21</v>
      </c>
      <c r="CZ35" s="166">
        <v>3.4424000000000001</v>
      </c>
      <c r="DA35" s="166">
        <v>2.7374000000000001</v>
      </c>
      <c r="DB35" s="166">
        <v>11.934100000000001</v>
      </c>
      <c r="DC35" s="167"/>
      <c r="DD35" s="167"/>
      <c r="DE35" s="167"/>
      <c r="DF35" s="166">
        <v>17.152999999999999</v>
      </c>
      <c r="DG35" s="167"/>
      <c r="DH35" s="166">
        <v>-5.2683</v>
      </c>
      <c r="DI35" s="166">
        <v>-32.700000000000003</v>
      </c>
      <c r="DJ35" s="166">
        <v>-32.200000000000003</v>
      </c>
      <c r="DK35" s="166">
        <v>-3.2568000000000001</v>
      </c>
      <c r="DL35" s="166">
        <v>12.3484</v>
      </c>
      <c r="DM35" s="166">
        <v>18.773</v>
      </c>
      <c r="DN35" s="166">
        <v>24.683499999999999</v>
      </c>
      <c r="DO35" s="166">
        <v>13.42</v>
      </c>
      <c r="DP35" s="166">
        <v>-10.49</v>
      </c>
      <c r="DQ35" s="166">
        <v>17.7165</v>
      </c>
      <c r="DR35" s="166">
        <v>-17.021000000000001</v>
      </c>
      <c r="DS35" s="166">
        <v>-12.54</v>
      </c>
      <c r="DT35" s="166">
        <v>-12.52</v>
      </c>
      <c r="DU35" s="166">
        <v>40.75</v>
      </c>
      <c r="DV35" s="166">
        <v>-14.43</v>
      </c>
      <c r="DW35" s="166">
        <v>-16.927299999999999</v>
      </c>
      <c r="DX35" s="166">
        <v>-8.9817999999999998</v>
      </c>
      <c r="DY35" s="166">
        <v>-26.1846</v>
      </c>
      <c r="DZ35" s="166">
        <v>-25.454499999999999</v>
      </c>
      <c r="EA35" s="166">
        <v>42.614800000000002</v>
      </c>
      <c r="EB35" s="166">
        <v>13.0467</v>
      </c>
      <c r="EC35" s="166">
        <v>4.7755000000000001</v>
      </c>
      <c r="ED35" s="166">
        <v>4.6345999999999998</v>
      </c>
      <c r="EE35" s="166">
        <v>0.38990000000000002</v>
      </c>
      <c r="EF35" s="166">
        <v>-11.733499999999999</v>
      </c>
      <c r="EG35" s="166">
        <v>-18.702000000000002</v>
      </c>
      <c r="EH35" s="166">
        <v>0</v>
      </c>
      <c r="EI35" s="166">
        <v>-36.624200000000002</v>
      </c>
      <c r="EJ35" s="167"/>
      <c r="EK35" s="166">
        <v>-15.2636</v>
      </c>
      <c r="EL35" s="166">
        <v>-14.3698</v>
      </c>
      <c r="EM35" s="166">
        <v>14.8446</v>
      </c>
      <c r="EN35" s="166">
        <v>-3.8092999999999999</v>
      </c>
      <c r="EO35" s="166">
        <v>-4.1275000000000004</v>
      </c>
      <c r="EP35" s="166">
        <v>3.0880000000000001</v>
      </c>
      <c r="EQ35" s="166">
        <v>-23.439599999999999</v>
      </c>
      <c r="ER35" s="166">
        <v>-22.694900000000001</v>
      </c>
      <c r="ES35" s="166">
        <v>1.2712000000000001</v>
      </c>
      <c r="ET35" s="166">
        <v>0</v>
      </c>
      <c r="EU35" s="166">
        <v>-5.58</v>
      </c>
      <c r="EV35" s="166">
        <v>1.9</v>
      </c>
      <c r="EW35" s="166">
        <v>7.7355</v>
      </c>
      <c r="EX35" s="166">
        <v>-18.8994</v>
      </c>
      <c r="EY35" s="166">
        <v>-15.1168</v>
      </c>
      <c r="EZ35" s="166">
        <v>-15.117000000000001</v>
      </c>
      <c r="FA35" s="166">
        <v>9.5321999999999996</v>
      </c>
      <c r="FB35" s="166">
        <v>-4.0976999999999997</v>
      </c>
      <c r="FC35" s="166">
        <v>-11.8644</v>
      </c>
      <c r="FD35" s="166">
        <v>5.3128000000000002</v>
      </c>
      <c r="FE35" s="166">
        <v>5.0951000000000004</v>
      </c>
      <c r="FF35" s="167"/>
      <c r="FG35" s="166">
        <v>3.2515000000000001</v>
      </c>
      <c r="FH35" s="166">
        <v>3.3426999999999998</v>
      </c>
      <c r="FI35" s="166">
        <v>0</v>
      </c>
      <c r="FJ35" s="166">
        <v>3.3491</v>
      </c>
      <c r="FK35" s="166">
        <v>3.1817000000000002</v>
      </c>
      <c r="FL35" s="166">
        <v>12.224299999999999</v>
      </c>
      <c r="FM35" s="166">
        <v>14.371499999999999</v>
      </c>
      <c r="FN35" s="166">
        <v>14.320600000000001</v>
      </c>
      <c r="FO35" s="166">
        <v>24.005099999999999</v>
      </c>
      <c r="FP35" s="166">
        <v>35.375500000000002</v>
      </c>
      <c r="FQ35" s="166">
        <v>24.991800000000001</v>
      </c>
      <c r="FR35" s="166">
        <v>-18.61</v>
      </c>
      <c r="FS35" s="166">
        <v>-1.6072</v>
      </c>
      <c r="FT35" s="166">
        <v>0.20069999999999999</v>
      </c>
      <c r="FU35" s="166">
        <v>1.07</v>
      </c>
      <c r="FV35" s="166">
        <v>-1.06</v>
      </c>
      <c r="FW35" s="166">
        <v>-24.583100000000002</v>
      </c>
      <c r="FX35" s="166">
        <v>2.4026999999999998</v>
      </c>
      <c r="FY35" s="166">
        <v>7.5270000000000001</v>
      </c>
      <c r="FZ35" s="166">
        <v>0.64600000000000002</v>
      </c>
      <c r="GA35" s="167"/>
      <c r="GB35" s="166">
        <v>36.049999999999997</v>
      </c>
      <c r="GC35" s="166">
        <v>-41.934399999999997</v>
      </c>
      <c r="GD35" s="166">
        <v>-30.371099999999998</v>
      </c>
      <c r="GE35" s="166">
        <v>-0.22</v>
      </c>
      <c r="GF35" s="166">
        <v>20.266999999999999</v>
      </c>
      <c r="GG35" s="167"/>
      <c r="GH35" s="166">
        <v>30.9618</v>
      </c>
      <c r="GI35" s="166">
        <v>-10.744199999999999</v>
      </c>
      <c r="GJ35" s="166">
        <v>-11.4361</v>
      </c>
      <c r="GK35" s="166">
        <v>2.6402999999999999</v>
      </c>
      <c r="GL35" s="167"/>
      <c r="GM35" s="167"/>
      <c r="GN35" s="166">
        <v>-10.075900000000001</v>
      </c>
      <c r="GO35" s="166">
        <v>-26.232500000000002</v>
      </c>
      <c r="GP35" s="166">
        <v>5.1806999999999999</v>
      </c>
      <c r="GQ35" s="166">
        <v>-23.479399999999998</v>
      </c>
      <c r="GR35" s="166">
        <v>6.0339999999999998</v>
      </c>
      <c r="GS35" s="166">
        <v>5.3311999999999999</v>
      </c>
      <c r="GT35" s="166">
        <v>172.3638</v>
      </c>
      <c r="GU35" s="166">
        <v>-2.7162999999999999</v>
      </c>
      <c r="GV35" s="166">
        <v>-7.1665000000000001</v>
      </c>
      <c r="GW35" s="166">
        <v>-9.2109000000000005</v>
      </c>
      <c r="GX35" s="166">
        <v>5.0153999999999996</v>
      </c>
      <c r="GY35" s="166">
        <v>8.8351000000000006</v>
      </c>
      <c r="GZ35" s="166">
        <v>8.9802999999999997</v>
      </c>
      <c r="HA35" s="166">
        <v>4.4695</v>
      </c>
      <c r="HB35" s="166">
        <v>-16.399100000000001</v>
      </c>
      <c r="HC35" s="166">
        <v>-14.6813</v>
      </c>
      <c r="HD35" s="166">
        <v>-7.12</v>
      </c>
      <c r="HE35" s="166">
        <v>8.8998000000000008</v>
      </c>
      <c r="HF35" s="166">
        <v>8.6087000000000007</v>
      </c>
      <c r="HG35" s="166">
        <v>67.159899999999993</v>
      </c>
      <c r="HH35" s="166">
        <v>59.070399999999999</v>
      </c>
      <c r="HI35" s="166">
        <v>-29.1114</v>
      </c>
      <c r="HJ35" s="166">
        <v>23.866599999999998</v>
      </c>
      <c r="HK35" s="167"/>
      <c r="HL35" s="167"/>
      <c r="HM35" s="166">
        <v>0</v>
      </c>
      <c r="HN35" s="166">
        <v>0</v>
      </c>
      <c r="HO35" s="167"/>
      <c r="HP35" s="167"/>
      <c r="HQ35" s="166">
        <v>-14.6876</v>
      </c>
      <c r="HR35" s="166">
        <v>-14.1602</v>
      </c>
      <c r="HS35" s="166">
        <v>-24.283999999999999</v>
      </c>
      <c r="HT35" s="166">
        <v>-23.968299999999999</v>
      </c>
      <c r="HU35" s="166">
        <v>13.45</v>
      </c>
      <c r="HV35" s="166">
        <v>13.56</v>
      </c>
      <c r="HW35" s="166">
        <v>-24.7</v>
      </c>
      <c r="HX35" s="166">
        <v>-24.9</v>
      </c>
      <c r="HY35" s="166">
        <v>0.44040000000000001</v>
      </c>
      <c r="HZ35" s="166">
        <v>5.04</v>
      </c>
      <c r="IA35" s="166">
        <v>41.879100000000001</v>
      </c>
      <c r="IB35" s="166">
        <v>23.180299999999999</v>
      </c>
      <c r="IC35" s="166">
        <v>23.074000000000002</v>
      </c>
      <c r="ID35" s="166">
        <v>-12.3</v>
      </c>
      <c r="IE35" s="166">
        <v>-23.9</v>
      </c>
      <c r="IF35" s="166">
        <v>-0.7</v>
      </c>
      <c r="IG35" s="166">
        <v>-1.3</v>
      </c>
      <c r="IH35" s="167"/>
      <c r="II35" s="167"/>
      <c r="IJ35" s="166">
        <v>-140.68549999999999</v>
      </c>
      <c r="IK35" s="166">
        <v>-10.788600000000001</v>
      </c>
      <c r="IL35" s="166">
        <v>-239.72810000000001</v>
      </c>
      <c r="IM35" s="166">
        <v>-28.292300000000001</v>
      </c>
      <c r="IN35" s="166">
        <v>-40.826300000000003</v>
      </c>
      <c r="IO35" s="166">
        <v>83.992099999999994</v>
      </c>
      <c r="IP35" s="166">
        <v>82.186800000000005</v>
      </c>
      <c r="IQ35" s="166">
        <v>83.561300000000003</v>
      </c>
      <c r="IR35" s="166">
        <v>133.66630000000001</v>
      </c>
      <c r="IS35" s="166">
        <v>12.2852</v>
      </c>
      <c r="IT35" s="166">
        <v>14.643599999999999</v>
      </c>
      <c r="IU35" s="166">
        <v>12.674200000000001</v>
      </c>
      <c r="IV35" s="166">
        <v>25.459800000000001</v>
      </c>
      <c r="IW35" s="166">
        <v>130.8723</v>
      </c>
      <c r="IX35" s="166">
        <v>-243.51920000000001</v>
      </c>
      <c r="IY35" s="166">
        <v>23.457000000000001</v>
      </c>
      <c r="IZ35" s="166">
        <v>-22.584499999999998</v>
      </c>
      <c r="JA35" s="166">
        <v>-0.77270000000000005</v>
      </c>
      <c r="JB35" s="166">
        <v>-0.215</v>
      </c>
      <c r="JC35" s="166">
        <v>-4.16</v>
      </c>
      <c r="JD35" s="166">
        <v>-2.1629999999999998</v>
      </c>
      <c r="JE35" s="166">
        <v>-2.1680000000000001</v>
      </c>
      <c r="JF35" s="166">
        <v>-0.64</v>
      </c>
      <c r="JG35" s="166">
        <v>0.72</v>
      </c>
      <c r="JH35" s="166">
        <v>-1.1161000000000001</v>
      </c>
      <c r="JI35" s="166">
        <v>-7.1763000000000003</v>
      </c>
      <c r="JJ35" s="166">
        <v>0.23649999999999999</v>
      </c>
      <c r="JK35" s="166">
        <v>0.67600000000000005</v>
      </c>
      <c r="JL35" s="166">
        <v>1.2</v>
      </c>
      <c r="JM35" s="166">
        <v>-3.3650000000000002</v>
      </c>
      <c r="JN35" s="166">
        <v>-3.2229999999999999</v>
      </c>
      <c r="JO35" s="167"/>
      <c r="JP35" s="167"/>
      <c r="JQ35" s="166">
        <v>4.6449999999999996</v>
      </c>
      <c r="JR35" s="166">
        <v>4.3433999999999999</v>
      </c>
      <c r="JS35" s="166">
        <v>3.3620999999999999</v>
      </c>
      <c r="JT35" s="167"/>
      <c r="JU35" s="166">
        <v>8.1</v>
      </c>
      <c r="JV35" s="166">
        <v>10.673999999999999</v>
      </c>
      <c r="JW35" s="166">
        <v>1.3</v>
      </c>
      <c r="JX35" s="167"/>
      <c r="JY35" s="167"/>
      <c r="JZ35" s="166">
        <v>-15.7536</v>
      </c>
      <c r="KA35" s="166">
        <v>-23.345400000000001</v>
      </c>
      <c r="KB35" s="166">
        <v>3.1566000000000001</v>
      </c>
      <c r="KC35" s="166">
        <v>12.247299999999999</v>
      </c>
      <c r="KD35" s="166">
        <v>-20.6556</v>
      </c>
      <c r="KE35" s="166">
        <v>7.9497999999999998</v>
      </c>
      <c r="KF35" s="166">
        <v>-5.0999999999999996</v>
      </c>
      <c r="KG35" s="166">
        <v>-8.9</v>
      </c>
      <c r="KH35" s="166">
        <v>25.261900000000001</v>
      </c>
      <c r="KI35" s="166">
        <v>-49.027799999999999</v>
      </c>
    </row>
    <row r="36" spans="1:295" ht="18" customHeight="1" x14ac:dyDescent="0.3">
      <c r="A36" s="162" t="s">
        <v>62</v>
      </c>
      <c r="B36" s="162" t="s">
        <v>759</v>
      </c>
      <c r="C36" s="166">
        <v>0</v>
      </c>
      <c r="D36" s="166">
        <v>4.5163000000000002</v>
      </c>
      <c r="E36" s="166">
        <v>-9.9883000000000006</v>
      </c>
      <c r="F36" s="166">
        <v>6.7865000000000002</v>
      </c>
      <c r="G36" s="166">
        <v>14.4374</v>
      </c>
      <c r="H36" s="167"/>
      <c r="I36" s="166">
        <v>19.367899999999999</v>
      </c>
      <c r="J36" s="167"/>
      <c r="K36" s="166">
        <v>25.340399999999999</v>
      </c>
      <c r="L36" s="166">
        <v>10.925700000000001</v>
      </c>
      <c r="M36" s="166">
        <v>10.9312</v>
      </c>
      <c r="N36" s="166">
        <v>-19.98</v>
      </c>
      <c r="O36" s="167"/>
      <c r="P36" s="166">
        <v>4.4000000000000004</v>
      </c>
      <c r="Q36" s="166">
        <v>2.484</v>
      </c>
      <c r="R36" s="166">
        <v>-19.8</v>
      </c>
      <c r="S36" s="166">
        <v>4.0267999999999997</v>
      </c>
      <c r="T36" s="166">
        <v>-1.8398000000000001</v>
      </c>
      <c r="U36" s="166">
        <v>6.5449000000000002</v>
      </c>
      <c r="V36" s="166">
        <v>6.5136000000000003</v>
      </c>
      <c r="W36" s="166">
        <v>11.525399999999999</v>
      </c>
      <c r="X36" s="166">
        <v>4.4871999999999996</v>
      </c>
      <c r="Y36" s="166">
        <v>-0.61780000000000002</v>
      </c>
      <c r="Z36" s="166">
        <v>1.9847999999999999</v>
      </c>
      <c r="AA36" s="167"/>
      <c r="AB36" s="166">
        <v>-1.2435</v>
      </c>
      <c r="AC36" s="166">
        <v>0.27800000000000002</v>
      </c>
      <c r="AD36" s="166">
        <v>0.32300000000000001</v>
      </c>
      <c r="AE36" s="166">
        <v>2.8540000000000001</v>
      </c>
      <c r="AF36" s="166">
        <v>-2.2200000000000002</v>
      </c>
      <c r="AG36" s="167"/>
      <c r="AH36" s="166">
        <v>0.155</v>
      </c>
      <c r="AI36" s="166">
        <v>0.20899999999999999</v>
      </c>
      <c r="AJ36" s="167"/>
      <c r="AK36" s="166">
        <v>-8.2899999999999991</v>
      </c>
      <c r="AL36" s="167"/>
      <c r="AM36" s="166">
        <v>-13.35</v>
      </c>
      <c r="AN36" s="166">
        <v>-13.5</v>
      </c>
      <c r="AO36" s="166">
        <v>6.048</v>
      </c>
      <c r="AP36" s="166">
        <v>3.3109999999999999</v>
      </c>
      <c r="AQ36" s="166">
        <v>22.133299999999998</v>
      </c>
      <c r="AR36" s="166">
        <v>23.736000000000001</v>
      </c>
      <c r="AS36" s="166">
        <v>-6.1615000000000002</v>
      </c>
      <c r="AT36" s="166">
        <v>6.0862999999999996</v>
      </c>
      <c r="AU36" s="167"/>
      <c r="AV36" s="166">
        <v>13.2904</v>
      </c>
      <c r="AW36" s="166">
        <v>19.607700000000001</v>
      </c>
      <c r="AX36" s="166">
        <v>-20.2394</v>
      </c>
      <c r="AY36" s="166">
        <v>-17.953800000000001</v>
      </c>
      <c r="AZ36" s="166">
        <v>42.408499999999997</v>
      </c>
      <c r="BA36" s="166">
        <v>46.285299999999999</v>
      </c>
      <c r="BB36" s="166">
        <v>44.630499999999998</v>
      </c>
      <c r="BC36" s="166">
        <v>24.004200000000001</v>
      </c>
      <c r="BD36" s="166">
        <v>-7.1</v>
      </c>
      <c r="BE36" s="166">
        <v>-7</v>
      </c>
      <c r="BF36" s="166">
        <v>-30.4941</v>
      </c>
      <c r="BG36" s="167"/>
      <c r="BH36" s="166">
        <v>-3.5533000000000001</v>
      </c>
      <c r="BI36" s="167"/>
      <c r="BJ36" s="166">
        <v>-0.69979999999999998</v>
      </c>
      <c r="BK36" s="166">
        <v>6.9663000000000004</v>
      </c>
      <c r="BL36" s="166">
        <v>5.7648999999999999</v>
      </c>
      <c r="BM36" s="166">
        <v>3.8469000000000002</v>
      </c>
      <c r="BN36" s="166">
        <v>-125.0038</v>
      </c>
      <c r="BO36" s="166">
        <v>75.075500000000005</v>
      </c>
      <c r="BP36" s="166">
        <v>74.0989</v>
      </c>
      <c r="BQ36" s="167"/>
      <c r="BR36" s="166">
        <v>-190.69460000000001</v>
      </c>
      <c r="BS36" s="167"/>
      <c r="BT36" s="167"/>
      <c r="BU36" s="167"/>
      <c r="BV36" s="166">
        <v>29.519500000000001</v>
      </c>
      <c r="BW36" s="166">
        <v>15.99</v>
      </c>
      <c r="BX36" s="166">
        <v>9.7100000000000009</v>
      </c>
      <c r="BY36" s="166">
        <v>-7.98</v>
      </c>
      <c r="BZ36" s="166">
        <v>16</v>
      </c>
      <c r="CA36" s="166">
        <v>-8.0332000000000008</v>
      </c>
      <c r="CB36" s="166">
        <v>-7.7652999999999999</v>
      </c>
      <c r="CC36" s="166">
        <v>16.9343</v>
      </c>
      <c r="CD36" s="166">
        <v>14.692500000000001</v>
      </c>
      <c r="CE36" s="167"/>
      <c r="CF36" s="166">
        <v>2.4525000000000001</v>
      </c>
      <c r="CG36" s="166">
        <v>2.6594000000000002</v>
      </c>
      <c r="CH36" s="166">
        <v>-0.49619999999999997</v>
      </c>
      <c r="CI36" s="167"/>
      <c r="CJ36" s="167"/>
      <c r="CK36" s="167"/>
      <c r="CL36" s="166">
        <v>8.9</v>
      </c>
      <c r="CM36" s="166">
        <v>6.6</v>
      </c>
      <c r="CN36" s="166">
        <v>-4.17</v>
      </c>
      <c r="CO36" s="166">
        <v>37.783799999999999</v>
      </c>
      <c r="CP36" s="166">
        <v>37.433599999999998</v>
      </c>
      <c r="CQ36" s="166">
        <v>35.647199999999998</v>
      </c>
      <c r="CR36" s="166">
        <v>37.319699999999997</v>
      </c>
      <c r="CS36" s="166">
        <v>37.6509</v>
      </c>
      <c r="CT36" s="166">
        <v>-14.514799999999999</v>
      </c>
      <c r="CU36" s="166">
        <v>-40.116700000000002</v>
      </c>
      <c r="CV36" s="166">
        <v>-7.3525999999999998</v>
      </c>
      <c r="CW36" s="166">
        <v>4.6731999999999996</v>
      </c>
      <c r="CX36" s="166">
        <v>34.909999999999997</v>
      </c>
      <c r="CY36" s="166">
        <v>14.02</v>
      </c>
      <c r="CZ36" s="166">
        <v>2.8174000000000001</v>
      </c>
      <c r="DA36" s="166">
        <v>2.1515</v>
      </c>
      <c r="DB36" s="166">
        <v>11.6678</v>
      </c>
      <c r="DC36" s="167"/>
      <c r="DD36" s="167"/>
      <c r="DE36" s="167"/>
      <c r="DF36" s="166">
        <v>23.7195</v>
      </c>
      <c r="DG36" s="167"/>
      <c r="DH36" s="166">
        <v>-5.1356000000000002</v>
      </c>
      <c r="DI36" s="166">
        <v>-39.799999999999997</v>
      </c>
      <c r="DJ36" s="166">
        <v>-39.1</v>
      </c>
      <c r="DK36" s="166">
        <v>-3.1652999999999998</v>
      </c>
      <c r="DL36" s="166">
        <v>12.3484</v>
      </c>
      <c r="DM36" s="166">
        <v>17.3536</v>
      </c>
      <c r="DN36" s="166">
        <v>24.683499999999999</v>
      </c>
      <c r="DO36" s="166">
        <v>13.24</v>
      </c>
      <c r="DP36" s="166">
        <v>-9.01</v>
      </c>
      <c r="DQ36" s="166">
        <v>17.933499999999999</v>
      </c>
      <c r="DR36" s="166">
        <v>-25.539000000000001</v>
      </c>
      <c r="DS36" s="166">
        <v>-14.72</v>
      </c>
      <c r="DT36" s="166">
        <v>-14.87</v>
      </c>
      <c r="DU36" s="166">
        <v>45.32</v>
      </c>
      <c r="DV36" s="166">
        <v>-14.74</v>
      </c>
      <c r="DW36" s="166">
        <v>-25.2545</v>
      </c>
      <c r="DX36" s="166">
        <v>-12.5364</v>
      </c>
      <c r="DY36" s="166">
        <v>-26.47</v>
      </c>
      <c r="DZ36" s="166">
        <v>-25.390899999999998</v>
      </c>
      <c r="EA36" s="166">
        <v>39.5426</v>
      </c>
      <c r="EB36" s="166">
        <v>10.939500000000001</v>
      </c>
      <c r="EC36" s="166">
        <v>1.327</v>
      </c>
      <c r="ED36" s="166">
        <v>1.7662</v>
      </c>
      <c r="EE36" s="166">
        <v>-5.6753</v>
      </c>
      <c r="EF36" s="166">
        <v>-17.8354</v>
      </c>
      <c r="EG36" s="166">
        <v>-18.872</v>
      </c>
      <c r="EH36" s="167"/>
      <c r="EI36" s="166">
        <v>-32.923400000000001</v>
      </c>
      <c r="EJ36" s="167"/>
      <c r="EK36" s="166">
        <v>-15.6912</v>
      </c>
      <c r="EL36" s="166">
        <v>-14.3925</v>
      </c>
      <c r="EM36" s="166">
        <v>15.2051</v>
      </c>
      <c r="EN36" s="166">
        <v>1.7771999999999999</v>
      </c>
      <c r="EO36" s="166">
        <v>0.93920000000000003</v>
      </c>
      <c r="EP36" s="166">
        <v>-3.0760000000000001</v>
      </c>
      <c r="EQ36" s="166">
        <v>-25.8475</v>
      </c>
      <c r="ER36" s="166">
        <v>-25.790500000000002</v>
      </c>
      <c r="ES36" s="166">
        <v>3.0390000000000001</v>
      </c>
      <c r="ET36" s="166">
        <v>0</v>
      </c>
      <c r="EU36" s="166">
        <v>-5.63</v>
      </c>
      <c r="EV36" s="166">
        <v>0</v>
      </c>
      <c r="EW36" s="166">
        <v>7.6014999999999997</v>
      </c>
      <c r="EX36" s="166">
        <v>-8.0066000000000006</v>
      </c>
      <c r="EY36" s="166">
        <v>-14.980700000000001</v>
      </c>
      <c r="EZ36" s="166">
        <v>-15.129</v>
      </c>
      <c r="FA36" s="166">
        <v>8.7769999999999992</v>
      </c>
      <c r="FB36" s="166">
        <v>-0.89659999999999995</v>
      </c>
      <c r="FC36" s="166">
        <v>-16.182099999999998</v>
      </c>
      <c r="FD36" s="166">
        <v>5.5810000000000004</v>
      </c>
      <c r="FE36" s="166">
        <v>5.2977999999999996</v>
      </c>
      <c r="FF36" s="167"/>
      <c r="FG36" s="166">
        <v>3.4169</v>
      </c>
      <c r="FH36" s="166">
        <v>3.1539000000000001</v>
      </c>
      <c r="FI36" s="166">
        <v>2.6303000000000001</v>
      </c>
      <c r="FJ36" s="166">
        <v>2.3443999999999998</v>
      </c>
      <c r="FK36" s="166">
        <v>1.1721999999999999</v>
      </c>
      <c r="FL36" s="166">
        <v>10.7172</v>
      </c>
      <c r="FM36" s="166">
        <v>13.2662</v>
      </c>
      <c r="FN36" s="166">
        <v>13.0426</v>
      </c>
      <c r="FO36" s="166">
        <v>25.199300000000001</v>
      </c>
      <c r="FP36" s="166">
        <v>37.317300000000003</v>
      </c>
      <c r="FQ36" s="166">
        <v>23.600200000000001</v>
      </c>
      <c r="FR36" s="166">
        <v>-18.29</v>
      </c>
      <c r="FS36" s="166">
        <v>-1.9019999999999999</v>
      </c>
      <c r="FT36" s="166">
        <v>0.20069999999999999</v>
      </c>
      <c r="FU36" s="166">
        <v>1.62</v>
      </c>
      <c r="FV36" s="166">
        <v>-1.1299999999999999</v>
      </c>
      <c r="FW36" s="166">
        <v>-24.738399999999999</v>
      </c>
      <c r="FX36" s="167"/>
      <c r="FY36" s="166">
        <v>7.532</v>
      </c>
      <c r="FZ36" s="166">
        <v>0.63500000000000001</v>
      </c>
      <c r="GA36" s="167"/>
      <c r="GB36" s="166">
        <v>37.35</v>
      </c>
      <c r="GC36" s="166">
        <v>-43.602600000000002</v>
      </c>
      <c r="GD36" s="166">
        <v>-32.6038</v>
      </c>
      <c r="GE36" s="166">
        <v>-0.04</v>
      </c>
      <c r="GF36" s="166">
        <v>21.7471</v>
      </c>
      <c r="GG36" s="167"/>
      <c r="GH36" s="166">
        <v>31.297999999999998</v>
      </c>
      <c r="GI36" s="166">
        <v>-10.9824</v>
      </c>
      <c r="GJ36" s="166">
        <v>-11.715999999999999</v>
      </c>
      <c r="GK36" s="166">
        <v>2.6139000000000001</v>
      </c>
      <c r="GL36" s="166">
        <v>6.7500000000000004E-2</v>
      </c>
      <c r="GM36" s="167"/>
      <c r="GN36" s="166">
        <v>-10.2616</v>
      </c>
      <c r="GO36" s="166">
        <v>-26.841899999999999</v>
      </c>
      <c r="GP36" s="166">
        <v>6.5046999999999997</v>
      </c>
      <c r="GQ36" s="166">
        <v>-23.840199999999999</v>
      </c>
      <c r="GR36" s="167"/>
      <c r="GS36" s="167"/>
      <c r="GT36" s="166">
        <v>174.9795</v>
      </c>
      <c r="GU36" s="166">
        <v>-2.6154000000000002</v>
      </c>
      <c r="GV36" s="166">
        <v>-7.4112</v>
      </c>
      <c r="GW36" s="166">
        <v>-9.8508999999999993</v>
      </c>
      <c r="GX36" s="166">
        <v>5.0915999999999997</v>
      </c>
      <c r="GY36" s="166">
        <v>8.6885999999999992</v>
      </c>
      <c r="GZ36" s="166">
        <v>8.8615999999999993</v>
      </c>
      <c r="HA36" s="166">
        <v>4</v>
      </c>
      <c r="HB36" s="166">
        <v>-11.6609</v>
      </c>
      <c r="HC36" s="166">
        <v>-9.6146999999999991</v>
      </c>
      <c r="HD36" s="166">
        <v>-7.12</v>
      </c>
      <c r="HE36" s="166">
        <v>9.7705000000000002</v>
      </c>
      <c r="HF36" s="166">
        <v>10.0609</v>
      </c>
      <c r="HG36" s="166">
        <v>63.889499999999998</v>
      </c>
      <c r="HH36" s="166">
        <v>66.210400000000007</v>
      </c>
      <c r="HI36" s="166">
        <v>-29.713100000000001</v>
      </c>
      <c r="HJ36" s="166">
        <v>21.466699999999999</v>
      </c>
      <c r="HK36" s="167"/>
      <c r="HL36" s="166">
        <v>9.9411000000000005</v>
      </c>
      <c r="HM36" s="166">
        <v>0</v>
      </c>
      <c r="HN36" s="166">
        <v>0</v>
      </c>
      <c r="HO36" s="166">
        <v>13.2224</v>
      </c>
      <c r="HP36" s="166">
        <v>11.9567</v>
      </c>
      <c r="HQ36" s="166">
        <v>-13.3802</v>
      </c>
      <c r="HR36" s="166">
        <v>-12.792400000000001</v>
      </c>
      <c r="HS36" s="166">
        <v>-22.502600000000001</v>
      </c>
      <c r="HT36" s="166">
        <v>-22.0261</v>
      </c>
      <c r="HU36" s="166">
        <v>11.9</v>
      </c>
      <c r="HV36" s="166">
        <v>11.94</v>
      </c>
      <c r="HW36" s="166">
        <v>-25.2</v>
      </c>
      <c r="HX36" s="166">
        <v>-25.7</v>
      </c>
      <c r="HY36" s="166">
        <v>0.2994</v>
      </c>
      <c r="HZ36" s="166">
        <v>3.52</v>
      </c>
      <c r="IA36" s="166">
        <v>41.992199999999997</v>
      </c>
      <c r="IB36" s="166">
        <v>26.5794</v>
      </c>
      <c r="IC36" s="166">
        <v>26.467700000000001</v>
      </c>
      <c r="ID36" s="166">
        <v>-11.8</v>
      </c>
      <c r="IE36" s="166">
        <v>-23.9</v>
      </c>
      <c r="IF36" s="166">
        <v>-2.8</v>
      </c>
      <c r="IG36" s="166">
        <v>-3.4</v>
      </c>
      <c r="IH36" s="166">
        <v>-17.6236</v>
      </c>
      <c r="II36" s="167"/>
      <c r="IJ36" s="166">
        <v>-145.40219999999999</v>
      </c>
      <c r="IK36" s="166">
        <v>-18.028700000000001</v>
      </c>
      <c r="IL36" s="166">
        <v>-233.58070000000001</v>
      </c>
      <c r="IM36" s="166">
        <v>-26.0169</v>
      </c>
      <c r="IN36" s="166">
        <v>-42.787300000000002</v>
      </c>
      <c r="IO36" s="166">
        <v>86.887</v>
      </c>
      <c r="IP36" s="166">
        <v>79.9405</v>
      </c>
      <c r="IQ36" s="166">
        <v>75.976900000000001</v>
      </c>
      <c r="IR36" s="166">
        <v>131.59350000000001</v>
      </c>
      <c r="IS36" s="166">
        <v>15.027799999999999</v>
      </c>
      <c r="IT36" s="166">
        <v>15.451599999999999</v>
      </c>
      <c r="IU36" s="166">
        <v>13.074400000000001</v>
      </c>
      <c r="IV36" s="166">
        <v>32.092799999999997</v>
      </c>
      <c r="IW36" s="166">
        <v>131.50530000000001</v>
      </c>
      <c r="IX36" s="166">
        <v>-240.72069999999999</v>
      </c>
      <c r="IY36" s="166">
        <v>26.502400000000002</v>
      </c>
      <c r="IZ36" s="166">
        <v>-24.650099999999998</v>
      </c>
      <c r="JA36" s="166">
        <v>-1.4295</v>
      </c>
      <c r="JB36" s="166">
        <v>-2.915</v>
      </c>
      <c r="JC36" s="166">
        <v>-3.76</v>
      </c>
      <c r="JD36" s="166">
        <v>-2.1859999999999999</v>
      </c>
      <c r="JE36" s="166">
        <v>-2.1709999999999998</v>
      </c>
      <c r="JF36" s="166">
        <v>-0.72</v>
      </c>
      <c r="JG36" s="166">
        <v>0.88</v>
      </c>
      <c r="JH36" s="166">
        <v>-0.62239999999999995</v>
      </c>
      <c r="JI36" s="166">
        <v>-7.5578000000000003</v>
      </c>
      <c r="JJ36" s="166">
        <v>1.8753</v>
      </c>
      <c r="JK36" s="166">
        <v>0.17849999999999999</v>
      </c>
      <c r="JL36" s="166">
        <v>0.3</v>
      </c>
      <c r="JM36" s="166">
        <v>-2.5830000000000002</v>
      </c>
      <c r="JN36" s="166">
        <v>-4.0570000000000004</v>
      </c>
      <c r="JO36" s="166">
        <v>2.2277999999999998</v>
      </c>
      <c r="JP36" s="166">
        <v>2.6821000000000002</v>
      </c>
      <c r="JQ36" s="166">
        <v>4.0327000000000002</v>
      </c>
      <c r="JR36" s="166">
        <v>4.1386000000000003</v>
      </c>
      <c r="JS36" s="166">
        <v>4.0403000000000002</v>
      </c>
      <c r="JT36" s="167"/>
      <c r="JU36" s="166">
        <v>9.6999999999999993</v>
      </c>
      <c r="JV36" s="166">
        <v>10.7498</v>
      </c>
      <c r="JW36" s="166">
        <v>1.1599999999999999</v>
      </c>
      <c r="JX36" s="167"/>
      <c r="JY36" s="166">
        <v>-11.213900000000001</v>
      </c>
      <c r="JZ36" s="166">
        <v>-0.54569999999999996</v>
      </c>
      <c r="KA36" s="166">
        <v>-25.8127</v>
      </c>
      <c r="KB36" s="166">
        <v>-8.4548000000000005</v>
      </c>
      <c r="KC36" s="166">
        <v>-3.6932</v>
      </c>
      <c r="KD36" s="166">
        <v>-30.9709</v>
      </c>
      <c r="KE36" s="166">
        <v>2.7568999999999999</v>
      </c>
      <c r="KF36" s="166">
        <v>-5.9</v>
      </c>
      <c r="KG36" s="166">
        <v>-7.9</v>
      </c>
      <c r="KH36" s="166">
        <v>30.702400000000001</v>
      </c>
      <c r="KI36" s="166">
        <v>-58.847099999999998</v>
      </c>
    </row>
    <row r="37" spans="1:295" ht="18" customHeight="1" x14ac:dyDescent="0.3">
      <c r="A37" s="162" t="s">
        <v>62</v>
      </c>
      <c r="B37" s="162" t="s">
        <v>760</v>
      </c>
      <c r="C37" s="166">
        <v>0</v>
      </c>
      <c r="D37" s="166">
        <v>4.3971</v>
      </c>
      <c r="E37" s="166">
        <v>-9.7649000000000008</v>
      </c>
      <c r="F37" s="166">
        <v>5.8737000000000004</v>
      </c>
      <c r="G37" s="166">
        <v>14.2143</v>
      </c>
      <c r="H37" s="167"/>
      <c r="I37" s="166">
        <v>20.005500000000001</v>
      </c>
      <c r="J37" s="167"/>
      <c r="K37" s="166">
        <v>25.7774</v>
      </c>
      <c r="L37" s="166">
        <v>11.1447</v>
      </c>
      <c r="M37" s="166">
        <v>10.999000000000001</v>
      </c>
      <c r="N37" s="166">
        <v>-19.98</v>
      </c>
      <c r="O37" s="167"/>
      <c r="P37" s="167"/>
      <c r="Q37" s="166">
        <v>2.484</v>
      </c>
      <c r="R37" s="167"/>
      <c r="S37" s="166">
        <v>3.6440000000000001</v>
      </c>
      <c r="T37" s="166">
        <v>-2.0125999999999999</v>
      </c>
      <c r="U37" s="166">
        <v>6.5560999999999998</v>
      </c>
      <c r="V37" s="166">
        <v>6.4109999999999996</v>
      </c>
      <c r="W37" s="166">
        <v>11.4152</v>
      </c>
      <c r="X37" s="166">
        <v>4.3547000000000002</v>
      </c>
      <c r="Y37" s="166">
        <v>-1.3133999999999999</v>
      </c>
      <c r="Z37" s="166">
        <v>2.0966999999999998</v>
      </c>
      <c r="AA37" s="167"/>
      <c r="AB37" s="166">
        <v>-0.8841</v>
      </c>
      <c r="AC37" s="166">
        <v>0.26800000000000002</v>
      </c>
      <c r="AD37" s="166">
        <v>0.27600000000000002</v>
      </c>
      <c r="AE37" s="166">
        <v>2.548</v>
      </c>
      <c r="AF37" s="166">
        <v>-2.2200000000000002</v>
      </c>
      <c r="AG37" s="167"/>
      <c r="AH37" s="166">
        <v>0.129</v>
      </c>
      <c r="AI37" s="166">
        <v>0.20599999999999999</v>
      </c>
      <c r="AJ37" s="167"/>
      <c r="AK37" s="166">
        <v>-7.91</v>
      </c>
      <c r="AL37" s="167"/>
      <c r="AM37" s="166">
        <v>-13.79</v>
      </c>
      <c r="AN37" s="166">
        <v>-13.94</v>
      </c>
      <c r="AO37" s="166">
        <v>6.4713000000000003</v>
      </c>
      <c r="AP37" s="166">
        <v>2.8386999999999998</v>
      </c>
      <c r="AQ37" s="166">
        <v>22.5152</v>
      </c>
      <c r="AR37" s="166">
        <v>24.4512</v>
      </c>
      <c r="AS37" s="166">
        <v>-7.0153999999999996</v>
      </c>
      <c r="AT37" s="166">
        <v>3.2111999999999998</v>
      </c>
      <c r="AU37" s="167"/>
      <c r="AV37" s="166">
        <v>26.4558</v>
      </c>
      <c r="AW37" s="166">
        <v>17.695799999999998</v>
      </c>
      <c r="AX37" s="166">
        <v>-19.5076</v>
      </c>
      <c r="AY37" s="166">
        <v>-18.7836</v>
      </c>
      <c r="AZ37" s="166">
        <v>42.605200000000004</v>
      </c>
      <c r="BA37" s="166">
        <v>43.152999999999999</v>
      </c>
      <c r="BB37" s="166">
        <v>40.437600000000003</v>
      </c>
      <c r="BC37" s="166">
        <v>22.600999999999999</v>
      </c>
      <c r="BD37" s="166">
        <v>-6</v>
      </c>
      <c r="BE37" s="166">
        <v>-5.8</v>
      </c>
      <c r="BF37" s="166">
        <v>-29.7257</v>
      </c>
      <c r="BG37" s="167"/>
      <c r="BH37" s="166">
        <v>-3.7126999999999999</v>
      </c>
      <c r="BI37" s="167"/>
      <c r="BJ37" s="166">
        <v>0.5474</v>
      </c>
      <c r="BK37" s="166">
        <v>7.0929000000000002</v>
      </c>
      <c r="BL37" s="166">
        <v>5.8068</v>
      </c>
      <c r="BM37" s="166">
        <v>3.9287000000000001</v>
      </c>
      <c r="BN37" s="166">
        <v>-121.7688</v>
      </c>
      <c r="BO37" s="166">
        <v>73.854799999999997</v>
      </c>
      <c r="BP37" s="166">
        <v>74.037899999999993</v>
      </c>
      <c r="BQ37" s="167"/>
      <c r="BR37" s="166">
        <v>-191.5788</v>
      </c>
      <c r="BS37" s="167"/>
      <c r="BT37" s="167"/>
      <c r="BU37" s="167"/>
      <c r="BV37" s="166">
        <v>30.926600000000001</v>
      </c>
      <c r="BW37" s="166">
        <v>16.079999999999998</v>
      </c>
      <c r="BX37" s="166">
        <v>9.77</v>
      </c>
      <c r="BY37" s="166">
        <v>-7.53</v>
      </c>
      <c r="BZ37" s="166">
        <v>16.11</v>
      </c>
      <c r="CA37" s="166">
        <v>-9.3727999999999998</v>
      </c>
      <c r="CB37" s="166">
        <v>-8.5691000000000006</v>
      </c>
      <c r="CC37" s="166">
        <v>18.088999999999999</v>
      </c>
      <c r="CD37" s="166">
        <v>15.494</v>
      </c>
      <c r="CE37" s="167"/>
      <c r="CF37" s="166">
        <v>5.6551</v>
      </c>
      <c r="CG37" s="166">
        <v>5.8135000000000003</v>
      </c>
      <c r="CH37" s="166">
        <v>0.71399999999999997</v>
      </c>
      <c r="CI37" s="167"/>
      <c r="CJ37" s="167"/>
      <c r="CK37" s="167"/>
      <c r="CL37" s="166">
        <v>8.1</v>
      </c>
      <c r="CM37" s="166">
        <v>6</v>
      </c>
      <c r="CN37" s="166">
        <v>-3.92</v>
      </c>
      <c r="CO37" s="166">
        <v>39.371499999999997</v>
      </c>
      <c r="CP37" s="166">
        <v>39.1691</v>
      </c>
      <c r="CQ37" s="166">
        <v>37.348300000000002</v>
      </c>
      <c r="CR37" s="166">
        <v>37.354999999999997</v>
      </c>
      <c r="CS37" s="166">
        <v>37.118499999999997</v>
      </c>
      <c r="CT37" s="166">
        <v>-16.596800000000002</v>
      </c>
      <c r="CU37" s="166">
        <v>-37.635599999999997</v>
      </c>
      <c r="CV37" s="166">
        <v>-9.3780999999999999</v>
      </c>
      <c r="CW37" s="166">
        <v>4.8369999999999997</v>
      </c>
      <c r="CX37" s="166">
        <v>36.340000000000003</v>
      </c>
      <c r="CY37" s="166">
        <v>14.9</v>
      </c>
      <c r="CZ37" s="166">
        <v>2.6610999999999998</v>
      </c>
      <c r="DA37" s="166">
        <v>1.9561999999999999</v>
      </c>
      <c r="DB37" s="166">
        <v>11.644600000000001</v>
      </c>
      <c r="DC37" s="167"/>
      <c r="DD37" s="167"/>
      <c r="DE37" s="167"/>
      <c r="DF37" s="166">
        <v>22.679300000000001</v>
      </c>
      <c r="DG37" s="167"/>
      <c r="DH37" s="166">
        <v>-4.9626000000000001</v>
      </c>
      <c r="DI37" s="166">
        <v>-39.5</v>
      </c>
      <c r="DJ37" s="166">
        <v>-40.5</v>
      </c>
      <c r="DK37" s="166">
        <v>-3.02</v>
      </c>
      <c r="DL37" s="166">
        <v>11.7873</v>
      </c>
      <c r="DM37" s="166">
        <v>17.3536</v>
      </c>
      <c r="DN37" s="166">
        <v>24.126899999999999</v>
      </c>
      <c r="DO37" s="166">
        <v>12.85</v>
      </c>
      <c r="DP37" s="166">
        <v>-9.5500000000000007</v>
      </c>
      <c r="DQ37" s="166">
        <v>17.3445</v>
      </c>
      <c r="DR37" s="166">
        <v>-24.3689</v>
      </c>
      <c r="DS37" s="166">
        <v>-14.81</v>
      </c>
      <c r="DT37" s="166">
        <v>-14.84</v>
      </c>
      <c r="DU37" s="166">
        <v>45.18</v>
      </c>
      <c r="DV37" s="166">
        <v>-14.18</v>
      </c>
      <c r="DW37" s="166">
        <v>-24.072700000000001</v>
      </c>
      <c r="DX37" s="166">
        <v>-12.4</v>
      </c>
      <c r="DY37" s="166">
        <v>-27.1416</v>
      </c>
      <c r="DZ37" s="166">
        <v>-25.881799999999998</v>
      </c>
      <c r="EA37" s="166">
        <v>41.046599999999998</v>
      </c>
      <c r="EB37" s="166">
        <v>11.5494</v>
      </c>
      <c r="EC37" s="166">
        <v>2.1488999999999998</v>
      </c>
      <c r="ED37" s="166">
        <v>2.5579000000000001</v>
      </c>
      <c r="EE37" s="166">
        <v>-2.4380999999999999</v>
      </c>
      <c r="EF37" s="166">
        <v>-13.864800000000001</v>
      </c>
      <c r="EG37" s="166">
        <v>-18.196999999999999</v>
      </c>
      <c r="EH37" s="167"/>
      <c r="EI37" s="166">
        <v>-28.698799999999999</v>
      </c>
      <c r="EJ37" s="167"/>
      <c r="EK37" s="166">
        <v>-14.9541</v>
      </c>
      <c r="EL37" s="166">
        <v>-14.373699999999999</v>
      </c>
      <c r="EM37" s="166">
        <v>17.8749</v>
      </c>
      <c r="EN37" s="166">
        <v>-1.1620999999999999</v>
      </c>
      <c r="EO37" s="166">
        <v>-2.4361999999999999</v>
      </c>
      <c r="EP37" s="166">
        <v>10.768000000000001</v>
      </c>
      <c r="EQ37" s="166">
        <v>-24.329599999999999</v>
      </c>
      <c r="ER37" s="166">
        <v>-23.5427</v>
      </c>
      <c r="ES37" s="166">
        <v>3.7126000000000001</v>
      </c>
      <c r="ET37" s="166">
        <v>-5.37</v>
      </c>
      <c r="EU37" s="166">
        <v>-3.49</v>
      </c>
      <c r="EV37" s="166">
        <v>-1.3</v>
      </c>
      <c r="EW37" s="166">
        <v>7.3266999999999998</v>
      </c>
      <c r="EX37" s="166">
        <v>-12.173500000000001</v>
      </c>
      <c r="EY37" s="166">
        <v>-14.7004</v>
      </c>
      <c r="EZ37" s="166">
        <v>-14.821199999999999</v>
      </c>
      <c r="FA37" s="166">
        <v>8.2301000000000002</v>
      </c>
      <c r="FB37" s="166">
        <v>-0.89639999999999997</v>
      </c>
      <c r="FC37" s="166">
        <v>-14.1465</v>
      </c>
      <c r="FD37" s="166">
        <v>5.1302000000000003</v>
      </c>
      <c r="FE37" s="166">
        <v>4.7969999999999997</v>
      </c>
      <c r="FF37" s="167"/>
      <c r="FG37" s="166">
        <v>3.3765000000000001</v>
      </c>
      <c r="FH37" s="166">
        <v>3.5722999999999998</v>
      </c>
      <c r="FI37" s="166">
        <v>2.4409999999999998</v>
      </c>
      <c r="FJ37" s="166">
        <v>2.5118</v>
      </c>
      <c r="FK37" s="166">
        <v>1.8420000000000001</v>
      </c>
      <c r="FL37" s="166">
        <v>10.8847</v>
      </c>
      <c r="FM37" s="166">
        <v>13.9023</v>
      </c>
      <c r="FN37" s="166">
        <v>13.8184</v>
      </c>
      <c r="FO37" s="166">
        <v>23.866299999999999</v>
      </c>
      <c r="FP37" s="166">
        <v>36.4146</v>
      </c>
      <c r="FQ37" s="166">
        <v>23.497699999999998</v>
      </c>
      <c r="FR37" s="166">
        <v>-19.25</v>
      </c>
      <c r="FS37" s="166">
        <v>-1.6053999999999999</v>
      </c>
      <c r="FT37" s="166">
        <v>0.21809999999999999</v>
      </c>
      <c r="FU37" s="166">
        <v>1.46</v>
      </c>
      <c r="FV37" s="166">
        <v>-0.03</v>
      </c>
      <c r="FW37" s="166">
        <v>-23.8476</v>
      </c>
      <c r="FX37" s="167"/>
      <c r="FY37" s="166">
        <v>7.3920000000000003</v>
      </c>
      <c r="FZ37" s="166">
        <v>0.56499999999999995</v>
      </c>
      <c r="GA37" s="167"/>
      <c r="GB37" s="166">
        <v>37.549999999999997</v>
      </c>
      <c r="GC37" s="166">
        <v>-43.230699999999999</v>
      </c>
      <c r="GD37" s="166">
        <v>-32.472299999999997</v>
      </c>
      <c r="GE37" s="166">
        <v>0.03</v>
      </c>
      <c r="GF37" s="166">
        <v>21.655999999999999</v>
      </c>
      <c r="GG37" s="167"/>
      <c r="GH37" s="166">
        <v>31.5456</v>
      </c>
      <c r="GI37" s="166">
        <v>-10.989000000000001</v>
      </c>
      <c r="GJ37" s="166">
        <v>-11.809200000000001</v>
      </c>
      <c r="GK37" s="166">
        <v>2.6202999999999999</v>
      </c>
      <c r="GL37" s="166">
        <v>6.5299999999999997E-2</v>
      </c>
      <c r="GM37" s="167"/>
      <c r="GN37" s="166">
        <v>-10.419</v>
      </c>
      <c r="GO37" s="166">
        <v>-26.4148</v>
      </c>
      <c r="GP37" s="166">
        <v>7.3307000000000002</v>
      </c>
      <c r="GQ37" s="166">
        <v>-23.810500000000001</v>
      </c>
      <c r="GR37" s="166">
        <v>6.9008000000000003</v>
      </c>
      <c r="GS37" s="166">
        <v>5.5914000000000001</v>
      </c>
      <c r="GT37" s="166">
        <v>176.5634</v>
      </c>
      <c r="GU37" s="166">
        <v>-2.5640000000000001</v>
      </c>
      <c r="GV37" s="166">
        <v>-7.3000999999999996</v>
      </c>
      <c r="GW37" s="166">
        <v>-9.8709000000000007</v>
      </c>
      <c r="GX37" s="166">
        <v>5.0907999999999998</v>
      </c>
      <c r="GY37" s="166">
        <v>8.5640999999999998</v>
      </c>
      <c r="GZ37" s="166">
        <v>8.7745999999999995</v>
      </c>
      <c r="HA37" s="166">
        <v>5</v>
      </c>
      <c r="HB37" s="166">
        <v>-11.2851</v>
      </c>
      <c r="HC37" s="166">
        <v>-9.4238</v>
      </c>
      <c r="HD37" s="166">
        <v>-6.29</v>
      </c>
      <c r="HE37" s="166">
        <v>8.5139999999999993</v>
      </c>
      <c r="HF37" s="166">
        <v>3.7812999999999999</v>
      </c>
      <c r="HG37" s="166">
        <v>70.760800000000003</v>
      </c>
      <c r="HH37" s="166">
        <v>71.087500000000006</v>
      </c>
      <c r="HI37" s="166">
        <v>-28.5075</v>
      </c>
      <c r="HJ37" s="166">
        <v>23.8611</v>
      </c>
      <c r="HK37" s="167"/>
      <c r="HL37" s="166">
        <v>8.9147999999999996</v>
      </c>
      <c r="HM37" s="166">
        <v>0</v>
      </c>
      <c r="HN37" s="166">
        <v>0</v>
      </c>
      <c r="HO37" s="167"/>
      <c r="HP37" s="167"/>
      <c r="HQ37" s="166">
        <v>-11.7707</v>
      </c>
      <c r="HR37" s="166">
        <v>-11.5344</v>
      </c>
      <c r="HS37" s="166">
        <v>-21.613499999999998</v>
      </c>
      <c r="HT37" s="166">
        <v>-21.399699999999999</v>
      </c>
      <c r="HU37" s="166">
        <v>10.8</v>
      </c>
      <c r="HV37" s="166">
        <v>10.83</v>
      </c>
      <c r="HW37" s="166">
        <v>-23.9</v>
      </c>
      <c r="HX37" s="166">
        <v>-24.5</v>
      </c>
      <c r="HY37" s="166">
        <v>0.35249999999999998</v>
      </c>
      <c r="HZ37" s="166">
        <v>3.2</v>
      </c>
      <c r="IA37" s="166">
        <v>43.4129</v>
      </c>
      <c r="IB37" s="166">
        <v>25.827000000000002</v>
      </c>
      <c r="IC37" s="166">
        <v>26.028600000000001</v>
      </c>
      <c r="ID37" s="166">
        <v>-12.3</v>
      </c>
      <c r="IE37" s="166">
        <v>-23.6</v>
      </c>
      <c r="IF37" s="166">
        <v>-4.0999999999999996</v>
      </c>
      <c r="IG37" s="166">
        <v>-4.7</v>
      </c>
      <c r="IH37" s="166">
        <v>-17.811499999999999</v>
      </c>
      <c r="II37" s="166">
        <v>-17.706199999999999</v>
      </c>
      <c r="IJ37" s="166">
        <v>-149.68090000000001</v>
      </c>
      <c r="IK37" s="166">
        <v>-22.75</v>
      </c>
      <c r="IL37" s="166">
        <v>-235.2373</v>
      </c>
      <c r="IM37" s="166">
        <v>-29.910499999999999</v>
      </c>
      <c r="IN37" s="166">
        <v>-45.277500000000003</v>
      </c>
      <c r="IO37" s="166">
        <v>93.595299999999995</v>
      </c>
      <c r="IP37" s="166">
        <v>72.174300000000002</v>
      </c>
      <c r="IQ37" s="166">
        <v>72.727199999999996</v>
      </c>
      <c r="IR37" s="166">
        <v>136.31809999999999</v>
      </c>
      <c r="IS37" s="166">
        <v>22.319900000000001</v>
      </c>
      <c r="IT37" s="166">
        <v>14.2479</v>
      </c>
      <c r="IU37" s="166">
        <v>14.5472</v>
      </c>
      <c r="IV37" s="166">
        <v>33.839599999999997</v>
      </c>
      <c r="IW37" s="166">
        <v>142.37880000000001</v>
      </c>
      <c r="IX37" s="167"/>
      <c r="IY37" s="166">
        <v>35.781500000000001</v>
      </c>
      <c r="IZ37" s="166">
        <v>-32.753799999999998</v>
      </c>
      <c r="JA37" s="166">
        <v>-1.6858</v>
      </c>
      <c r="JB37" s="166">
        <v>-2.7949999999999999</v>
      </c>
      <c r="JC37" s="166">
        <v>-2.88</v>
      </c>
      <c r="JD37" s="166">
        <v>-2.1840000000000002</v>
      </c>
      <c r="JE37" s="166">
        <v>-2.1840000000000002</v>
      </c>
      <c r="JF37" s="166">
        <v>-1.68</v>
      </c>
      <c r="JG37" s="166">
        <v>1.68</v>
      </c>
      <c r="JH37" s="166">
        <v>-0.39</v>
      </c>
      <c r="JI37" s="166">
        <v>-7.8201999999999998</v>
      </c>
      <c r="JJ37" s="166">
        <v>1.4663999999999999</v>
      </c>
      <c r="JK37" s="166">
        <v>-2.9000000000000001E-2</v>
      </c>
      <c r="JL37" s="166">
        <v>1.2</v>
      </c>
      <c r="JM37" s="166">
        <v>-2.9929999999999999</v>
      </c>
      <c r="JN37" s="166">
        <v>-2.081</v>
      </c>
      <c r="JO37" s="167"/>
      <c r="JP37" s="167"/>
      <c r="JQ37" s="166">
        <v>4.0739000000000001</v>
      </c>
      <c r="JR37" s="166">
        <v>3.6652</v>
      </c>
      <c r="JS37" s="166">
        <v>4.0296000000000003</v>
      </c>
      <c r="JT37" s="167"/>
      <c r="JU37" s="166">
        <v>9.6999999999999993</v>
      </c>
      <c r="JV37" s="166">
        <v>10.7409</v>
      </c>
      <c r="JW37" s="166">
        <v>1.17</v>
      </c>
      <c r="JX37" s="167"/>
      <c r="JY37" s="166">
        <v>-11.8246</v>
      </c>
      <c r="JZ37" s="166">
        <v>-0.214</v>
      </c>
      <c r="KA37" s="166">
        <v>-25.746700000000001</v>
      </c>
      <c r="KB37" s="166">
        <v>-8.6136999999999997</v>
      </c>
      <c r="KC37" s="166">
        <v>-3.3085</v>
      </c>
      <c r="KD37" s="166">
        <v>-30.708500000000001</v>
      </c>
      <c r="KE37" s="166">
        <v>2.9603000000000002</v>
      </c>
      <c r="KF37" s="166">
        <v>-6.8</v>
      </c>
      <c r="KG37" s="166">
        <v>-7.4</v>
      </c>
      <c r="KH37" s="166">
        <v>31.241800000000001</v>
      </c>
      <c r="KI37" s="166">
        <v>-60.126100000000001</v>
      </c>
    </row>
    <row r="38" spans="1:295" ht="18" customHeight="1" x14ac:dyDescent="0.3">
      <c r="A38" s="162" t="s">
        <v>62</v>
      </c>
      <c r="B38" s="162" t="s">
        <v>761</v>
      </c>
      <c r="C38" s="166">
        <v>0</v>
      </c>
      <c r="D38" s="166">
        <v>4.4545000000000003</v>
      </c>
      <c r="E38" s="166">
        <v>-10.1622</v>
      </c>
      <c r="F38" s="166">
        <v>6.1749000000000001</v>
      </c>
      <c r="G38" s="166">
        <v>14.0465</v>
      </c>
      <c r="H38" s="167"/>
      <c r="I38" s="166">
        <v>19.797699999999999</v>
      </c>
      <c r="J38" s="167"/>
      <c r="K38" s="166">
        <v>25.979399999999998</v>
      </c>
      <c r="L38" s="166">
        <v>11.2967</v>
      </c>
      <c r="M38" s="166">
        <v>11.029199999999999</v>
      </c>
      <c r="N38" s="166">
        <v>-17.760000000000002</v>
      </c>
      <c r="O38" s="167"/>
      <c r="P38" s="167"/>
      <c r="Q38" s="166">
        <v>2.484</v>
      </c>
      <c r="R38" s="166">
        <v>-19.8</v>
      </c>
      <c r="S38" s="166">
        <v>3.6877</v>
      </c>
      <c r="T38" s="166">
        <v>-0.58689999999999998</v>
      </c>
      <c r="U38" s="166">
        <v>6.5384000000000002</v>
      </c>
      <c r="V38" s="166">
        <v>6.3903999999999996</v>
      </c>
      <c r="W38" s="166">
        <v>11.368399999999999</v>
      </c>
      <c r="X38" s="166">
        <v>4.1546000000000003</v>
      </c>
      <c r="Y38" s="166">
        <v>-1.4481999999999999</v>
      </c>
      <c r="Z38" s="166">
        <v>2.0876999999999999</v>
      </c>
      <c r="AA38" s="167"/>
      <c r="AB38" s="166">
        <v>-0.90239999999999998</v>
      </c>
      <c r="AC38" s="166">
        <v>0.27700000000000002</v>
      </c>
      <c r="AD38" s="166">
        <v>0.28199999999999997</v>
      </c>
      <c r="AE38" s="166">
        <v>2.6789999999999998</v>
      </c>
      <c r="AF38" s="166">
        <v>-2.2200000000000002</v>
      </c>
      <c r="AG38" s="167"/>
      <c r="AH38" s="166">
        <v>0.372</v>
      </c>
      <c r="AI38" s="166">
        <v>0.20699999999999999</v>
      </c>
      <c r="AJ38" s="167"/>
      <c r="AK38" s="166">
        <v>-9.26</v>
      </c>
      <c r="AL38" s="167"/>
      <c r="AM38" s="166">
        <v>-13.39</v>
      </c>
      <c r="AN38" s="166">
        <v>-13.49</v>
      </c>
      <c r="AO38" s="166">
        <v>5.9508000000000001</v>
      </c>
      <c r="AP38" s="166">
        <v>3.2387999999999999</v>
      </c>
      <c r="AQ38" s="166">
        <v>21.291599999999999</v>
      </c>
      <c r="AR38" s="166">
        <v>23.7272</v>
      </c>
      <c r="AS38" s="166">
        <v>-5.9629000000000003</v>
      </c>
      <c r="AT38" s="166">
        <v>5.4865000000000004</v>
      </c>
      <c r="AU38" s="167"/>
      <c r="AV38" s="166">
        <v>1.0278</v>
      </c>
      <c r="AW38" s="166">
        <v>1.3683000000000001</v>
      </c>
      <c r="AX38" s="166">
        <v>-17.616700000000002</v>
      </c>
      <c r="AY38" s="166">
        <v>-14.983000000000001</v>
      </c>
      <c r="AZ38" s="166">
        <v>37.658799999999999</v>
      </c>
      <c r="BA38" s="166">
        <v>39.2395</v>
      </c>
      <c r="BB38" s="166">
        <v>47.109900000000003</v>
      </c>
      <c r="BC38" s="166">
        <v>23.823499999999999</v>
      </c>
      <c r="BD38" s="166">
        <v>-5.8</v>
      </c>
      <c r="BE38" s="166">
        <v>-5.6</v>
      </c>
      <c r="BF38" s="166">
        <v>-32.293199999999999</v>
      </c>
      <c r="BG38" s="167"/>
      <c r="BH38" s="166">
        <v>-3.5638999999999998</v>
      </c>
      <c r="BI38" s="167"/>
      <c r="BJ38" s="166">
        <v>0.2485</v>
      </c>
      <c r="BK38" s="166">
        <v>7.1375000000000002</v>
      </c>
      <c r="BL38" s="166">
        <v>5.5434999999999999</v>
      </c>
      <c r="BM38" s="166">
        <v>3.7662</v>
      </c>
      <c r="BN38" s="166">
        <v>-137.1807</v>
      </c>
      <c r="BO38" s="166">
        <v>75.594300000000004</v>
      </c>
      <c r="BP38" s="166">
        <v>75.991100000000003</v>
      </c>
      <c r="BQ38" s="167"/>
      <c r="BR38" s="166">
        <v>-196.20070000000001</v>
      </c>
      <c r="BS38" s="167"/>
      <c r="BT38" s="167"/>
      <c r="BU38" s="167"/>
      <c r="BV38" s="166">
        <v>30.1083</v>
      </c>
      <c r="BW38" s="166">
        <v>16.37</v>
      </c>
      <c r="BX38" s="166">
        <v>10.029999999999999</v>
      </c>
      <c r="BY38" s="166">
        <v>-8.5299999999999994</v>
      </c>
      <c r="BZ38" s="166">
        <v>15.42</v>
      </c>
      <c r="CA38" s="166">
        <v>-7.8993000000000002</v>
      </c>
      <c r="CB38" s="166">
        <v>-7.4973999999999998</v>
      </c>
      <c r="CC38" s="166">
        <v>15.7723</v>
      </c>
      <c r="CD38" s="166">
        <v>13.387499999999999</v>
      </c>
      <c r="CE38" s="167"/>
      <c r="CF38" s="166">
        <v>4.9603000000000002</v>
      </c>
      <c r="CG38" s="166">
        <v>5.3682999999999996</v>
      </c>
      <c r="CH38" s="166">
        <v>0.85919999999999996</v>
      </c>
      <c r="CI38" s="167"/>
      <c r="CJ38" s="167"/>
      <c r="CK38" s="167"/>
      <c r="CL38" s="166">
        <v>6.2</v>
      </c>
      <c r="CM38" s="166">
        <v>4.2</v>
      </c>
      <c r="CN38" s="166">
        <v>-3.68</v>
      </c>
      <c r="CO38" s="166">
        <v>37.076999999999998</v>
      </c>
      <c r="CP38" s="166">
        <v>37.107999999999997</v>
      </c>
      <c r="CQ38" s="166">
        <v>34.693100000000001</v>
      </c>
      <c r="CR38" s="166">
        <v>38.163899999999998</v>
      </c>
      <c r="CS38" s="166">
        <v>38.772799999999997</v>
      </c>
      <c r="CT38" s="166">
        <v>-15.3377</v>
      </c>
      <c r="CU38" s="166">
        <v>-40.255600000000001</v>
      </c>
      <c r="CV38" s="166">
        <v>-8.6625999999999994</v>
      </c>
      <c r="CW38" s="166">
        <v>5.0271999999999997</v>
      </c>
      <c r="CX38" s="166">
        <v>35.369999999999997</v>
      </c>
      <c r="CY38" s="166">
        <v>14.35</v>
      </c>
      <c r="CZ38" s="166">
        <v>2.8174000000000001</v>
      </c>
      <c r="DA38" s="166">
        <v>2.1515</v>
      </c>
      <c r="DB38" s="166">
        <v>11.6829</v>
      </c>
      <c r="DC38" s="167"/>
      <c r="DD38" s="167"/>
      <c r="DE38" s="167"/>
      <c r="DF38" s="166">
        <v>28.991599999999998</v>
      </c>
      <c r="DG38" s="167"/>
      <c r="DH38" s="166">
        <v>-5.0598000000000001</v>
      </c>
      <c r="DI38" s="166">
        <v>-41.8</v>
      </c>
      <c r="DJ38" s="166">
        <v>-40.6</v>
      </c>
      <c r="DK38" s="166">
        <v>-3.1909000000000001</v>
      </c>
      <c r="DL38" s="166">
        <v>11.600300000000001</v>
      </c>
      <c r="DM38" s="166">
        <v>17.3536</v>
      </c>
      <c r="DN38" s="166">
        <v>23.384699999999999</v>
      </c>
      <c r="DO38" s="166">
        <v>12.44</v>
      </c>
      <c r="DP38" s="166">
        <v>-9.2200000000000006</v>
      </c>
      <c r="DQ38" s="166">
        <v>15.8255</v>
      </c>
      <c r="DR38" s="166">
        <v>-29.296700000000001</v>
      </c>
      <c r="DS38" s="166">
        <v>-13.73</v>
      </c>
      <c r="DT38" s="166">
        <v>-13.83</v>
      </c>
      <c r="DU38" s="166">
        <v>42.65</v>
      </c>
      <c r="DV38" s="166">
        <v>-14.11</v>
      </c>
      <c r="DW38" s="166">
        <v>-28.4727</v>
      </c>
      <c r="DX38" s="166">
        <v>-14.418200000000001</v>
      </c>
      <c r="DY38" s="166">
        <v>-28.287199999999999</v>
      </c>
      <c r="DZ38" s="166">
        <v>-26.927299999999999</v>
      </c>
      <c r="EA38" s="166">
        <v>35.024700000000003</v>
      </c>
      <c r="EB38" s="166">
        <v>6.8539000000000003</v>
      </c>
      <c r="EC38" s="166">
        <v>-2.1493000000000002</v>
      </c>
      <c r="ED38" s="166">
        <v>-2.2867999999999999</v>
      </c>
      <c r="EE38" s="166">
        <v>-2.0979999999999999</v>
      </c>
      <c r="EF38" s="166">
        <v>-13.366</v>
      </c>
      <c r="EG38" s="166">
        <v>-17.097000000000001</v>
      </c>
      <c r="EH38" s="167"/>
      <c r="EI38" s="166">
        <v>-27.192299999999999</v>
      </c>
      <c r="EJ38" s="167"/>
      <c r="EK38" s="166">
        <v>-15.3452</v>
      </c>
      <c r="EL38" s="166">
        <v>-14.211</v>
      </c>
      <c r="EM38" s="166">
        <v>13.912100000000001</v>
      </c>
      <c r="EN38" s="166">
        <v>-1.6997</v>
      </c>
      <c r="EO38" s="166">
        <v>-2.9051</v>
      </c>
      <c r="EP38" s="166">
        <v>11.792</v>
      </c>
      <c r="EQ38" s="166">
        <v>-27.392600000000002</v>
      </c>
      <c r="ER38" s="166">
        <v>-27.0334</v>
      </c>
      <c r="ES38" s="166">
        <v>2.5999999999999999E-3</v>
      </c>
      <c r="ET38" s="166">
        <v>-13.8</v>
      </c>
      <c r="EU38" s="166">
        <v>-3.02</v>
      </c>
      <c r="EV38" s="166">
        <v>0.9</v>
      </c>
      <c r="EW38" s="166">
        <v>7.1711999999999998</v>
      </c>
      <c r="EX38" s="166">
        <v>-12.915900000000001</v>
      </c>
      <c r="EY38" s="166">
        <v>-14.5524</v>
      </c>
      <c r="EZ38" s="166">
        <v>-14.5183</v>
      </c>
      <c r="FA38" s="166">
        <v>6.6816000000000004</v>
      </c>
      <c r="FB38" s="166">
        <v>-1.3664000000000001</v>
      </c>
      <c r="FC38" s="166">
        <v>-11.537000000000001</v>
      </c>
      <c r="FD38" s="166">
        <v>5.5579999999999998</v>
      </c>
      <c r="FE38" s="166">
        <v>5.3034999999999997</v>
      </c>
      <c r="FF38" s="167"/>
      <c r="FG38" s="166">
        <v>3.5093000000000001</v>
      </c>
      <c r="FH38" s="166">
        <v>3.4851999999999999</v>
      </c>
      <c r="FI38" s="166">
        <v>0</v>
      </c>
      <c r="FJ38" s="166">
        <v>0.83730000000000004</v>
      </c>
      <c r="FK38" s="166">
        <v>0.66979999999999995</v>
      </c>
      <c r="FL38" s="166">
        <v>14.0663</v>
      </c>
      <c r="FM38" s="166">
        <v>13.986499999999999</v>
      </c>
      <c r="FN38" s="166">
        <v>14.213800000000001</v>
      </c>
      <c r="FO38" s="166">
        <v>25.0427</v>
      </c>
      <c r="FP38" s="166">
        <v>37.898499999999999</v>
      </c>
      <c r="FQ38" s="166">
        <v>21.896100000000001</v>
      </c>
      <c r="FR38" s="166">
        <v>-19.52</v>
      </c>
      <c r="FS38" s="166">
        <v>-2.4184000000000001</v>
      </c>
      <c r="FT38" s="166">
        <v>0.17419999999999999</v>
      </c>
      <c r="FU38" s="166">
        <v>1.1100000000000001</v>
      </c>
      <c r="FV38" s="166">
        <v>-0.7</v>
      </c>
      <c r="FW38" s="166">
        <v>-22.260899999999999</v>
      </c>
      <c r="FX38" s="167"/>
      <c r="FY38" s="166">
        <v>7.5069999999999997</v>
      </c>
      <c r="FZ38" s="166">
        <v>0.85799999999999998</v>
      </c>
      <c r="GA38" s="167"/>
      <c r="GB38" s="166">
        <v>37.78</v>
      </c>
      <c r="GC38" s="166">
        <v>-43.908200000000001</v>
      </c>
      <c r="GD38" s="166">
        <v>-31.976199999999999</v>
      </c>
      <c r="GE38" s="166">
        <v>0.09</v>
      </c>
      <c r="GF38" s="166">
        <v>22.788399999999999</v>
      </c>
      <c r="GG38" s="167"/>
      <c r="GH38" s="166">
        <v>31.575900000000001</v>
      </c>
      <c r="GI38" s="166">
        <v>-10.7951</v>
      </c>
      <c r="GJ38" s="166">
        <v>-11.5473</v>
      </c>
      <c r="GK38" s="166">
        <v>2.6684999999999999</v>
      </c>
      <c r="GL38" s="167"/>
      <c r="GM38" s="167"/>
      <c r="GN38" s="166">
        <v>-10.2233</v>
      </c>
      <c r="GO38" s="166">
        <v>-25.951499999999999</v>
      </c>
      <c r="GP38" s="166">
        <v>7.3970000000000002</v>
      </c>
      <c r="GQ38" s="166">
        <v>-24.266300000000001</v>
      </c>
      <c r="GR38" s="166">
        <v>7.7046000000000001</v>
      </c>
      <c r="GS38" s="166">
        <v>5.6589999999999998</v>
      </c>
      <c r="GT38" s="166">
        <v>174.80940000000001</v>
      </c>
      <c r="GU38" s="166">
        <v>-2.7153999999999998</v>
      </c>
      <c r="GV38" s="166">
        <v>-7.907</v>
      </c>
      <c r="GW38" s="166">
        <v>-9.3748000000000005</v>
      </c>
      <c r="GX38" s="166">
        <v>5.2527999999999997</v>
      </c>
      <c r="GY38" s="166">
        <v>8.7325999999999997</v>
      </c>
      <c r="GZ38" s="166">
        <v>8.8378999999999994</v>
      </c>
      <c r="HA38" s="167"/>
      <c r="HB38" s="166">
        <v>-8.4003999999999994</v>
      </c>
      <c r="HC38" s="166">
        <v>-7.8026</v>
      </c>
      <c r="HD38" s="166">
        <v>-6.29</v>
      </c>
      <c r="HE38" s="166">
        <v>9.9649000000000001</v>
      </c>
      <c r="HF38" s="166">
        <v>10.2324</v>
      </c>
      <c r="HG38" s="166">
        <v>64.840299999999999</v>
      </c>
      <c r="HH38" s="166">
        <v>73.847800000000007</v>
      </c>
      <c r="HI38" s="166">
        <v>-26.986899999999999</v>
      </c>
      <c r="HJ38" s="166">
        <v>24.7942</v>
      </c>
      <c r="HK38" s="167"/>
      <c r="HL38" s="166">
        <v>8.1869999999999994</v>
      </c>
      <c r="HM38" s="166">
        <v>0</v>
      </c>
      <c r="HN38" s="166">
        <v>0</v>
      </c>
      <c r="HO38" s="167"/>
      <c r="HP38" s="167"/>
      <c r="HQ38" s="166">
        <v>-11.358700000000001</v>
      </c>
      <c r="HR38" s="166">
        <v>-11.1225</v>
      </c>
      <c r="HS38" s="166">
        <v>-21.5001</v>
      </c>
      <c r="HT38" s="166">
        <v>-21.982900000000001</v>
      </c>
      <c r="HU38" s="166">
        <v>10.26</v>
      </c>
      <c r="HV38" s="166">
        <v>10.55</v>
      </c>
      <c r="HW38" s="166">
        <v>-23.7</v>
      </c>
      <c r="HX38" s="166">
        <v>-24.5</v>
      </c>
      <c r="HY38" s="166">
        <v>0.44040000000000001</v>
      </c>
      <c r="HZ38" s="166">
        <v>3.28</v>
      </c>
      <c r="IA38" s="166">
        <v>43.487000000000002</v>
      </c>
      <c r="IB38" s="166">
        <v>26.646100000000001</v>
      </c>
      <c r="IC38" s="166">
        <v>26.394400000000001</v>
      </c>
      <c r="ID38" s="166">
        <v>-12.3</v>
      </c>
      <c r="IE38" s="166">
        <v>-25.3</v>
      </c>
      <c r="IF38" s="166">
        <v>-4.0999999999999996</v>
      </c>
      <c r="IG38" s="166">
        <v>-4.7</v>
      </c>
      <c r="IH38" s="166">
        <v>-17.565100000000001</v>
      </c>
      <c r="II38" s="166">
        <v>-17.384799999999998</v>
      </c>
      <c r="IJ38" s="166">
        <v>-150.28819999999999</v>
      </c>
      <c r="IK38" s="166">
        <v>-23.707000000000001</v>
      </c>
      <c r="IL38" s="166">
        <v>-233.23349999999999</v>
      </c>
      <c r="IM38" s="166">
        <v>-24.2881</v>
      </c>
      <c r="IN38" s="166">
        <v>-43.774999999999999</v>
      </c>
      <c r="IO38" s="166">
        <v>94.142899999999997</v>
      </c>
      <c r="IP38" s="166">
        <v>71.386200000000002</v>
      </c>
      <c r="IQ38" s="166">
        <v>70.918700000000001</v>
      </c>
      <c r="IR38" s="166">
        <v>136.37370000000001</v>
      </c>
      <c r="IS38" s="166">
        <v>25.3523</v>
      </c>
      <c r="IT38" s="166">
        <v>17.224900000000002</v>
      </c>
      <c r="IU38" s="166">
        <v>15.6586</v>
      </c>
      <c r="IV38" s="166">
        <v>37.6145</v>
      </c>
      <c r="IW38" s="166">
        <v>141.84280000000001</v>
      </c>
      <c r="IX38" s="166">
        <v>-240.4177</v>
      </c>
      <c r="IY38" s="166">
        <v>38.555300000000003</v>
      </c>
      <c r="IZ38" s="166">
        <v>-32.254600000000003</v>
      </c>
      <c r="JA38" s="166">
        <v>-1.8029999999999999</v>
      </c>
      <c r="JB38" s="166">
        <v>-2.585</v>
      </c>
      <c r="JC38" s="166">
        <v>-2.48</v>
      </c>
      <c r="JD38" s="166">
        <v>-2.1429999999999998</v>
      </c>
      <c r="JE38" s="166">
        <v>-2.169</v>
      </c>
      <c r="JF38" s="166">
        <v>-2</v>
      </c>
      <c r="JG38" s="166">
        <v>1.68</v>
      </c>
      <c r="JH38" s="166">
        <v>3.27E-2</v>
      </c>
      <c r="JI38" s="166">
        <v>-7.3228</v>
      </c>
      <c r="JJ38" s="166">
        <v>1.9638</v>
      </c>
      <c r="JK38" s="166">
        <v>-0.73089999999999999</v>
      </c>
      <c r="JL38" s="166">
        <v>1.5</v>
      </c>
      <c r="JM38" s="166">
        <v>-1.2250000000000001</v>
      </c>
      <c r="JN38" s="166">
        <v>-1.4</v>
      </c>
      <c r="JO38" s="166">
        <v>2.4611999999999998</v>
      </c>
      <c r="JP38" s="167"/>
      <c r="JQ38" s="166">
        <v>3.7121</v>
      </c>
      <c r="JR38" s="166">
        <v>4.8247999999999998</v>
      </c>
      <c r="JS38" s="166">
        <v>3.6842000000000001</v>
      </c>
      <c r="JT38" s="167"/>
      <c r="JU38" s="166">
        <v>9.8000000000000007</v>
      </c>
      <c r="JV38" s="166">
        <v>9.6495999999999995</v>
      </c>
      <c r="JW38" s="166">
        <v>1.07</v>
      </c>
      <c r="JX38" s="167"/>
      <c r="JY38" s="166">
        <v>-12.934200000000001</v>
      </c>
      <c r="JZ38" s="166">
        <v>0.86729999999999996</v>
      </c>
      <c r="KA38" s="166">
        <v>-25.523900000000001</v>
      </c>
      <c r="KB38" s="166">
        <v>-8.7952999999999992</v>
      </c>
      <c r="KC38" s="166">
        <v>-4.3319000000000001</v>
      </c>
      <c r="KD38" s="166">
        <v>-29.5168</v>
      </c>
      <c r="KE38" s="166">
        <v>2.7040999999999999</v>
      </c>
      <c r="KF38" s="166">
        <v>-6.6</v>
      </c>
      <c r="KG38" s="166">
        <v>-7.5</v>
      </c>
      <c r="KH38" s="166">
        <v>35.478499999999997</v>
      </c>
      <c r="KI38" s="166">
        <v>-67.166399999999996</v>
      </c>
    </row>
    <row r="39" spans="1:295" ht="18" customHeight="1" x14ac:dyDescent="0.3">
      <c r="A39" s="162" t="s">
        <v>62</v>
      </c>
      <c r="B39" s="162" t="s">
        <v>762</v>
      </c>
      <c r="C39" s="166">
        <v>0</v>
      </c>
      <c r="D39" s="166">
        <v>4.5473999999999997</v>
      </c>
      <c r="E39" s="166">
        <v>-10.156000000000001</v>
      </c>
      <c r="F39" s="166">
        <v>7.7018000000000004</v>
      </c>
      <c r="G39" s="166">
        <v>14.4024</v>
      </c>
      <c r="H39" s="167"/>
      <c r="I39" s="166">
        <v>19.647500000000001</v>
      </c>
      <c r="J39" s="167"/>
      <c r="K39" s="166">
        <v>25.148199999999999</v>
      </c>
      <c r="L39" s="166">
        <v>10.8597</v>
      </c>
      <c r="M39" s="166">
        <v>10.4688</v>
      </c>
      <c r="N39" s="166">
        <v>-17.760000000000002</v>
      </c>
      <c r="O39" s="166">
        <v>-28.6</v>
      </c>
      <c r="P39" s="166">
        <v>4.4000000000000004</v>
      </c>
      <c r="Q39" s="167"/>
      <c r="R39" s="166">
        <v>-17.600000000000001</v>
      </c>
      <c r="S39" s="166">
        <v>4.1561000000000003</v>
      </c>
      <c r="T39" s="166">
        <v>-0.68130000000000002</v>
      </c>
      <c r="U39" s="166">
        <v>7.1661999999999999</v>
      </c>
      <c r="V39" s="166">
        <v>7.1340000000000003</v>
      </c>
      <c r="W39" s="166">
        <v>12.2409</v>
      </c>
      <c r="X39" s="166">
        <v>4.5728999999999997</v>
      </c>
      <c r="Y39" s="166">
        <v>-1.5684</v>
      </c>
      <c r="Z39" s="166">
        <v>2.0337000000000001</v>
      </c>
      <c r="AA39" s="167"/>
      <c r="AB39" s="166">
        <v>-0.97719999999999996</v>
      </c>
      <c r="AC39" s="166">
        <v>0.23499999999999999</v>
      </c>
      <c r="AD39" s="166">
        <v>0.215</v>
      </c>
      <c r="AE39" s="166">
        <v>2.95</v>
      </c>
      <c r="AF39" s="166">
        <v>-2.2200000000000002</v>
      </c>
      <c r="AG39" s="166">
        <v>-4.4000000000000004</v>
      </c>
      <c r="AH39" s="166">
        <v>0.252</v>
      </c>
      <c r="AI39" s="166">
        <v>0.218</v>
      </c>
      <c r="AJ39" s="167"/>
      <c r="AK39" s="166">
        <v>-9.09</v>
      </c>
      <c r="AL39" s="166">
        <v>-10</v>
      </c>
      <c r="AM39" s="166">
        <v>-13.44</v>
      </c>
      <c r="AN39" s="166">
        <v>-13.66</v>
      </c>
      <c r="AO39" s="166">
        <v>6.3108000000000004</v>
      </c>
      <c r="AP39" s="166">
        <v>3.2547000000000001</v>
      </c>
      <c r="AQ39" s="166">
        <v>20.6523</v>
      </c>
      <c r="AR39" s="166">
        <v>22.859400000000001</v>
      </c>
      <c r="AS39" s="166">
        <v>-7.3548</v>
      </c>
      <c r="AT39" s="166">
        <v>3.9712000000000001</v>
      </c>
      <c r="AU39" s="167"/>
      <c r="AV39" s="166">
        <v>1.4327000000000001</v>
      </c>
      <c r="AW39" s="166">
        <v>1.0710999999999999</v>
      </c>
      <c r="AX39" s="166">
        <v>-18.6066</v>
      </c>
      <c r="AY39" s="166">
        <v>-15.6951</v>
      </c>
      <c r="AZ39" s="166">
        <v>37.472000000000001</v>
      </c>
      <c r="BA39" s="166">
        <v>38.401699999999998</v>
      </c>
      <c r="BB39" s="166">
        <v>51.297899999999998</v>
      </c>
      <c r="BC39" s="166">
        <v>23.899000000000001</v>
      </c>
      <c r="BD39" s="166">
        <v>-6.7</v>
      </c>
      <c r="BE39" s="166">
        <v>-6.9</v>
      </c>
      <c r="BF39" s="166">
        <v>-30.357800000000001</v>
      </c>
      <c r="BG39" s="167"/>
      <c r="BH39" s="166">
        <v>-3.6703999999999999</v>
      </c>
      <c r="BI39" s="167"/>
      <c r="BJ39" s="166">
        <v>-1.7911999999999999</v>
      </c>
      <c r="BK39" s="166">
        <v>7.3331999999999997</v>
      </c>
      <c r="BL39" s="166">
        <v>4.7877999999999998</v>
      </c>
      <c r="BM39" s="166">
        <v>2.9811000000000001</v>
      </c>
      <c r="BN39" s="166">
        <v>-143.62010000000001</v>
      </c>
      <c r="BO39" s="166">
        <v>76.967699999999994</v>
      </c>
      <c r="BP39" s="166">
        <v>77.089699999999993</v>
      </c>
      <c r="BQ39" s="167"/>
      <c r="BR39" s="166">
        <v>-197.6713</v>
      </c>
      <c r="BS39" s="167"/>
      <c r="BT39" s="167"/>
      <c r="BU39" s="167"/>
      <c r="BV39" s="166">
        <v>29.3</v>
      </c>
      <c r="BW39" s="166">
        <v>16.260000000000002</v>
      </c>
      <c r="BX39" s="166">
        <v>9.7200000000000006</v>
      </c>
      <c r="BY39" s="166">
        <v>-8.84</v>
      </c>
      <c r="BZ39" s="166">
        <v>15.12</v>
      </c>
      <c r="CA39" s="166">
        <v>-8.8369999999999997</v>
      </c>
      <c r="CB39" s="166">
        <v>-8.7029999999999994</v>
      </c>
      <c r="CC39" s="166">
        <v>17.289899999999999</v>
      </c>
      <c r="CD39" s="166">
        <v>14.700100000000001</v>
      </c>
      <c r="CE39" s="167"/>
      <c r="CF39" s="166">
        <v>4.0029000000000003</v>
      </c>
      <c r="CG39" s="166">
        <v>4.3910999999999998</v>
      </c>
      <c r="CH39" s="166">
        <v>-0.91080000000000005</v>
      </c>
      <c r="CI39" s="167"/>
      <c r="CJ39" s="167"/>
      <c r="CK39" s="167"/>
      <c r="CL39" s="166">
        <v>6.3</v>
      </c>
      <c r="CM39" s="166">
        <v>4.3</v>
      </c>
      <c r="CN39" s="166">
        <v>-3.6</v>
      </c>
      <c r="CO39" s="166">
        <v>35.666899999999998</v>
      </c>
      <c r="CP39" s="166">
        <v>37.156999999999996</v>
      </c>
      <c r="CQ39" s="166">
        <v>34.676299999999998</v>
      </c>
      <c r="CR39" s="166">
        <v>38.4756</v>
      </c>
      <c r="CS39" s="166">
        <v>40.235900000000001</v>
      </c>
      <c r="CT39" s="166">
        <v>-14.0442</v>
      </c>
      <c r="CU39" s="166">
        <v>-42.173499999999997</v>
      </c>
      <c r="CV39" s="166">
        <v>-7.7876000000000003</v>
      </c>
      <c r="CW39" s="166">
        <v>5.2542</v>
      </c>
      <c r="CX39" s="166">
        <v>34.22</v>
      </c>
      <c r="CY39" s="166">
        <v>13.98</v>
      </c>
      <c r="CZ39" s="166">
        <v>2.1924000000000001</v>
      </c>
      <c r="DA39" s="166">
        <v>1.5656000000000001</v>
      </c>
      <c r="DB39" s="166">
        <v>11.4857</v>
      </c>
      <c r="DC39" s="167"/>
      <c r="DD39" s="167"/>
      <c r="DE39" s="167"/>
      <c r="DF39" s="166">
        <v>25.796500000000002</v>
      </c>
      <c r="DG39" s="167"/>
      <c r="DH39" s="166">
        <v>-4.9242999999999997</v>
      </c>
      <c r="DI39" s="166">
        <v>-41.7</v>
      </c>
      <c r="DJ39" s="166">
        <v>-41</v>
      </c>
      <c r="DK39" s="166">
        <v>-2.8491</v>
      </c>
      <c r="DL39" s="166">
        <v>11.2263</v>
      </c>
      <c r="DM39" s="166">
        <v>17.0381</v>
      </c>
      <c r="DN39" s="166">
        <v>23.0136</v>
      </c>
      <c r="DO39" s="166">
        <v>12.07</v>
      </c>
      <c r="DP39" s="166">
        <v>-8.93</v>
      </c>
      <c r="DQ39" s="166">
        <v>14.647500000000001</v>
      </c>
      <c r="DR39" s="166">
        <v>-25.331399999999999</v>
      </c>
      <c r="DS39" s="166">
        <v>-11.48</v>
      </c>
      <c r="DT39" s="166">
        <v>-11.5</v>
      </c>
      <c r="DU39" s="166">
        <v>38.25</v>
      </c>
      <c r="DV39" s="166">
        <v>-14.69</v>
      </c>
      <c r="DW39" s="166">
        <v>-25.327300000000001</v>
      </c>
      <c r="DX39" s="166">
        <v>-12.9727</v>
      </c>
      <c r="DY39" s="166">
        <v>-27.8004</v>
      </c>
      <c r="DZ39" s="166">
        <v>-26.390899999999998</v>
      </c>
      <c r="EA39" s="166">
        <v>32.7239</v>
      </c>
      <c r="EB39" s="166">
        <v>4.3746</v>
      </c>
      <c r="EC39" s="166">
        <v>-4.7034000000000002</v>
      </c>
      <c r="ED39" s="166">
        <v>-3.8523999999999998</v>
      </c>
      <c r="EE39" s="166">
        <v>-2.4548999999999999</v>
      </c>
      <c r="EF39" s="166">
        <v>-11.3705</v>
      </c>
      <c r="EG39" s="166">
        <v>-16.878</v>
      </c>
      <c r="EH39" s="167"/>
      <c r="EI39" s="166">
        <v>-18.9575</v>
      </c>
      <c r="EJ39" s="167"/>
      <c r="EK39" s="166">
        <v>-15.4979</v>
      </c>
      <c r="EL39" s="166">
        <v>-14.2887</v>
      </c>
      <c r="EM39" s="166">
        <v>11.4175</v>
      </c>
      <c r="EN39" s="166">
        <v>-0.65710000000000002</v>
      </c>
      <c r="EO39" s="166">
        <v>-1.3166</v>
      </c>
      <c r="EP39" s="166">
        <v>10.768000000000001</v>
      </c>
      <c r="EQ39" s="166">
        <v>-25.57</v>
      </c>
      <c r="ER39" s="166">
        <v>-25.511900000000001</v>
      </c>
      <c r="ES39" s="166">
        <v>2.4799999999999999E-2</v>
      </c>
      <c r="ET39" s="166">
        <v>-13.79</v>
      </c>
      <c r="EU39" s="166">
        <v>0</v>
      </c>
      <c r="EV39" s="166">
        <v>-0.2</v>
      </c>
      <c r="EW39" s="166">
        <v>6.9710000000000001</v>
      </c>
      <c r="EX39" s="166">
        <v>-9.2788000000000004</v>
      </c>
      <c r="EY39" s="166">
        <v>-15.5877</v>
      </c>
      <c r="EZ39" s="166">
        <v>-15.722300000000001</v>
      </c>
      <c r="FA39" s="166">
        <v>7.8208000000000002</v>
      </c>
      <c r="FB39" s="166">
        <v>-2.7254</v>
      </c>
      <c r="FC39" s="166">
        <v>-14.421099999999999</v>
      </c>
      <c r="FD39" s="166">
        <v>5.9844999999999997</v>
      </c>
      <c r="FE39" s="166">
        <v>5.6952999999999996</v>
      </c>
      <c r="FF39" s="167"/>
      <c r="FG39" s="166">
        <v>3.0034000000000001</v>
      </c>
      <c r="FH39" s="166">
        <v>2.7866</v>
      </c>
      <c r="FI39" s="166">
        <v>0</v>
      </c>
      <c r="FJ39" s="166">
        <v>1.6746000000000001</v>
      </c>
      <c r="FK39" s="166">
        <v>1.0046999999999999</v>
      </c>
      <c r="FL39" s="166">
        <v>14.903600000000001</v>
      </c>
      <c r="FM39" s="166">
        <v>12.552300000000001</v>
      </c>
      <c r="FN39" s="166">
        <v>12.9146</v>
      </c>
      <c r="FO39" s="166">
        <v>26.337199999999999</v>
      </c>
      <c r="FP39" s="166">
        <v>39.720700000000001</v>
      </c>
      <c r="FQ39" s="166">
        <v>24.996700000000001</v>
      </c>
      <c r="FR39" s="166">
        <v>-16.98</v>
      </c>
      <c r="FS39" s="166">
        <v>-1.0065999999999999</v>
      </c>
      <c r="FT39" s="166">
        <v>0.17599999999999999</v>
      </c>
      <c r="FU39" s="166">
        <v>1.1299999999999999</v>
      </c>
      <c r="FV39" s="166">
        <v>-1.1000000000000001</v>
      </c>
      <c r="FW39" s="166">
        <v>-23.314599999999999</v>
      </c>
      <c r="FX39" s="167"/>
      <c r="FY39" s="166">
        <v>7.5439999999999996</v>
      </c>
      <c r="FZ39" s="166">
        <v>1.163</v>
      </c>
      <c r="GA39" s="167"/>
      <c r="GB39" s="166">
        <v>37.909999999999997</v>
      </c>
      <c r="GC39" s="166">
        <v>-44.7425</v>
      </c>
      <c r="GD39" s="166">
        <v>-33.462899999999998</v>
      </c>
      <c r="GE39" s="166">
        <v>-0.2</v>
      </c>
      <c r="GF39" s="166">
        <v>22.453399999999998</v>
      </c>
      <c r="GG39" s="167"/>
      <c r="GH39" s="166">
        <v>30.797799999999999</v>
      </c>
      <c r="GI39" s="166">
        <v>-11.256500000000001</v>
      </c>
      <c r="GJ39" s="166">
        <v>-12.022600000000001</v>
      </c>
      <c r="GK39" s="166">
        <v>2.6240999999999999</v>
      </c>
      <c r="GL39" s="167"/>
      <c r="GM39" s="167"/>
      <c r="GN39" s="166">
        <v>-10.1145</v>
      </c>
      <c r="GO39" s="166">
        <v>-26.388999999999999</v>
      </c>
      <c r="GP39" s="166">
        <v>7.7081999999999997</v>
      </c>
      <c r="GQ39" s="166">
        <v>-24.0824</v>
      </c>
      <c r="GR39" s="166">
        <v>3.7719999999999998</v>
      </c>
      <c r="GS39" s="166">
        <v>3.6577999999999999</v>
      </c>
      <c r="GT39" s="166">
        <v>169.10929999999999</v>
      </c>
      <c r="GU39" s="166">
        <v>-2.8353000000000002</v>
      </c>
      <c r="GV39" s="166">
        <v>-6.2441000000000004</v>
      </c>
      <c r="GW39" s="166">
        <v>-10.179500000000001</v>
      </c>
      <c r="GX39" s="166">
        <v>5.1379000000000001</v>
      </c>
      <c r="GY39" s="166">
        <v>8.7691999999999997</v>
      </c>
      <c r="GZ39" s="166">
        <v>8.8773999999999997</v>
      </c>
      <c r="HA39" s="167"/>
      <c r="HB39" s="166">
        <v>-8.7807999999999993</v>
      </c>
      <c r="HC39" s="166">
        <v>-7.181</v>
      </c>
      <c r="HD39" s="166">
        <v>-5.87</v>
      </c>
      <c r="HE39" s="166">
        <v>9.4277999999999995</v>
      </c>
      <c r="HF39" s="166">
        <v>8.6545000000000005</v>
      </c>
      <c r="HG39" s="166">
        <v>65.1447</v>
      </c>
      <c r="HH39" s="166">
        <v>83.055400000000006</v>
      </c>
      <c r="HI39" s="166">
        <v>-23.848299999999998</v>
      </c>
      <c r="HJ39" s="166">
        <v>25.2074</v>
      </c>
      <c r="HK39" s="167"/>
      <c r="HL39" s="166">
        <v>5.5519999999999996</v>
      </c>
      <c r="HM39" s="166">
        <v>0</v>
      </c>
      <c r="HN39" s="166">
        <v>-10.7287</v>
      </c>
      <c r="HO39" s="167"/>
      <c r="HP39" s="166">
        <v>17.500399999999999</v>
      </c>
      <c r="HQ39" s="166">
        <v>-10.4193</v>
      </c>
      <c r="HR39" s="166">
        <v>-9.8315000000000001</v>
      </c>
      <c r="HS39" s="166">
        <v>-20.969899999999999</v>
      </c>
      <c r="HT39" s="166">
        <v>-20.492999999999999</v>
      </c>
      <c r="HU39" s="166">
        <v>9.59</v>
      </c>
      <c r="HV39" s="166">
        <v>9.86</v>
      </c>
      <c r="HW39" s="166">
        <v>-24.3</v>
      </c>
      <c r="HX39" s="166">
        <v>-24.4</v>
      </c>
      <c r="HY39" s="166">
        <v>0.38729999999999998</v>
      </c>
      <c r="HZ39" s="166">
        <v>3.28</v>
      </c>
      <c r="IA39" s="166">
        <v>42.372</v>
      </c>
      <c r="IB39" s="166">
        <v>26.409600000000001</v>
      </c>
      <c r="IC39" s="166">
        <v>26.257999999999999</v>
      </c>
      <c r="ID39" s="166">
        <v>-12.3</v>
      </c>
      <c r="IE39" s="166">
        <v>-25.6</v>
      </c>
      <c r="IF39" s="166">
        <v>-6.3</v>
      </c>
      <c r="IG39" s="166">
        <v>-6.8</v>
      </c>
      <c r="IH39" s="166">
        <v>-17.486699999999999</v>
      </c>
      <c r="II39" s="167"/>
      <c r="IJ39" s="166">
        <v>-152.4598</v>
      </c>
      <c r="IK39" s="166">
        <v>-31.439800000000002</v>
      </c>
      <c r="IL39" s="166">
        <v>-237.1634</v>
      </c>
      <c r="IM39" s="166">
        <v>-28.4299</v>
      </c>
      <c r="IN39" s="166">
        <v>-51.087800000000001</v>
      </c>
      <c r="IO39" s="166">
        <v>97.915499999999994</v>
      </c>
      <c r="IP39" s="166">
        <v>65.774199999999993</v>
      </c>
      <c r="IQ39" s="166">
        <v>69.958799999999997</v>
      </c>
      <c r="IR39" s="166">
        <v>137.018</v>
      </c>
      <c r="IS39" s="166">
        <v>29.699300000000001</v>
      </c>
      <c r="IT39" s="166">
        <v>14.403</v>
      </c>
      <c r="IU39" s="166">
        <v>15.251200000000001</v>
      </c>
      <c r="IV39" s="166">
        <v>38.395200000000003</v>
      </c>
      <c r="IW39" s="166">
        <v>147.22499999999999</v>
      </c>
      <c r="IX39" s="167"/>
      <c r="IY39" s="166">
        <v>45.235900000000001</v>
      </c>
      <c r="IZ39" s="166">
        <v>-39.279000000000003</v>
      </c>
      <c r="JA39" s="166">
        <v>-1.9910000000000001</v>
      </c>
      <c r="JB39" s="166">
        <v>-2.5739999999999998</v>
      </c>
      <c r="JC39" s="166">
        <v>-3.36</v>
      </c>
      <c r="JD39" s="166">
        <v>-2.1920000000000002</v>
      </c>
      <c r="JE39" s="166">
        <v>-2.1869999999999998</v>
      </c>
      <c r="JF39" s="166">
        <v>-1.36</v>
      </c>
      <c r="JG39" s="166">
        <v>1.6</v>
      </c>
      <c r="JH39" s="166">
        <v>-0.26419999999999999</v>
      </c>
      <c r="JI39" s="166">
        <v>-7.1182999999999996</v>
      </c>
      <c r="JJ39" s="166">
        <v>1.2619</v>
      </c>
      <c r="JK39" s="166">
        <v>-0.64239999999999997</v>
      </c>
      <c r="JL39" s="166">
        <v>2.5</v>
      </c>
      <c r="JM39" s="166">
        <v>-1.3480000000000001</v>
      </c>
      <c r="JN39" s="166">
        <v>-1.7270000000000001</v>
      </c>
      <c r="JO39" s="166">
        <v>2.2406000000000001</v>
      </c>
      <c r="JP39" s="167"/>
      <c r="JQ39" s="166">
        <v>3.1177999999999999</v>
      </c>
      <c r="JR39" s="166">
        <v>3.9679000000000002</v>
      </c>
      <c r="JS39" s="166">
        <v>3.6939000000000002</v>
      </c>
      <c r="JT39" s="167"/>
      <c r="JU39" s="166">
        <v>10.8</v>
      </c>
      <c r="JV39" s="166">
        <v>8.2209000000000003</v>
      </c>
      <c r="JW39" s="166">
        <v>0.92</v>
      </c>
      <c r="JX39" s="167"/>
      <c r="JY39" s="166">
        <v>-12.1515</v>
      </c>
      <c r="JZ39" s="166">
        <v>0.85160000000000002</v>
      </c>
      <c r="KA39" s="166">
        <v>-23.965699999999998</v>
      </c>
      <c r="KB39" s="166">
        <v>-10.152200000000001</v>
      </c>
      <c r="KC39" s="166">
        <v>-5.0251999999999999</v>
      </c>
      <c r="KD39" s="166">
        <v>-28.947800000000001</v>
      </c>
      <c r="KE39" s="166">
        <v>2.4169</v>
      </c>
      <c r="KF39" s="166">
        <v>-7.8</v>
      </c>
      <c r="KG39" s="166">
        <v>-6.3</v>
      </c>
      <c r="KH39" s="166">
        <v>39.0137</v>
      </c>
      <c r="KI39" s="166">
        <v>-74.695499999999996</v>
      </c>
    </row>
    <row r="40" spans="1:295" ht="18" customHeight="1" x14ac:dyDescent="0.3">
      <c r="A40" s="162" t="s">
        <v>62</v>
      </c>
      <c r="B40" s="162" t="s">
        <v>763</v>
      </c>
      <c r="C40" s="169">
        <v>0</v>
      </c>
      <c r="D40" s="169">
        <v>4.4535</v>
      </c>
      <c r="E40" s="169">
        <v>-10.0579</v>
      </c>
      <c r="F40" s="169">
        <v>7.1165000000000003</v>
      </c>
      <c r="G40" s="169">
        <v>14.2035</v>
      </c>
      <c r="H40" s="170"/>
      <c r="I40" s="169">
        <v>19.686699999999998</v>
      </c>
      <c r="J40" s="170"/>
      <c r="K40" s="169">
        <v>24.575299999999999</v>
      </c>
      <c r="L40" s="169">
        <v>10.621700000000001</v>
      </c>
      <c r="M40" s="169">
        <v>10.032299999999999</v>
      </c>
      <c r="N40" s="169">
        <v>-15.54</v>
      </c>
      <c r="O40" s="169">
        <v>-26.4</v>
      </c>
      <c r="P40" s="169">
        <v>2.2000000000000002</v>
      </c>
      <c r="Q40" s="170"/>
      <c r="R40" s="169">
        <v>-17.600000000000001</v>
      </c>
      <c r="S40" s="169">
        <v>3.9382000000000001</v>
      </c>
      <c r="T40" s="169">
        <v>-0.4073</v>
      </c>
      <c r="U40" s="169">
        <v>7.0647000000000002</v>
      </c>
      <c r="V40" s="169">
        <v>6.9938000000000002</v>
      </c>
      <c r="W40" s="169">
        <v>12.399900000000001</v>
      </c>
      <c r="X40" s="169">
        <v>4.6045999999999996</v>
      </c>
      <c r="Y40" s="169">
        <v>-1.4683999999999999</v>
      </c>
      <c r="Z40" s="169">
        <v>2.1593</v>
      </c>
      <c r="AA40" s="170"/>
      <c r="AB40" s="169">
        <v>-0.61619999999999997</v>
      </c>
      <c r="AC40" s="169">
        <v>0.28899999999999998</v>
      </c>
      <c r="AD40" s="169">
        <v>0.32500000000000001</v>
      </c>
      <c r="AE40" s="169">
        <v>3.2770000000000001</v>
      </c>
      <c r="AF40" s="169">
        <v>-4.4400000000000004</v>
      </c>
      <c r="AG40" s="169">
        <v>-6.6</v>
      </c>
      <c r="AH40" s="169">
        <v>0.252</v>
      </c>
      <c r="AI40" s="169">
        <v>0.22600000000000001</v>
      </c>
      <c r="AJ40" s="170"/>
      <c r="AK40" s="169">
        <v>-9.01</v>
      </c>
      <c r="AL40" s="169">
        <v>-10</v>
      </c>
      <c r="AM40" s="169">
        <v>-12.91</v>
      </c>
      <c r="AN40" s="169">
        <v>-12.91</v>
      </c>
      <c r="AO40" s="169">
        <v>6.5841000000000003</v>
      </c>
      <c r="AP40" s="169">
        <v>3.3079999999999998</v>
      </c>
      <c r="AQ40" s="169">
        <v>20.630099999999999</v>
      </c>
      <c r="AR40" s="169">
        <v>22.219200000000001</v>
      </c>
      <c r="AS40" s="169">
        <v>-8.2067999999999994</v>
      </c>
      <c r="AT40" s="169">
        <v>2.2403</v>
      </c>
      <c r="AU40" s="170"/>
      <c r="AV40" s="169">
        <v>18.569700000000001</v>
      </c>
      <c r="AW40" s="169">
        <v>11.881399999999999</v>
      </c>
      <c r="AX40" s="169">
        <v>-20.692</v>
      </c>
      <c r="AY40" s="169">
        <v>-16.254100000000001</v>
      </c>
      <c r="AZ40" s="169">
        <v>44.613199999999999</v>
      </c>
      <c r="BA40" s="169">
        <v>57.089500000000001</v>
      </c>
      <c r="BB40" s="169">
        <v>47.866999999999997</v>
      </c>
      <c r="BC40" s="169">
        <v>24.198399999999999</v>
      </c>
      <c r="BD40" s="169">
        <v>-6.1</v>
      </c>
      <c r="BE40" s="169">
        <v>-6</v>
      </c>
      <c r="BF40" s="169">
        <v>-29.571000000000002</v>
      </c>
      <c r="BG40" s="170"/>
      <c r="BH40" s="169">
        <v>-3.4319000000000002</v>
      </c>
      <c r="BI40" s="170"/>
      <c r="BJ40" s="169">
        <v>-1.3580000000000001</v>
      </c>
      <c r="BK40" s="169">
        <v>6.8455000000000004</v>
      </c>
      <c r="BL40" s="169">
        <v>4.3367000000000004</v>
      </c>
      <c r="BM40" s="169">
        <v>3.1373000000000002</v>
      </c>
      <c r="BN40" s="169">
        <v>-133.94569999999999</v>
      </c>
      <c r="BO40" s="169">
        <v>75.228099999999998</v>
      </c>
      <c r="BP40" s="169">
        <v>75.533299999999997</v>
      </c>
      <c r="BQ40" s="170"/>
      <c r="BR40" s="169">
        <v>-195.39089999999999</v>
      </c>
      <c r="BS40" s="170"/>
      <c r="BT40" s="170"/>
      <c r="BU40" s="170"/>
      <c r="BV40" s="169">
        <v>28.780999999999999</v>
      </c>
      <c r="BW40" s="169">
        <v>16.09</v>
      </c>
      <c r="BX40" s="169">
        <v>9.26</v>
      </c>
      <c r="BY40" s="169">
        <v>-9.2200000000000006</v>
      </c>
      <c r="BZ40" s="169">
        <v>15.58</v>
      </c>
      <c r="CA40" s="169">
        <v>-6.8276000000000003</v>
      </c>
      <c r="CB40" s="169">
        <v>-6.8276000000000003</v>
      </c>
      <c r="CC40" s="169">
        <v>15.8672</v>
      </c>
      <c r="CD40" s="169">
        <v>13.352499999999999</v>
      </c>
      <c r="CE40" s="170"/>
      <c r="CF40" s="169">
        <v>1.3839999999999999</v>
      </c>
      <c r="CG40" s="169">
        <v>1.2699</v>
      </c>
      <c r="CH40" s="169">
        <v>-2.1692</v>
      </c>
      <c r="CI40" s="170"/>
      <c r="CJ40" s="170"/>
      <c r="CK40" s="170"/>
      <c r="CL40" s="169">
        <v>5.7</v>
      </c>
      <c r="CM40" s="169">
        <v>3.8</v>
      </c>
      <c r="CN40" s="169">
        <v>-3.65</v>
      </c>
      <c r="CO40" s="169">
        <v>34.2151</v>
      </c>
      <c r="CP40" s="169">
        <v>34.556100000000001</v>
      </c>
      <c r="CQ40" s="169">
        <v>32.305100000000003</v>
      </c>
      <c r="CR40" s="169">
        <v>39.691699999999997</v>
      </c>
      <c r="CS40" s="169">
        <v>39.382800000000003</v>
      </c>
      <c r="CT40" s="169">
        <v>-14.2483</v>
      </c>
      <c r="CU40" s="169">
        <v>-40.913800000000002</v>
      </c>
      <c r="CV40" s="169">
        <v>-7.8204000000000002</v>
      </c>
      <c r="CW40" s="169">
        <v>5.0808</v>
      </c>
      <c r="CX40" s="169">
        <v>33.15</v>
      </c>
      <c r="CY40" s="169">
        <v>13.54</v>
      </c>
      <c r="CZ40" s="169">
        <v>2.1924000000000001</v>
      </c>
      <c r="DA40" s="169">
        <v>1.4679</v>
      </c>
      <c r="DB40" s="169">
        <v>11.2408</v>
      </c>
      <c r="DC40" s="170"/>
      <c r="DD40" s="170"/>
      <c r="DE40" s="170"/>
      <c r="DF40" s="169">
        <v>22.922599999999999</v>
      </c>
      <c r="DG40" s="170"/>
      <c r="DH40" s="169">
        <v>-4.7538999999999998</v>
      </c>
      <c r="DI40" s="169">
        <v>-39.4</v>
      </c>
      <c r="DJ40" s="169">
        <v>-39</v>
      </c>
      <c r="DK40" s="169">
        <v>-2.9674999999999998</v>
      </c>
      <c r="DL40" s="169">
        <v>10.8523</v>
      </c>
      <c r="DM40" s="169">
        <v>16.407299999999999</v>
      </c>
      <c r="DN40" s="169">
        <v>22.642499999999998</v>
      </c>
      <c r="DO40" s="169">
        <v>11.83</v>
      </c>
      <c r="DP40" s="169">
        <v>-8.5</v>
      </c>
      <c r="DQ40" s="169">
        <v>14.818</v>
      </c>
      <c r="DR40" s="169">
        <v>-23.483799999999999</v>
      </c>
      <c r="DS40" s="169">
        <v>-12.25</v>
      </c>
      <c r="DT40" s="169">
        <v>-12.36</v>
      </c>
      <c r="DU40" s="169">
        <v>39.68</v>
      </c>
      <c r="DV40" s="169">
        <v>-16.39</v>
      </c>
      <c r="DW40" s="169">
        <v>-25.2727</v>
      </c>
      <c r="DX40" s="169">
        <v>-12.6364</v>
      </c>
      <c r="DY40" s="169">
        <v>-25.346699999999998</v>
      </c>
      <c r="DZ40" s="169">
        <v>-24.163599999999999</v>
      </c>
      <c r="EA40" s="169">
        <v>33.718600000000002</v>
      </c>
      <c r="EB40" s="169">
        <v>5.2321</v>
      </c>
      <c r="EC40" s="169">
        <v>-3.4156</v>
      </c>
      <c r="ED40" s="169">
        <v>-3.1562000000000001</v>
      </c>
      <c r="EE40" s="169">
        <v>-8.6790000000000003</v>
      </c>
      <c r="EF40" s="169">
        <v>-18.956099999999999</v>
      </c>
      <c r="EG40" s="169">
        <v>-17.29</v>
      </c>
      <c r="EH40" s="170"/>
      <c r="EI40" s="169">
        <v>-18.363099999999999</v>
      </c>
      <c r="EJ40" s="170"/>
      <c r="EK40" s="169">
        <v>-15.6511</v>
      </c>
      <c r="EL40" s="169">
        <v>-14.6191</v>
      </c>
      <c r="EM40" s="169">
        <v>14.6081</v>
      </c>
      <c r="EN40" s="169">
        <v>2.3711000000000002</v>
      </c>
      <c r="EO40" s="169">
        <v>1.6657999999999999</v>
      </c>
      <c r="EP40" s="169">
        <v>-8.1959999999999997</v>
      </c>
      <c r="EQ40" s="169">
        <v>-25.313400000000001</v>
      </c>
      <c r="ER40" s="169">
        <v>-25.116700000000002</v>
      </c>
      <c r="ES40" s="169">
        <v>3.5847000000000002</v>
      </c>
      <c r="ET40" s="169">
        <v>0</v>
      </c>
      <c r="EU40" s="170"/>
      <c r="EV40" s="169">
        <v>0</v>
      </c>
      <c r="EW40" s="169">
        <v>7.0778999999999996</v>
      </c>
      <c r="EX40" s="169">
        <v>-3.57</v>
      </c>
      <c r="EY40" s="169">
        <v>-14.597899999999999</v>
      </c>
      <c r="EZ40" s="169">
        <v>-14.6608</v>
      </c>
      <c r="FA40" s="169">
        <v>8.1686999999999994</v>
      </c>
      <c r="FB40" s="169">
        <v>0.31380000000000002</v>
      </c>
      <c r="FC40" s="169">
        <v>-16.512499999999999</v>
      </c>
      <c r="FD40" s="169">
        <v>5.2321</v>
      </c>
      <c r="FE40" s="169">
        <v>4.9736000000000002</v>
      </c>
      <c r="FF40" s="170"/>
      <c r="FG40" s="169">
        <v>3.3795000000000002</v>
      </c>
      <c r="FH40" s="169">
        <v>3.0916000000000001</v>
      </c>
      <c r="FI40" s="169">
        <v>0</v>
      </c>
      <c r="FJ40" s="169">
        <v>0</v>
      </c>
      <c r="FK40" s="169">
        <v>-0.16750000000000001</v>
      </c>
      <c r="FL40" s="169">
        <v>15.7409</v>
      </c>
      <c r="FM40" s="169">
        <v>11.0974</v>
      </c>
      <c r="FN40" s="169">
        <v>10.8256</v>
      </c>
      <c r="FO40" s="169">
        <v>27.0885</v>
      </c>
      <c r="FP40" s="169">
        <v>39.113399999999999</v>
      </c>
      <c r="FQ40" s="169">
        <v>22.491800000000001</v>
      </c>
      <c r="FR40" s="169">
        <v>-18.309999999999999</v>
      </c>
      <c r="FS40" s="169">
        <v>-2.1181000000000001</v>
      </c>
      <c r="FT40" s="169">
        <v>0.23369999999999999</v>
      </c>
      <c r="FU40" s="169">
        <v>1.08</v>
      </c>
      <c r="FV40" s="169">
        <v>-0.75</v>
      </c>
      <c r="FW40" s="169">
        <v>-23.930499999999999</v>
      </c>
      <c r="FX40" s="170"/>
      <c r="FY40" s="169">
        <v>7.3719999999999999</v>
      </c>
      <c r="FZ40" s="169">
        <v>1.1519999999999999</v>
      </c>
      <c r="GA40" s="170"/>
      <c r="GB40" s="169">
        <v>37.869999999999997</v>
      </c>
      <c r="GC40" s="169">
        <v>-45.306899999999999</v>
      </c>
      <c r="GD40" s="169">
        <v>-34.631100000000004</v>
      </c>
      <c r="GE40" s="169">
        <v>-0.24</v>
      </c>
      <c r="GF40" s="169">
        <v>21.968900000000001</v>
      </c>
      <c r="GG40" s="170"/>
      <c r="GH40" s="169">
        <v>31.173100000000002</v>
      </c>
      <c r="GI40" s="169">
        <v>-11.0342</v>
      </c>
      <c r="GJ40" s="169">
        <v>-11.8505</v>
      </c>
      <c r="GK40" s="169">
        <v>2.6478999999999999</v>
      </c>
      <c r="GL40" s="170"/>
      <c r="GM40" s="170"/>
      <c r="GN40" s="169">
        <v>-9.9100999999999999</v>
      </c>
      <c r="GO40" s="169">
        <v>-24.876999999999999</v>
      </c>
      <c r="GP40" s="169">
        <v>7.2443999999999997</v>
      </c>
      <c r="GQ40" s="169">
        <v>-24.216699999999999</v>
      </c>
      <c r="GR40" s="169">
        <v>6.2724000000000002</v>
      </c>
      <c r="GS40" s="169">
        <v>5.0719000000000003</v>
      </c>
      <c r="GT40" s="169">
        <v>175.3905</v>
      </c>
      <c r="GU40" s="169">
        <v>-2.8279999999999998</v>
      </c>
      <c r="GV40" s="169">
        <v>-6.8056000000000001</v>
      </c>
      <c r="GW40" s="169">
        <v>-10.174099999999999</v>
      </c>
      <c r="GX40" s="170"/>
      <c r="GY40" s="169">
        <v>8.7105999999999995</v>
      </c>
      <c r="GZ40" s="169">
        <v>8.8063000000000002</v>
      </c>
      <c r="HA40" s="169">
        <v>4.6056999999999997</v>
      </c>
      <c r="HB40" s="169">
        <v>-7.1933999999999996</v>
      </c>
      <c r="HC40" s="169">
        <v>-5.8072999999999997</v>
      </c>
      <c r="HD40" s="169">
        <v>-7.54</v>
      </c>
      <c r="HE40" s="169">
        <v>9.1034000000000006</v>
      </c>
      <c r="HF40" s="169">
        <v>9.5061</v>
      </c>
      <c r="HG40" s="169">
        <v>66.688100000000006</v>
      </c>
      <c r="HH40" s="169">
        <v>82.737499999999997</v>
      </c>
      <c r="HI40" s="169">
        <v>-25.820499999999999</v>
      </c>
      <c r="HJ40" s="169">
        <v>25.794599999999999</v>
      </c>
      <c r="HK40" s="170"/>
      <c r="HL40" s="169">
        <v>7.4336000000000002</v>
      </c>
      <c r="HM40" s="169">
        <v>0</v>
      </c>
      <c r="HN40" s="169">
        <v>0</v>
      </c>
      <c r="HO40" s="169">
        <v>17.607900000000001</v>
      </c>
      <c r="HP40" s="170"/>
      <c r="HQ40" s="169">
        <v>-10.8588</v>
      </c>
      <c r="HR40" s="169">
        <v>-10.2545</v>
      </c>
      <c r="HS40" s="169">
        <v>-20.281700000000001</v>
      </c>
      <c r="HT40" s="169">
        <v>-20.670500000000001</v>
      </c>
      <c r="HU40" s="169">
        <v>9.8800000000000008</v>
      </c>
      <c r="HV40" s="169">
        <v>10</v>
      </c>
      <c r="HW40" s="169">
        <v>-24.2</v>
      </c>
      <c r="HX40" s="169">
        <v>-23.9</v>
      </c>
      <c r="HY40" s="169">
        <v>0.31769999999999998</v>
      </c>
      <c r="HZ40" s="169">
        <v>2.56</v>
      </c>
      <c r="IA40" s="169">
        <v>42.405900000000003</v>
      </c>
      <c r="IB40" s="169">
        <v>26.046299999999999</v>
      </c>
      <c r="IC40" s="169">
        <v>25.472799999999999</v>
      </c>
      <c r="ID40" s="169">
        <v>-12.7</v>
      </c>
      <c r="IE40" s="169">
        <v>-25.6</v>
      </c>
      <c r="IF40" s="169">
        <v>-4.0999999999999996</v>
      </c>
      <c r="IG40" s="169">
        <v>-4.7</v>
      </c>
      <c r="IH40" s="169">
        <v>-17.1967</v>
      </c>
      <c r="II40" s="169">
        <v>-17.227599999999999</v>
      </c>
      <c r="IJ40" s="169">
        <v>-152.85980000000001</v>
      </c>
      <c r="IK40" s="169">
        <v>-31.927</v>
      </c>
      <c r="IL40" s="169">
        <v>-235.36949999999999</v>
      </c>
      <c r="IM40" s="169">
        <v>-24.550799999999999</v>
      </c>
      <c r="IN40" s="169">
        <v>-48.812600000000003</v>
      </c>
      <c r="IO40" s="169">
        <v>95.503200000000007</v>
      </c>
      <c r="IP40" s="169">
        <v>69.272199999999998</v>
      </c>
      <c r="IQ40" s="169">
        <v>72.707599999999999</v>
      </c>
      <c r="IR40" s="169">
        <v>138.85239999999999</v>
      </c>
      <c r="IS40" s="169">
        <v>30.052099999999999</v>
      </c>
      <c r="IT40" s="169">
        <v>16.897200000000002</v>
      </c>
      <c r="IU40" s="169">
        <v>15.5076</v>
      </c>
      <c r="IV40" s="169">
        <v>36.104900000000001</v>
      </c>
      <c r="IW40" s="169">
        <v>146.41050000000001</v>
      </c>
      <c r="IX40" s="169">
        <v>-240.51840000000001</v>
      </c>
      <c r="IY40" s="169">
        <v>42.397599999999997</v>
      </c>
      <c r="IZ40" s="169">
        <v>-37.482900000000001</v>
      </c>
      <c r="JA40" s="169">
        <v>-2.1789999999999998</v>
      </c>
      <c r="JB40" s="169">
        <v>-2.81</v>
      </c>
      <c r="JC40" s="169">
        <v>-2.48</v>
      </c>
      <c r="JD40" s="169">
        <v>-2.1800000000000002</v>
      </c>
      <c r="JE40" s="169">
        <v>-2.1859999999999999</v>
      </c>
      <c r="JF40" s="169">
        <v>-2</v>
      </c>
      <c r="JG40" s="169">
        <v>1.44</v>
      </c>
      <c r="JH40" s="169">
        <v>7.85E-2</v>
      </c>
      <c r="JI40" s="169">
        <v>-7.5578000000000003</v>
      </c>
      <c r="JJ40" s="169">
        <v>2.0217999999999998</v>
      </c>
      <c r="JK40" s="169">
        <v>-0.64239999999999997</v>
      </c>
      <c r="JL40" s="169">
        <v>2.6</v>
      </c>
      <c r="JM40" s="169">
        <v>-1.1100000000000001</v>
      </c>
      <c r="JN40" s="169">
        <v>-1.375</v>
      </c>
      <c r="JO40" s="169">
        <v>2.2275</v>
      </c>
      <c r="JP40" s="170"/>
      <c r="JQ40" s="169">
        <v>3.9521000000000002</v>
      </c>
      <c r="JR40" s="169">
        <v>4.1722000000000001</v>
      </c>
      <c r="JS40" s="169">
        <v>3.6036000000000001</v>
      </c>
      <c r="JT40" s="170"/>
      <c r="JU40" s="169">
        <v>10.1</v>
      </c>
      <c r="JV40" s="169">
        <v>8.7551000000000005</v>
      </c>
      <c r="JW40" s="169">
        <v>0.93</v>
      </c>
      <c r="JX40" s="170"/>
      <c r="JY40" s="169">
        <v>-12.921099999999999</v>
      </c>
      <c r="JZ40" s="169">
        <v>-3.3599999999999998E-2</v>
      </c>
      <c r="KA40" s="169">
        <v>-25.068999999999999</v>
      </c>
      <c r="KB40" s="169">
        <v>-9.6648999999999994</v>
      </c>
      <c r="KC40" s="169">
        <v>-3.3267000000000002</v>
      </c>
      <c r="KD40" s="169">
        <v>-29.326000000000001</v>
      </c>
      <c r="KE40" s="169">
        <v>2.367</v>
      </c>
      <c r="KF40" s="169">
        <v>-6.9</v>
      </c>
      <c r="KG40" s="169">
        <v>-6.9</v>
      </c>
      <c r="KH40" s="169">
        <v>42.534199999999998</v>
      </c>
      <c r="KI40" s="169">
        <v>-75.529300000000006</v>
      </c>
    </row>
    <row r="41" spans="1:295" ht="18" customHeight="1" x14ac:dyDescent="0.3">
      <c r="A41" s="162" t="s">
        <v>62</v>
      </c>
      <c r="B41" s="162" t="s">
        <v>764</v>
      </c>
      <c r="C41" s="163">
        <v>0</v>
      </c>
      <c r="D41" s="163">
        <v>4.5327000000000002</v>
      </c>
      <c r="E41" s="163">
        <v>-10.1495</v>
      </c>
      <c r="F41" s="163">
        <v>7.8975</v>
      </c>
      <c r="G41" s="163">
        <v>14.603300000000001</v>
      </c>
      <c r="H41" s="164"/>
      <c r="I41" s="163">
        <v>19.049700000000001</v>
      </c>
      <c r="J41" s="164"/>
      <c r="K41" s="163">
        <v>24.208500000000001</v>
      </c>
      <c r="L41" s="163">
        <v>10.2377</v>
      </c>
      <c r="M41" s="163">
        <v>9.7635000000000005</v>
      </c>
      <c r="N41" s="163">
        <v>-15.54</v>
      </c>
      <c r="O41" s="163">
        <v>-24.2</v>
      </c>
      <c r="P41" s="163">
        <v>0</v>
      </c>
      <c r="Q41" s="163">
        <v>1.6559999999999999</v>
      </c>
      <c r="R41" s="163">
        <v>-15.4</v>
      </c>
      <c r="S41" s="163">
        <v>3.9388999999999998</v>
      </c>
      <c r="T41" s="163">
        <v>0.57089999999999996</v>
      </c>
      <c r="U41" s="163">
        <v>6.2999000000000001</v>
      </c>
      <c r="V41" s="163">
        <v>6.2381000000000002</v>
      </c>
      <c r="W41" s="163">
        <v>10.904</v>
      </c>
      <c r="X41" s="163">
        <v>3.4104999999999999</v>
      </c>
      <c r="Y41" s="163">
        <v>-1.4644999999999999</v>
      </c>
      <c r="Z41" s="163">
        <v>2.2061000000000002</v>
      </c>
      <c r="AA41" s="164"/>
      <c r="AB41" s="163">
        <v>-0.42680000000000001</v>
      </c>
      <c r="AC41" s="163">
        <v>0.218</v>
      </c>
      <c r="AD41" s="163">
        <v>0.252</v>
      </c>
      <c r="AE41" s="163">
        <v>3.32</v>
      </c>
      <c r="AF41" s="163">
        <v>-4.4400000000000004</v>
      </c>
      <c r="AG41" s="163">
        <v>-8.8000000000000007</v>
      </c>
      <c r="AH41" s="163">
        <v>0.159</v>
      </c>
      <c r="AI41" s="163">
        <v>0.23699999999999999</v>
      </c>
      <c r="AJ41" s="164"/>
      <c r="AK41" s="163">
        <v>-9.9</v>
      </c>
      <c r="AL41" s="164"/>
      <c r="AM41" s="163">
        <v>-12.84</v>
      </c>
      <c r="AN41" s="163">
        <v>-12.8</v>
      </c>
      <c r="AO41" s="163">
        <v>6.0876999999999999</v>
      </c>
      <c r="AP41" s="163">
        <v>3.1425000000000001</v>
      </c>
      <c r="AQ41" s="163">
        <v>21.402899999999999</v>
      </c>
      <c r="AR41" s="163">
        <v>23.5184</v>
      </c>
      <c r="AS41" s="163">
        <v>-8.9405999999999999</v>
      </c>
      <c r="AT41" s="163">
        <v>2.4264000000000001</v>
      </c>
      <c r="AU41" s="164"/>
      <c r="AV41" s="163">
        <v>1.8083</v>
      </c>
      <c r="AW41" s="163">
        <v>6.1675000000000004</v>
      </c>
      <c r="AX41" s="163">
        <v>-17.429500000000001</v>
      </c>
      <c r="AY41" s="163">
        <v>-15.2606</v>
      </c>
      <c r="AZ41" s="163">
        <v>38.574599999999997</v>
      </c>
      <c r="BA41" s="163">
        <v>39.287599999999998</v>
      </c>
      <c r="BB41" s="163">
        <v>41.0227</v>
      </c>
      <c r="BC41" s="163">
        <v>26.293700000000001</v>
      </c>
      <c r="BD41" s="163">
        <v>-6.7</v>
      </c>
      <c r="BE41" s="163">
        <v>-6.7</v>
      </c>
      <c r="BF41" s="163">
        <v>-30.258800000000001</v>
      </c>
      <c r="BG41" s="164"/>
      <c r="BH41" s="163">
        <v>-3.4620000000000002</v>
      </c>
      <c r="BI41" s="164"/>
      <c r="BJ41" s="163">
        <v>-3.5901999999999998</v>
      </c>
      <c r="BK41" s="163">
        <v>5.6441999999999997</v>
      </c>
      <c r="BL41" s="163">
        <v>3.399</v>
      </c>
      <c r="BM41" s="163">
        <v>2.3784000000000001</v>
      </c>
      <c r="BN41" s="163">
        <v>-136.26509999999999</v>
      </c>
      <c r="BO41" s="163">
        <v>87.588099999999997</v>
      </c>
      <c r="BP41" s="163">
        <v>87.862799999999993</v>
      </c>
      <c r="BQ41" s="163">
        <v>-111.11960000000001</v>
      </c>
      <c r="BR41" s="163">
        <v>-148.58179999999999</v>
      </c>
      <c r="BS41" s="164"/>
      <c r="BT41" s="164"/>
      <c r="BU41" s="164"/>
      <c r="BV41" s="163">
        <v>29.020499999999998</v>
      </c>
      <c r="BW41" s="163">
        <v>16.23</v>
      </c>
      <c r="BX41" s="163">
        <v>9.4700000000000006</v>
      </c>
      <c r="BY41" s="163">
        <v>-10.17</v>
      </c>
      <c r="BZ41" s="163">
        <v>14.55</v>
      </c>
      <c r="CA41" s="163">
        <v>-7.6314000000000002</v>
      </c>
      <c r="CB41" s="163">
        <v>-7.2294999999999998</v>
      </c>
      <c r="CC41" s="163">
        <v>7.7756999999999996</v>
      </c>
      <c r="CD41" s="163">
        <v>5.3308</v>
      </c>
      <c r="CE41" s="164"/>
      <c r="CF41" s="163">
        <v>4.3517000000000001</v>
      </c>
      <c r="CG41" s="163">
        <v>4.5487000000000002</v>
      </c>
      <c r="CH41" s="163">
        <v>-3.8117999999999999</v>
      </c>
      <c r="CI41" s="164"/>
      <c r="CJ41" s="164"/>
      <c r="CK41" s="164"/>
      <c r="CL41" s="163">
        <v>0.5</v>
      </c>
      <c r="CM41" s="163">
        <v>-0.8</v>
      </c>
      <c r="CN41" s="163">
        <v>-3.54</v>
      </c>
      <c r="CO41" s="163">
        <v>33.013199999999998</v>
      </c>
      <c r="CP41" s="163">
        <v>33.593299999999999</v>
      </c>
      <c r="CQ41" s="163">
        <v>31.054099999999998</v>
      </c>
      <c r="CR41" s="163">
        <v>48.746299999999998</v>
      </c>
      <c r="CS41" s="163">
        <v>49.118600000000001</v>
      </c>
      <c r="CT41" s="163">
        <v>-15.390700000000001</v>
      </c>
      <c r="CU41" s="163">
        <v>-49.473799999999997</v>
      </c>
      <c r="CV41" s="163">
        <v>-9.8801000000000005</v>
      </c>
      <c r="CW41" s="163">
        <v>4.8663999999999996</v>
      </c>
      <c r="CX41" s="163">
        <v>32.520000000000003</v>
      </c>
      <c r="CY41" s="163">
        <v>13.28</v>
      </c>
      <c r="CZ41" s="163">
        <v>1.0986</v>
      </c>
      <c r="DA41" s="163">
        <v>0.39369999999999999</v>
      </c>
      <c r="DB41" s="163">
        <v>10.7957</v>
      </c>
      <c r="DC41" s="164"/>
      <c r="DD41" s="164"/>
      <c r="DE41" s="164"/>
      <c r="DF41" s="163">
        <v>28.853899999999999</v>
      </c>
      <c r="DG41" s="164"/>
      <c r="DH41" s="163">
        <v>-4.4957000000000003</v>
      </c>
      <c r="DI41" s="163">
        <v>-41.7</v>
      </c>
      <c r="DJ41" s="163">
        <v>-41.7</v>
      </c>
      <c r="DK41" s="163">
        <v>-3.4436</v>
      </c>
      <c r="DL41" s="163">
        <v>10.1043</v>
      </c>
      <c r="DM41" s="163">
        <v>14.6724</v>
      </c>
      <c r="DN41" s="163">
        <v>21.529199999999999</v>
      </c>
      <c r="DO41" s="163">
        <v>10.94</v>
      </c>
      <c r="DP41" s="163">
        <v>-7.93</v>
      </c>
      <c r="DQ41" s="163">
        <v>15.903</v>
      </c>
      <c r="DR41" s="163">
        <v>-29.996700000000001</v>
      </c>
      <c r="DS41" s="163">
        <v>-12.35</v>
      </c>
      <c r="DT41" s="163">
        <v>-12.51</v>
      </c>
      <c r="DU41" s="163">
        <v>38.659999999999997</v>
      </c>
      <c r="DV41" s="163">
        <v>9.5500000000000007</v>
      </c>
      <c r="DW41" s="163">
        <v>-31.2182</v>
      </c>
      <c r="DX41" s="163">
        <v>-15.5182</v>
      </c>
      <c r="DY41" s="163">
        <v>-25.0565</v>
      </c>
      <c r="DZ41" s="163">
        <v>-23.7182</v>
      </c>
      <c r="EA41" s="163">
        <v>36.420900000000003</v>
      </c>
      <c r="EB41" s="163">
        <v>5.5824999999999996</v>
      </c>
      <c r="EC41" s="163">
        <v>-2.5476999999999999</v>
      </c>
      <c r="ED41" s="163">
        <v>-2.2646000000000002</v>
      </c>
      <c r="EE41" s="163">
        <v>-8.5228000000000002</v>
      </c>
      <c r="EF41" s="163">
        <v>-20.405200000000001</v>
      </c>
      <c r="EG41" s="163">
        <v>-18.113</v>
      </c>
      <c r="EH41" s="163">
        <v>18.617000000000001</v>
      </c>
      <c r="EI41" s="163">
        <v>-15.0389</v>
      </c>
      <c r="EJ41" s="164"/>
      <c r="EK41" s="163">
        <v>-15.3009</v>
      </c>
      <c r="EL41" s="163">
        <v>-14.4282</v>
      </c>
      <c r="EM41" s="163">
        <v>14.371</v>
      </c>
      <c r="EN41" s="163">
        <v>0.1333</v>
      </c>
      <c r="EO41" s="163">
        <v>-0.3342</v>
      </c>
      <c r="EP41" s="163">
        <v>-6.66</v>
      </c>
      <c r="EQ41" s="163">
        <v>-23.930900000000001</v>
      </c>
      <c r="ER41" s="163">
        <v>-23.500699999999998</v>
      </c>
      <c r="ES41" s="163">
        <v>4.3239999999999998</v>
      </c>
      <c r="ET41" s="163">
        <v>0</v>
      </c>
      <c r="EU41" s="163">
        <v>-3.45</v>
      </c>
      <c r="EV41" s="163">
        <v>0.1</v>
      </c>
      <c r="EW41" s="163">
        <v>6.7287999999999997</v>
      </c>
      <c r="EX41" s="163">
        <v>-5.9580000000000002</v>
      </c>
      <c r="EY41" s="163">
        <v>-14.542999999999999</v>
      </c>
      <c r="EZ41" s="163">
        <v>-14.7311</v>
      </c>
      <c r="FA41" s="163">
        <v>9.0670000000000002</v>
      </c>
      <c r="FB41" s="163">
        <v>0.97629999999999995</v>
      </c>
      <c r="FC41" s="163">
        <v>-16.5289</v>
      </c>
      <c r="FD41" s="163">
        <v>4.9051999999999998</v>
      </c>
      <c r="FE41" s="163">
        <v>4.6449999999999996</v>
      </c>
      <c r="FF41" s="164"/>
      <c r="FG41" s="163">
        <v>4.0126999999999997</v>
      </c>
      <c r="FH41" s="163">
        <v>3.9350999999999998</v>
      </c>
      <c r="FI41" s="163">
        <v>2.6198000000000001</v>
      </c>
      <c r="FJ41" s="163">
        <v>0.66979999999999995</v>
      </c>
      <c r="FK41" s="163">
        <v>0</v>
      </c>
      <c r="FL41" s="163">
        <v>18.252700000000001</v>
      </c>
      <c r="FM41" s="163">
        <v>11.5962</v>
      </c>
      <c r="FN41" s="163">
        <v>11.476100000000001</v>
      </c>
      <c r="FO41" s="163">
        <v>27.268799999999999</v>
      </c>
      <c r="FP41" s="163">
        <v>40.658499999999997</v>
      </c>
      <c r="FQ41" s="163">
        <v>21.8033</v>
      </c>
      <c r="FR41" s="163">
        <v>-18.37</v>
      </c>
      <c r="FS41" s="163">
        <v>-2.0137</v>
      </c>
      <c r="FT41" s="163">
        <v>0.19159999999999999</v>
      </c>
      <c r="FU41" s="163">
        <v>1.25</v>
      </c>
      <c r="FV41" s="163">
        <v>-0.37</v>
      </c>
      <c r="FW41" s="163">
        <v>-21.974799999999998</v>
      </c>
      <c r="FX41" s="164"/>
      <c r="FY41" s="163">
        <v>7.4649999999999999</v>
      </c>
      <c r="FZ41" s="163">
        <v>1.21</v>
      </c>
      <c r="GA41" s="164"/>
      <c r="GB41" s="163">
        <v>37.19</v>
      </c>
      <c r="GC41" s="163">
        <v>-45.066499999999998</v>
      </c>
      <c r="GD41" s="163">
        <v>-33.688600000000001</v>
      </c>
      <c r="GE41" s="163">
        <v>-0.16</v>
      </c>
      <c r="GF41" s="163">
        <v>19.834700000000002</v>
      </c>
      <c r="GG41" s="164"/>
      <c r="GH41" s="163">
        <v>30.887699999999999</v>
      </c>
      <c r="GI41" s="163">
        <v>-10.627800000000001</v>
      </c>
      <c r="GJ41" s="163">
        <v>-11.271699999999999</v>
      </c>
      <c r="GK41" s="163">
        <v>2.7170000000000001</v>
      </c>
      <c r="GL41" s="164"/>
      <c r="GM41" s="164"/>
      <c r="GN41" s="163">
        <v>-9.9184000000000001</v>
      </c>
      <c r="GO41" s="163">
        <v>-29.931999999999999</v>
      </c>
      <c r="GP41" s="163">
        <v>6.8776000000000002</v>
      </c>
      <c r="GQ41" s="163">
        <v>-23.942399999999999</v>
      </c>
      <c r="GR41" s="163">
        <v>5.8856999999999999</v>
      </c>
      <c r="GS41" s="163">
        <v>4.9909999999999997</v>
      </c>
      <c r="GT41" s="163">
        <v>173.40950000000001</v>
      </c>
      <c r="GU41" s="163">
        <v>-3.5539000000000001</v>
      </c>
      <c r="GV41" s="163">
        <v>-7.6722000000000001</v>
      </c>
      <c r="GW41" s="163">
        <v>-9.2472999999999992</v>
      </c>
      <c r="GX41" s="163">
        <v>4.9920999999999998</v>
      </c>
      <c r="GY41" s="163">
        <v>8.6081000000000003</v>
      </c>
      <c r="GZ41" s="163">
        <v>8.7430000000000003</v>
      </c>
      <c r="HA41" s="163">
        <v>4.43</v>
      </c>
      <c r="HB41" s="163">
        <v>-8.2233999999999998</v>
      </c>
      <c r="HC41" s="163">
        <v>-6.0069999999999997</v>
      </c>
      <c r="HD41" s="163">
        <v>-12.15</v>
      </c>
      <c r="HE41" s="163">
        <v>14.4679</v>
      </c>
      <c r="HF41" s="163">
        <v>23.591699999999999</v>
      </c>
      <c r="HG41" s="163">
        <v>52.764699999999998</v>
      </c>
      <c r="HH41" s="163">
        <v>91.285200000000003</v>
      </c>
      <c r="HI41" s="163">
        <v>-26.671099999999999</v>
      </c>
      <c r="HJ41" s="163">
        <v>25.095300000000002</v>
      </c>
      <c r="HK41" s="164"/>
      <c r="HL41" s="163">
        <v>7.5263</v>
      </c>
      <c r="HM41" s="163">
        <v>0</v>
      </c>
      <c r="HN41" s="163">
        <v>0</v>
      </c>
      <c r="HO41" s="164"/>
      <c r="HP41" s="164"/>
      <c r="HQ41" s="163">
        <v>-12.918699999999999</v>
      </c>
      <c r="HR41" s="163">
        <v>-12.3749</v>
      </c>
      <c r="HS41" s="163">
        <v>-20.906099999999999</v>
      </c>
      <c r="HT41" s="163">
        <v>-20.665400000000002</v>
      </c>
      <c r="HU41" s="163">
        <v>9.7100000000000009</v>
      </c>
      <c r="HV41" s="163">
        <v>10.050000000000001</v>
      </c>
      <c r="HW41" s="163">
        <v>-23.9</v>
      </c>
      <c r="HX41" s="163">
        <v>-24.7</v>
      </c>
      <c r="HY41" s="163">
        <v>0.37080000000000002</v>
      </c>
      <c r="HZ41" s="163">
        <v>2.4</v>
      </c>
      <c r="IA41" s="163">
        <v>48.796799999999998</v>
      </c>
      <c r="IB41" s="163">
        <v>24.064900000000002</v>
      </c>
      <c r="IC41" s="163">
        <v>24.454599999999999</v>
      </c>
      <c r="ID41" s="163">
        <v>-13.1</v>
      </c>
      <c r="IE41" s="163">
        <v>-25.6</v>
      </c>
      <c r="IF41" s="163">
        <v>-2.9</v>
      </c>
      <c r="IG41" s="163">
        <v>-3.4</v>
      </c>
      <c r="IH41" s="164"/>
      <c r="II41" s="164"/>
      <c r="IJ41" s="163">
        <v>-163.01779999999999</v>
      </c>
      <c r="IK41" s="163">
        <v>-35.909300000000002</v>
      </c>
      <c r="IL41" s="163">
        <v>-232.24629999999999</v>
      </c>
      <c r="IM41" s="163">
        <v>-23.9346</v>
      </c>
      <c r="IN41" s="163">
        <v>-52.706899999999997</v>
      </c>
      <c r="IO41" s="163">
        <v>90.977400000000003</v>
      </c>
      <c r="IP41" s="163">
        <v>73.615300000000005</v>
      </c>
      <c r="IQ41" s="163">
        <v>76.120800000000003</v>
      </c>
      <c r="IR41" s="163">
        <v>137.74</v>
      </c>
      <c r="IS41" s="163">
        <v>24.005099999999999</v>
      </c>
      <c r="IT41" s="163">
        <v>15.456799999999999</v>
      </c>
      <c r="IU41" s="163">
        <v>13.888500000000001</v>
      </c>
      <c r="IV41" s="163">
        <v>33.4041</v>
      </c>
      <c r="IW41" s="163">
        <v>140.38820000000001</v>
      </c>
      <c r="IX41" s="163">
        <v>-242.4238</v>
      </c>
      <c r="IY41" s="163">
        <v>37.33</v>
      </c>
      <c r="IZ41" s="163">
        <v>-30.8263</v>
      </c>
      <c r="JA41" s="163">
        <v>-1.8493999999999999</v>
      </c>
      <c r="JB41" s="163">
        <v>-2.5009999999999999</v>
      </c>
      <c r="JC41" s="163">
        <v>-3.04</v>
      </c>
      <c r="JD41" s="163">
        <v>-2.1749999999999998</v>
      </c>
      <c r="JE41" s="163">
        <v>-2.181</v>
      </c>
      <c r="JF41" s="163">
        <v>-1.76</v>
      </c>
      <c r="JG41" s="163">
        <v>1.44</v>
      </c>
      <c r="JH41" s="163">
        <v>-0.30430000000000001</v>
      </c>
      <c r="JI41" s="163">
        <v>-7.5273000000000003</v>
      </c>
      <c r="JJ41" s="163">
        <v>1.8172999999999999</v>
      </c>
      <c r="JK41" s="163">
        <v>-1.1124000000000001</v>
      </c>
      <c r="JL41" s="163">
        <v>1.9</v>
      </c>
      <c r="JM41" s="163">
        <v>-0.38800000000000001</v>
      </c>
      <c r="JN41" s="163">
        <v>2E-3</v>
      </c>
      <c r="JO41" s="164"/>
      <c r="JP41" s="164"/>
      <c r="JQ41" s="163">
        <v>3.6682999999999999</v>
      </c>
      <c r="JR41" s="163">
        <v>3.7841999999999998</v>
      </c>
      <c r="JS41" s="163">
        <v>3.2286000000000001</v>
      </c>
      <c r="JT41" s="164"/>
      <c r="JU41" s="163">
        <v>10.4</v>
      </c>
      <c r="JV41" s="163">
        <v>8.5077999999999996</v>
      </c>
      <c r="JW41" s="163">
        <v>0.88</v>
      </c>
      <c r="JX41" s="164"/>
      <c r="JY41" s="163">
        <v>-12.9465</v>
      </c>
      <c r="JZ41" s="163">
        <v>0.43369999999999997</v>
      </c>
      <c r="KA41" s="163">
        <v>-25.380299999999998</v>
      </c>
      <c r="KB41" s="163">
        <v>-9.4036000000000008</v>
      </c>
      <c r="KC41" s="163">
        <v>-3.8456999999999999</v>
      </c>
      <c r="KD41" s="163">
        <v>-30.195599999999999</v>
      </c>
      <c r="KE41" s="163">
        <v>2.4075000000000002</v>
      </c>
      <c r="KF41" s="163">
        <v>-7.4</v>
      </c>
      <c r="KG41" s="163">
        <v>-7</v>
      </c>
      <c r="KH41" s="163">
        <v>62.462600000000002</v>
      </c>
      <c r="KI41" s="163">
        <v>-101.46729999999999</v>
      </c>
    </row>
    <row r="42" spans="1:295" ht="18" customHeight="1" x14ac:dyDescent="0.3">
      <c r="A42" s="162" t="s">
        <v>62</v>
      </c>
      <c r="B42" s="162" t="s">
        <v>765</v>
      </c>
      <c r="C42" s="166">
        <v>0</v>
      </c>
      <c r="D42" s="166">
        <v>4.3757000000000001</v>
      </c>
      <c r="E42" s="166">
        <v>-9.9110999999999994</v>
      </c>
      <c r="F42" s="166">
        <v>8.1717999999999993</v>
      </c>
      <c r="G42" s="166">
        <v>14.595499999999999</v>
      </c>
      <c r="H42" s="167"/>
      <c r="I42" s="166">
        <v>18.5977</v>
      </c>
      <c r="J42" s="167"/>
      <c r="K42" s="166">
        <v>22.243200000000002</v>
      </c>
      <c r="L42" s="166">
        <v>9.5146999999999995</v>
      </c>
      <c r="M42" s="166">
        <v>9.2720000000000002</v>
      </c>
      <c r="N42" s="166">
        <v>-13.32</v>
      </c>
      <c r="O42" s="166">
        <v>-22</v>
      </c>
      <c r="P42" s="166">
        <v>-2.2000000000000002</v>
      </c>
      <c r="Q42" s="167"/>
      <c r="R42" s="166">
        <v>-13.2</v>
      </c>
      <c r="S42" s="166">
        <v>3.9839000000000002</v>
      </c>
      <c r="T42" s="166">
        <v>0.53059999999999996</v>
      </c>
      <c r="U42" s="166">
        <v>6.1120999999999999</v>
      </c>
      <c r="V42" s="166">
        <v>5.7542</v>
      </c>
      <c r="W42" s="166">
        <v>10.3711</v>
      </c>
      <c r="X42" s="166">
        <v>3.4098999999999999</v>
      </c>
      <c r="Y42" s="166">
        <v>-1.492</v>
      </c>
      <c r="Z42" s="166">
        <v>2.2284999999999999</v>
      </c>
      <c r="AA42" s="167"/>
      <c r="AB42" s="166">
        <v>-0.50949999999999995</v>
      </c>
      <c r="AC42" s="166">
        <v>0.32800000000000001</v>
      </c>
      <c r="AD42" s="166">
        <v>0.35599999999999998</v>
      </c>
      <c r="AE42" s="166">
        <v>3.6419999999999999</v>
      </c>
      <c r="AF42" s="166">
        <v>-6.66</v>
      </c>
      <c r="AG42" s="166">
        <v>-8.8000000000000007</v>
      </c>
      <c r="AH42" s="166">
        <v>-0.01</v>
      </c>
      <c r="AI42" s="166">
        <v>0.245</v>
      </c>
      <c r="AJ42" s="167"/>
      <c r="AK42" s="166">
        <v>-8.49</v>
      </c>
      <c r="AL42" s="167"/>
      <c r="AM42" s="166">
        <v>-13.44</v>
      </c>
      <c r="AN42" s="166">
        <v>-13.52</v>
      </c>
      <c r="AO42" s="166">
        <v>6.7298</v>
      </c>
      <c r="AP42" s="166">
        <v>3.2641</v>
      </c>
      <c r="AQ42" s="166">
        <v>20.221800000000002</v>
      </c>
      <c r="AR42" s="166">
        <v>22.369199999999999</v>
      </c>
      <c r="AS42" s="166">
        <v>-9.9016000000000002</v>
      </c>
      <c r="AT42" s="166">
        <v>2.0981000000000001</v>
      </c>
      <c r="AU42" s="167"/>
      <c r="AV42" s="166">
        <v>24.116199999999999</v>
      </c>
      <c r="AW42" s="166">
        <v>27.5321</v>
      </c>
      <c r="AX42" s="166">
        <v>-21.877099999999999</v>
      </c>
      <c r="AY42" s="166">
        <v>-19.815100000000001</v>
      </c>
      <c r="AZ42" s="166">
        <v>48.621699999999997</v>
      </c>
      <c r="BA42" s="166">
        <v>48.468699999999998</v>
      </c>
      <c r="BB42" s="166">
        <v>43.289299999999997</v>
      </c>
      <c r="BC42" s="166">
        <v>23.223700000000001</v>
      </c>
      <c r="BD42" s="166">
        <v>-5.6</v>
      </c>
      <c r="BE42" s="166">
        <v>-5.6</v>
      </c>
      <c r="BF42" s="166">
        <v>-31.549600000000002</v>
      </c>
      <c r="BG42" s="167"/>
      <c r="BH42" s="166">
        <v>-3.3641000000000001</v>
      </c>
      <c r="BI42" s="167"/>
      <c r="BJ42" s="166">
        <v>0.98550000000000004</v>
      </c>
      <c r="BK42" s="166">
        <v>4.9751000000000003</v>
      </c>
      <c r="BL42" s="166">
        <v>2.9590000000000001</v>
      </c>
      <c r="BM42" s="166">
        <v>2.0438000000000001</v>
      </c>
      <c r="BN42" s="166">
        <v>-137.54689999999999</v>
      </c>
      <c r="BO42" s="166">
        <v>66.774500000000003</v>
      </c>
      <c r="BP42" s="166">
        <v>66.6524</v>
      </c>
      <c r="BQ42" s="166">
        <v>-120.4663</v>
      </c>
      <c r="BR42" s="166">
        <v>-177.74680000000001</v>
      </c>
      <c r="BS42" s="167"/>
      <c r="BT42" s="167"/>
      <c r="BU42" s="167"/>
      <c r="BV42" s="166">
        <v>25.867000000000001</v>
      </c>
      <c r="BW42" s="166">
        <v>15.22</v>
      </c>
      <c r="BX42" s="166">
        <v>8.24</v>
      </c>
      <c r="BY42" s="166">
        <v>-11.17</v>
      </c>
      <c r="BZ42" s="166">
        <v>12.31</v>
      </c>
      <c r="CA42" s="166">
        <v>-4.6843000000000004</v>
      </c>
      <c r="CB42" s="166">
        <v>-4.5503999999999998</v>
      </c>
      <c r="CC42" s="166">
        <v>11.058400000000001</v>
      </c>
      <c r="CD42" s="166">
        <v>8.7782999999999998</v>
      </c>
      <c r="CE42" s="167"/>
      <c r="CF42" s="166">
        <v>-7.07</v>
      </c>
      <c r="CG42" s="166">
        <v>-7.0499000000000001</v>
      </c>
      <c r="CH42" s="166">
        <v>1.1769000000000001</v>
      </c>
      <c r="CI42" s="167"/>
      <c r="CJ42" s="167"/>
      <c r="CK42" s="167"/>
      <c r="CL42" s="166">
        <v>4.0999999999999996</v>
      </c>
      <c r="CM42" s="166">
        <v>2.2999999999999998</v>
      </c>
      <c r="CN42" s="166">
        <v>-3.29</v>
      </c>
      <c r="CO42" s="166">
        <v>27.512799999999999</v>
      </c>
      <c r="CP42" s="166">
        <v>27.481999999999999</v>
      </c>
      <c r="CQ42" s="166">
        <v>25.461400000000001</v>
      </c>
      <c r="CR42" s="166">
        <v>39.149900000000002</v>
      </c>
      <c r="CS42" s="166">
        <v>39.533499999999997</v>
      </c>
      <c r="CT42" s="166">
        <v>-18.963200000000001</v>
      </c>
      <c r="CU42" s="166">
        <v>-35.283200000000001</v>
      </c>
      <c r="CV42" s="166">
        <v>-14.0442</v>
      </c>
      <c r="CW42" s="166">
        <v>4.6436999999999999</v>
      </c>
      <c r="CX42" s="166">
        <v>31.17</v>
      </c>
      <c r="CY42" s="166">
        <v>12.27</v>
      </c>
      <c r="CZ42" s="166">
        <v>12.504899999999999</v>
      </c>
      <c r="DA42" s="166">
        <v>11.233499999999999</v>
      </c>
      <c r="DB42" s="166">
        <v>10.5989</v>
      </c>
      <c r="DC42" s="167"/>
      <c r="DD42" s="167"/>
      <c r="DE42" s="167"/>
      <c r="DF42" s="166">
        <v>17.651700000000002</v>
      </c>
      <c r="DG42" s="167"/>
      <c r="DH42" s="166">
        <v>-4.4111000000000002</v>
      </c>
      <c r="DI42" s="166">
        <v>-35.9</v>
      </c>
      <c r="DJ42" s="166">
        <v>-34.6</v>
      </c>
      <c r="DK42" s="166">
        <v>-3.0712999999999999</v>
      </c>
      <c r="DL42" s="166">
        <v>9.1692</v>
      </c>
      <c r="DM42" s="166">
        <v>14.199299999999999</v>
      </c>
      <c r="DN42" s="166">
        <v>20.230399999999999</v>
      </c>
      <c r="DO42" s="166">
        <v>10.25</v>
      </c>
      <c r="DP42" s="166">
        <v>-7.89</v>
      </c>
      <c r="DQ42" s="166">
        <v>16.151</v>
      </c>
      <c r="DR42" s="166">
        <v>-18.646100000000001</v>
      </c>
      <c r="DS42" s="166">
        <v>-12.07</v>
      </c>
      <c r="DT42" s="166">
        <v>-12.18</v>
      </c>
      <c r="DU42" s="166">
        <v>38.26</v>
      </c>
      <c r="DV42" s="166">
        <v>9.24</v>
      </c>
      <c r="DW42" s="166">
        <v>-18.7273</v>
      </c>
      <c r="DX42" s="166">
        <v>-9.3363999999999994</v>
      </c>
      <c r="DY42" s="166">
        <v>-20.908100000000001</v>
      </c>
      <c r="DZ42" s="166">
        <v>-19.9909</v>
      </c>
      <c r="EA42" s="166">
        <v>43.234200000000001</v>
      </c>
      <c r="EB42" s="166">
        <v>13.591900000000001</v>
      </c>
      <c r="EC42" s="166">
        <v>5.0598000000000001</v>
      </c>
      <c r="ED42" s="166">
        <v>5.6147999999999998</v>
      </c>
      <c r="EE42" s="166">
        <v>-7.8779000000000003</v>
      </c>
      <c r="EF42" s="166">
        <v>-19.9983</v>
      </c>
      <c r="EG42" s="166">
        <v>-18.05</v>
      </c>
      <c r="EH42" s="166">
        <v>27.8873</v>
      </c>
      <c r="EI42" s="166">
        <v>-14.1509</v>
      </c>
      <c r="EJ42" s="167"/>
      <c r="EK42" s="166">
        <v>-13.6173</v>
      </c>
      <c r="EL42" s="166">
        <v>-12.4306</v>
      </c>
      <c r="EM42" s="166">
        <v>11.865600000000001</v>
      </c>
      <c r="EN42" s="166">
        <v>-2.1120999999999999</v>
      </c>
      <c r="EO42" s="166">
        <v>-2.3690000000000002</v>
      </c>
      <c r="EP42" s="166">
        <v>-11.268000000000001</v>
      </c>
      <c r="EQ42" s="166">
        <v>-15.587300000000001</v>
      </c>
      <c r="ER42" s="166">
        <v>-15.3969</v>
      </c>
      <c r="ES42" s="166">
        <v>3.0167000000000002</v>
      </c>
      <c r="ET42" s="167"/>
      <c r="EU42" s="166">
        <v>0</v>
      </c>
      <c r="EV42" s="166">
        <v>0</v>
      </c>
      <c r="EW42" s="166">
        <v>6.1502999999999997</v>
      </c>
      <c r="EX42" s="166">
        <v>-8.3446999999999996</v>
      </c>
      <c r="EY42" s="166">
        <v>-15.1351</v>
      </c>
      <c r="EZ42" s="166">
        <v>-15.2752</v>
      </c>
      <c r="FA42" s="166">
        <v>10.436999999999999</v>
      </c>
      <c r="FB42" s="166">
        <v>0.39410000000000001</v>
      </c>
      <c r="FC42" s="166">
        <v>-15.0192</v>
      </c>
      <c r="FD42" s="166">
        <v>5.0076000000000001</v>
      </c>
      <c r="FE42" s="166">
        <v>4.7849000000000004</v>
      </c>
      <c r="FF42" s="167"/>
      <c r="FG42" s="166">
        <v>3.0550000000000002</v>
      </c>
      <c r="FH42" s="166">
        <v>2.9805999999999999</v>
      </c>
      <c r="FI42" s="166">
        <v>0</v>
      </c>
      <c r="FJ42" s="166">
        <v>-1.5071000000000001</v>
      </c>
      <c r="FK42" s="166">
        <v>-2.3443999999999998</v>
      </c>
      <c r="FL42" s="166">
        <v>6.1959</v>
      </c>
      <c r="FM42" s="166">
        <v>8.3655000000000008</v>
      </c>
      <c r="FN42" s="166">
        <v>7.9598000000000004</v>
      </c>
      <c r="FO42" s="166">
        <v>20.015999999999998</v>
      </c>
      <c r="FP42" s="166">
        <v>33.002200000000002</v>
      </c>
      <c r="FQ42" s="166">
        <v>24.200800000000001</v>
      </c>
      <c r="FR42" s="166">
        <v>-19.260000000000002</v>
      </c>
      <c r="FS42" s="166">
        <v>-1.5815999999999999</v>
      </c>
      <c r="FT42" s="166">
        <v>0.1925</v>
      </c>
      <c r="FU42" s="166">
        <v>0.86</v>
      </c>
      <c r="FV42" s="166">
        <v>-0.88</v>
      </c>
      <c r="FW42" s="166">
        <v>-25.078499999999998</v>
      </c>
      <c r="FX42" s="167"/>
      <c r="FY42" s="166">
        <v>6.99</v>
      </c>
      <c r="FZ42" s="166">
        <v>1.167</v>
      </c>
      <c r="GA42" s="167"/>
      <c r="GB42" s="166">
        <v>35.36</v>
      </c>
      <c r="GC42" s="166">
        <v>-38.578600000000002</v>
      </c>
      <c r="GD42" s="166">
        <v>-26.572099999999999</v>
      </c>
      <c r="GE42" s="166">
        <v>-0.35</v>
      </c>
      <c r="GF42" s="166">
        <v>18.9785</v>
      </c>
      <c r="GG42" s="167"/>
      <c r="GH42" s="166">
        <v>31.851299999999998</v>
      </c>
      <c r="GI42" s="166">
        <v>-10.128399999999999</v>
      </c>
      <c r="GJ42" s="166">
        <v>-10.8689</v>
      </c>
      <c r="GK42" s="166">
        <v>2.6137999999999999</v>
      </c>
      <c r="GL42" s="167"/>
      <c r="GM42" s="167"/>
      <c r="GN42" s="166">
        <v>-9.6508000000000003</v>
      </c>
      <c r="GO42" s="166">
        <v>-27.881399999999999</v>
      </c>
      <c r="GP42" s="166">
        <v>6.3291000000000004</v>
      </c>
      <c r="GQ42" s="166">
        <v>-24.938400000000001</v>
      </c>
      <c r="GR42" s="166">
        <v>6.5991</v>
      </c>
      <c r="GS42" s="166">
        <v>6.6898</v>
      </c>
      <c r="GT42" s="166">
        <v>171.81200000000001</v>
      </c>
      <c r="GU42" s="166">
        <v>-3.7423999999999999</v>
      </c>
      <c r="GV42" s="166">
        <v>-9.2936999999999994</v>
      </c>
      <c r="GW42" s="166">
        <v>-8.5370000000000008</v>
      </c>
      <c r="GX42" s="166">
        <v>5.2531999999999996</v>
      </c>
      <c r="GY42" s="166">
        <v>8.0952999999999999</v>
      </c>
      <c r="GZ42" s="166">
        <v>8.2050999999999998</v>
      </c>
      <c r="HA42" s="166">
        <v>4.7355999999999998</v>
      </c>
      <c r="HB42" s="166">
        <v>-15.163500000000001</v>
      </c>
      <c r="HC42" s="166">
        <v>-13.364800000000001</v>
      </c>
      <c r="HD42" s="166">
        <v>7.54</v>
      </c>
      <c r="HE42" s="166">
        <v>-5.4324000000000003</v>
      </c>
      <c r="HF42" s="166">
        <v>38.2988</v>
      </c>
      <c r="HG42" s="166">
        <v>41.654499999999999</v>
      </c>
      <c r="HH42" s="166">
        <v>77.398600000000002</v>
      </c>
      <c r="HI42" s="166">
        <v>-17.566199999999998</v>
      </c>
      <c r="HJ42" s="166">
        <v>34.063899999999997</v>
      </c>
      <c r="HK42" s="167"/>
      <c r="HL42" s="166">
        <v>5.0054999999999996</v>
      </c>
      <c r="HM42" s="166">
        <v>0</v>
      </c>
      <c r="HN42" s="166">
        <v>0</v>
      </c>
      <c r="HO42" s="167"/>
      <c r="HP42" s="167"/>
      <c r="HQ42" s="166">
        <v>-11.2873</v>
      </c>
      <c r="HR42" s="166">
        <v>-10.694000000000001</v>
      </c>
      <c r="HS42" s="166">
        <v>-20.2498</v>
      </c>
      <c r="HT42" s="166">
        <v>-19.783200000000001</v>
      </c>
      <c r="HU42" s="166">
        <v>10.38</v>
      </c>
      <c r="HV42" s="166">
        <v>10.53</v>
      </c>
      <c r="HW42" s="166">
        <v>-24.9</v>
      </c>
      <c r="HX42" s="166">
        <v>-24.9</v>
      </c>
      <c r="HY42" s="166">
        <v>0.3342</v>
      </c>
      <c r="HZ42" s="166">
        <v>2</v>
      </c>
      <c r="IA42" s="166">
        <v>48.196399999999997</v>
      </c>
      <c r="IB42" s="166">
        <v>25.834499999999998</v>
      </c>
      <c r="IC42" s="166">
        <v>25.834700000000002</v>
      </c>
      <c r="ID42" s="166">
        <v>-13.5</v>
      </c>
      <c r="IE42" s="166">
        <v>-26</v>
      </c>
      <c r="IF42" s="166">
        <v>-4.0999999999999996</v>
      </c>
      <c r="IG42" s="166">
        <v>-4.7</v>
      </c>
      <c r="IH42" s="167"/>
      <c r="II42" s="167"/>
      <c r="IJ42" s="166">
        <v>-147.0153</v>
      </c>
      <c r="IK42" s="166">
        <v>-36.159599999999998</v>
      </c>
      <c r="IL42" s="166">
        <v>-234.9599</v>
      </c>
      <c r="IM42" s="166">
        <v>-29.2424</v>
      </c>
      <c r="IN42" s="166">
        <v>-49.750300000000003</v>
      </c>
      <c r="IO42" s="166">
        <v>98.918800000000005</v>
      </c>
      <c r="IP42" s="166">
        <v>65.523700000000005</v>
      </c>
      <c r="IQ42" s="166">
        <v>70.575400000000002</v>
      </c>
      <c r="IR42" s="166">
        <v>139.54910000000001</v>
      </c>
      <c r="IS42" s="166">
        <v>29.895199999999999</v>
      </c>
      <c r="IT42" s="166">
        <v>17.223299999999998</v>
      </c>
      <c r="IU42" s="166">
        <v>16.822700000000001</v>
      </c>
      <c r="IV42" s="166">
        <v>34.907200000000003</v>
      </c>
      <c r="IW42" s="166">
        <v>150.06950000000001</v>
      </c>
      <c r="IX42" s="166">
        <v>-242.78569999999999</v>
      </c>
      <c r="IY42" s="166">
        <v>46.400300000000001</v>
      </c>
      <c r="IZ42" s="166">
        <v>-38.903100000000002</v>
      </c>
      <c r="JA42" s="166">
        <v>-2.5769000000000002</v>
      </c>
      <c r="JB42" s="166">
        <v>-2.629</v>
      </c>
      <c r="JC42" s="166">
        <v>-3.12</v>
      </c>
      <c r="JD42" s="166">
        <v>-2.2160000000000002</v>
      </c>
      <c r="JE42" s="166">
        <v>-2.2210000000000001</v>
      </c>
      <c r="JF42" s="166">
        <v>-1.68</v>
      </c>
      <c r="JG42" s="166">
        <v>1.6</v>
      </c>
      <c r="JH42" s="166">
        <v>-0.83840000000000003</v>
      </c>
      <c r="JI42" s="166">
        <v>-7.6463000000000001</v>
      </c>
      <c r="JJ42" s="166">
        <v>2.5497999999999998</v>
      </c>
      <c r="JK42" s="166">
        <v>-1.2863</v>
      </c>
      <c r="JL42" s="166">
        <v>1.6</v>
      </c>
      <c r="JM42" s="166">
        <v>-0.71899999999999997</v>
      </c>
      <c r="JN42" s="166">
        <v>-0.95599999999999996</v>
      </c>
      <c r="JO42" s="167"/>
      <c r="JP42" s="167"/>
      <c r="JQ42" s="166">
        <v>4.1186999999999996</v>
      </c>
      <c r="JR42" s="166">
        <v>3.1238999999999999</v>
      </c>
      <c r="JS42" s="166">
        <v>3.4167000000000001</v>
      </c>
      <c r="JT42" s="167"/>
      <c r="JU42" s="166">
        <v>12</v>
      </c>
      <c r="JV42" s="166">
        <v>8.5051000000000005</v>
      </c>
      <c r="JW42" s="166">
        <v>0.75</v>
      </c>
      <c r="JX42" s="167"/>
      <c r="JY42" s="166">
        <v>-15.4018</v>
      </c>
      <c r="JZ42" s="166">
        <v>1.1116999999999999</v>
      </c>
      <c r="KA42" s="166">
        <v>-22.721399999999999</v>
      </c>
      <c r="KB42" s="166">
        <v>-12.6083</v>
      </c>
      <c r="KC42" s="166">
        <v>-4.6980000000000004</v>
      </c>
      <c r="KD42" s="166">
        <v>-26.864999999999998</v>
      </c>
      <c r="KE42" s="166">
        <v>0</v>
      </c>
      <c r="KF42" s="166">
        <v>-8.1999999999999993</v>
      </c>
      <c r="KG42" s="166">
        <v>-5.7</v>
      </c>
      <c r="KH42" s="166">
        <v>65.447199999999995</v>
      </c>
      <c r="KI42" s="166">
        <v>-111.6533</v>
      </c>
    </row>
    <row r="43" spans="1:295" ht="18" customHeight="1" x14ac:dyDescent="0.3">
      <c r="A43" s="162" t="s">
        <v>62</v>
      </c>
      <c r="B43" s="162" t="s">
        <v>766</v>
      </c>
      <c r="C43" s="166">
        <v>0</v>
      </c>
      <c r="D43" s="166">
        <v>4.2596999999999996</v>
      </c>
      <c r="E43" s="166">
        <v>-9.6911000000000005</v>
      </c>
      <c r="F43" s="166">
        <v>10.1394</v>
      </c>
      <c r="G43" s="166">
        <v>14.5403</v>
      </c>
      <c r="H43" s="167"/>
      <c r="I43" s="166">
        <v>17.8065</v>
      </c>
      <c r="J43" s="167"/>
      <c r="K43" s="166">
        <v>20.848700000000001</v>
      </c>
      <c r="L43" s="166">
        <v>8.6646999999999998</v>
      </c>
      <c r="M43" s="166">
        <v>8.2908000000000008</v>
      </c>
      <c r="N43" s="166">
        <v>-13.32</v>
      </c>
      <c r="O43" s="166">
        <v>-24.2</v>
      </c>
      <c r="P43" s="166">
        <v>2.2000000000000002</v>
      </c>
      <c r="Q43" s="166">
        <v>0.82799999999999996</v>
      </c>
      <c r="R43" s="166">
        <v>-15.4</v>
      </c>
      <c r="S43" s="166">
        <v>3.964</v>
      </c>
      <c r="T43" s="166">
        <v>1.4017999999999999</v>
      </c>
      <c r="U43" s="166">
        <v>5.1917999999999997</v>
      </c>
      <c r="V43" s="166">
        <v>4.9733999999999998</v>
      </c>
      <c r="W43" s="166">
        <v>8.9997000000000007</v>
      </c>
      <c r="X43" s="166">
        <v>2.0568</v>
      </c>
      <c r="Y43" s="166">
        <v>-1.4993000000000001</v>
      </c>
      <c r="Z43" s="166">
        <v>2.1800999999999999</v>
      </c>
      <c r="AA43" s="167"/>
      <c r="AB43" s="166">
        <v>-0.64480000000000004</v>
      </c>
      <c r="AC43" s="166">
        <v>0.253</v>
      </c>
      <c r="AD43" s="166">
        <v>0.27600000000000002</v>
      </c>
      <c r="AE43" s="166">
        <v>3.5790000000000002</v>
      </c>
      <c r="AF43" s="166">
        <v>-6.66</v>
      </c>
      <c r="AG43" s="166">
        <v>-8.8000000000000007</v>
      </c>
      <c r="AH43" s="166">
        <v>-0.18</v>
      </c>
      <c r="AI43" s="166">
        <v>0.246</v>
      </c>
      <c r="AJ43" s="167"/>
      <c r="AK43" s="166">
        <v>-9.19</v>
      </c>
      <c r="AL43" s="167"/>
      <c r="AM43" s="166">
        <v>-13.81</v>
      </c>
      <c r="AN43" s="166">
        <v>-13.76</v>
      </c>
      <c r="AO43" s="166">
        <v>6.3277000000000001</v>
      </c>
      <c r="AP43" s="166">
        <v>3.1930999999999998</v>
      </c>
      <c r="AQ43" s="166">
        <v>20.438300000000002</v>
      </c>
      <c r="AR43" s="166">
        <v>22.885400000000001</v>
      </c>
      <c r="AS43" s="166">
        <v>-10.258699999999999</v>
      </c>
      <c r="AT43" s="166">
        <v>7.2442000000000002</v>
      </c>
      <c r="AU43" s="167"/>
      <c r="AV43" s="166">
        <v>0.1326</v>
      </c>
      <c r="AW43" s="166">
        <v>1.4027000000000001</v>
      </c>
      <c r="AX43" s="166">
        <v>-18.325900000000001</v>
      </c>
      <c r="AY43" s="166">
        <v>-16.105</v>
      </c>
      <c r="AZ43" s="166">
        <v>38.046900000000001</v>
      </c>
      <c r="BA43" s="166">
        <v>39.232100000000003</v>
      </c>
      <c r="BB43" s="166">
        <v>43.655299999999997</v>
      </c>
      <c r="BC43" s="166">
        <v>23.611599999999999</v>
      </c>
      <c r="BD43" s="166">
        <v>-5.9</v>
      </c>
      <c r="BE43" s="166">
        <v>-5.9</v>
      </c>
      <c r="BF43" s="166">
        <v>-34.337400000000002</v>
      </c>
      <c r="BG43" s="166">
        <v>-34.899000000000001</v>
      </c>
      <c r="BH43" s="166">
        <v>-3.3689</v>
      </c>
      <c r="BI43" s="167"/>
      <c r="BJ43" s="166">
        <v>-0.74760000000000004</v>
      </c>
      <c r="BK43" s="166">
        <v>4.8005000000000004</v>
      </c>
      <c r="BL43" s="166">
        <v>1.7954000000000001</v>
      </c>
      <c r="BM43" s="166">
        <v>1.9790000000000001</v>
      </c>
      <c r="BN43" s="166">
        <v>-151.37180000000001</v>
      </c>
      <c r="BO43" s="166">
        <v>71.565899999999999</v>
      </c>
      <c r="BP43" s="166">
        <v>71.2607</v>
      </c>
      <c r="BQ43" s="166">
        <v>-118.8642</v>
      </c>
      <c r="BR43" s="166">
        <v>-187.4188</v>
      </c>
      <c r="BS43" s="167"/>
      <c r="BT43" s="167"/>
      <c r="BU43" s="167"/>
      <c r="BV43" s="166">
        <v>24.908999999999999</v>
      </c>
      <c r="BW43" s="166">
        <v>15.11</v>
      </c>
      <c r="BX43" s="166">
        <v>8.08</v>
      </c>
      <c r="BY43" s="166">
        <v>-12.13</v>
      </c>
      <c r="BZ43" s="166">
        <v>12.05</v>
      </c>
      <c r="CA43" s="166">
        <v>-4.5503999999999998</v>
      </c>
      <c r="CB43" s="166">
        <v>-4.2824</v>
      </c>
      <c r="CC43" s="166">
        <v>10.552899999999999</v>
      </c>
      <c r="CD43" s="166">
        <v>8.2928999999999995</v>
      </c>
      <c r="CE43" s="167"/>
      <c r="CF43" s="166">
        <v>-8.8439999999999994</v>
      </c>
      <c r="CG43" s="166">
        <v>-8.8147000000000002</v>
      </c>
      <c r="CH43" s="166">
        <v>-0.28129999999999999</v>
      </c>
      <c r="CI43" s="167"/>
      <c r="CJ43" s="167"/>
      <c r="CK43" s="167"/>
      <c r="CL43" s="166">
        <v>2.9</v>
      </c>
      <c r="CM43" s="166">
        <v>1.3</v>
      </c>
      <c r="CN43" s="166">
        <v>-3.51</v>
      </c>
      <c r="CO43" s="166">
        <v>26.200199999999999</v>
      </c>
      <c r="CP43" s="166">
        <v>26.152100000000001</v>
      </c>
      <c r="CQ43" s="166">
        <v>24.5625</v>
      </c>
      <c r="CR43" s="166">
        <v>42.710500000000003</v>
      </c>
      <c r="CS43" s="166">
        <v>43.03</v>
      </c>
      <c r="CT43" s="166">
        <v>-18.126999999999999</v>
      </c>
      <c r="CU43" s="166">
        <v>-38.225999999999999</v>
      </c>
      <c r="CV43" s="166">
        <v>-13.6319</v>
      </c>
      <c r="CW43" s="166">
        <v>4.1375000000000002</v>
      </c>
      <c r="CX43" s="166">
        <v>30.39</v>
      </c>
      <c r="CY43" s="166">
        <v>11.99</v>
      </c>
      <c r="CZ43" s="166">
        <v>12.348599999999999</v>
      </c>
      <c r="DA43" s="166">
        <v>11.0382</v>
      </c>
      <c r="DB43" s="166">
        <v>10.4411</v>
      </c>
      <c r="DC43" s="167"/>
      <c r="DD43" s="167"/>
      <c r="DE43" s="167"/>
      <c r="DF43" s="166">
        <v>18.299099999999999</v>
      </c>
      <c r="DG43" s="167"/>
      <c r="DH43" s="166">
        <v>-4.4076000000000004</v>
      </c>
      <c r="DI43" s="166">
        <v>-36.1</v>
      </c>
      <c r="DJ43" s="166">
        <v>-35.4</v>
      </c>
      <c r="DK43" s="166">
        <v>-3.4155000000000002</v>
      </c>
      <c r="DL43" s="166">
        <v>8.9822000000000006</v>
      </c>
      <c r="DM43" s="166">
        <v>13.0953</v>
      </c>
      <c r="DN43" s="166">
        <v>20.044899999999998</v>
      </c>
      <c r="DO43" s="166">
        <v>9.9600000000000009</v>
      </c>
      <c r="DP43" s="166">
        <v>-7.01</v>
      </c>
      <c r="DQ43" s="166">
        <v>15.840999999999999</v>
      </c>
      <c r="DR43" s="166">
        <v>-18.993600000000001</v>
      </c>
      <c r="DS43" s="166">
        <v>-10.29</v>
      </c>
      <c r="DT43" s="166">
        <v>-10.42</v>
      </c>
      <c r="DU43" s="166">
        <v>33.83</v>
      </c>
      <c r="DV43" s="166">
        <v>8.77</v>
      </c>
      <c r="DW43" s="166">
        <v>-19.9818</v>
      </c>
      <c r="DX43" s="166">
        <v>-10.045500000000001</v>
      </c>
      <c r="DY43" s="166">
        <v>-21.334900000000001</v>
      </c>
      <c r="DZ43" s="166">
        <v>-19.7182</v>
      </c>
      <c r="EA43" s="166">
        <v>39.697000000000003</v>
      </c>
      <c r="EB43" s="166">
        <v>9.7187000000000001</v>
      </c>
      <c r="EC43" s="166">
        <v>2.1202000000000001</v>
      </c>
      <c r="ED43" s="166">
        <v>2.0396999999999998</v>
      </c>
      <c r="EE43" s="166">
        <v>-9.1713000000000005</v>
      </c>
      <c r="EF43" s="166">
        <v>-21.0379</v>
      </c>
      <c r="EG43" s="166">
        <v>-18.158000000000001</v>
      </c>
      <c r="EH43" s="166">
        <v>26.668399999999998</v>
      </c>
      <c r="EI43" s="166">
        <v>-10.234999999999999</v>
      </c>
      <c r="EJ43" s="167"/>
      <c r="EK43" s="166">
        <v>-12.9505</v>
      </c>
      <c r="EL43" s="166">
        <v>-12.038500000000001</v>
      </c>
      <c r="EM43" s="166">
        <v>11.674799999999999</v>
      </c>
      <c r="EN43" s="166">
        <v>-3.2134999999999998</v>
      </c>
      <c r="EO43" s="166">
        <v>-3.1573000000000002</v>
      </c>
      <c r="EP43" s="166">
        <v>-10.244</v>
      </c>
      <c r="EQ43" s="166">
        <v>-15.090400000000001</v>
      </c>
      <c r="ER43" s="166">
        <v>-14.809799999999999</v>
      </c>
      <c r="ES43" s="166">
        <v>3.8559999999999999</v>
      </c>
      <c r="ET43" s="167"/>
      <c r="EU43" s="166">
        <v>-3.74</v>
      </c>
      <c r="EV43" s="166">
        <v>0</v>
      </c>
      <c r="EW43" s="166">
        <v>5.8209999999999997</v>
      </c>
      <c r="EX43" s="166">
        <v>-8.6600999999999999</v>
      </c>
      <c r="EY43" s="166">
        <v>-14.789400000000001</v>
      </c>
      <c r="EZ43" s="166">
        <v>-14.7811</v>
      </c>
      <c r="FA43" s="166">
        <v>10.4663</v>
      </c>
      <c r="FB43" s="166">
        <v>2.1371000000000002</v>
      </c>
      <c r="FC43" s="166">
        <v>-16.171399999999998</v>
      </c>
      <c r="FD43" s="166">
        <v>5.0366</v>
      </c>
      <c r="FE43" s="166">
        <v>4.7573999999999996</v>
      </c>
      <c r="FF43" s="167"/>
      <c r="FG43" s="166">
        <v>2.8519000000000001</v>
      </c>
      <c r="FH43" s="166">
        <v>3.9243000000000001</v>
      </c>
      <c r="FI43" s="166">
        <v>2.4853999999999998</v>
      </c>
      <c r="FJ43" s="166">
        <v>-2.1768999999999998</v>
      </c>
      <c r="FK43" s="166">
        <v>-2.3443999999999998</v>
      </c>
      <c r="FL43" s="166">
        <v>6.6982999999999997</v>
      </c>
      <c r="FM43" s="166">
        <v>7.6139999999999999</v>
      </c>
      <c r="FN43" s="166">
        <v>7.1791999999999998</v>
      </c>
      <c r="FO43" s="166">
        <v>21.343299999999999</v>
      </c>
      <c r="FP43" s="167"/>
      <c r="FQ43" s="166">
        <v>25.4313</v>
      </c>
      <c r="FR43" s="166">
        <v>-19.440000000000001</v>
      </c>
      <c r="FS43" s="166">
        <v>-2.0118999999999998</v>
      </c>
      <c r="FT43" s="166">
        <v>0.2364</v>
      </c>
      <c r="FU43" s="166">
        <v>1.1200000000000001</v>
      </c>
      <c r="FV43" s="166">
        <v>-2.15</v>
      </c>
      <c r="FW43" s="166">
        <v>-25.090800000000002</v>
      </c>
      <c r="FX43" s="167"/>
      <c r="FY43" s="166">
        <v>6.8289999999999997</v>
      </c>
      <c r="FZ43" s="166">
        <v>0.54200000000000004</v>
      </c>
      <c r="GA43" s="167"/>
      <c r="GB43" s="166">
        <v>34.65</v>
      </c>
      <c r="GC43" s="166">
        <v>-38.783200000000001</v>
      </c>
      <c r="GD43" s="166">
        <v>-27.233899999999998</v>
      </c>
      <c r="GE43" s="166">
        <v>-0.45</v>
      </c>
      <c r="GF43" s="166">
        <v>18.311299999999999</v>
      </c>
      <c r="GG43" s="167"/>
      <c r="GH43" s="166">
        <v>31.694099999999999</v>
      </c>
      <c r="GI43" s="166">
        <v>-9.8306000000000004</v>
      </c>
      <c r="GJ43" s="166">
        <v>-10.427099999999999</v>
      </c>
      <c r="GK43" s="166">
        <v>2.6816</v>
      </c>
      <c r="GL43" s="167"/>
      <c r="GM43" s="167"/>
      <c r="GN43" s="166">
        <v>-10.383800000000001</v>
      </c>
      <c r="GO43" s="166">
        <v>-28.602</v>
      </c>
      <c r="GP43" s="166">
        <v>6.5237999999999996</v>
      </c>
      <c r="GQ43" s="166">
        <v>-25.0627</v>
      </c>
      <c r="GR43" s="166">
        <v>5.9366000000000003</v>
      </c>
      <c r="GS43" s="166">
        <v>6.0324</v>
      </c>
      <c r="GT43" s="166">
        <v>168.64269999999999</v>
      </c>
      <c r="GU43" s="166">
        <v>-4.3575999999999997</v>
      </c>
      <c r="GV43" s="166">
        <v>-9.8551000000000002</v>
      </c>
      <c r="GW43" s="166">
        <v>-8.1069999999999993</v>
      </c>
      <c r="GX43" s="166">
        <v>5.665</v>
      </c>
      <c r="GY43" s="166">
        <v>8.0807000000000002</v>
      </c>
      <c r="GZ43" s="166">
        <v>8.2367000000000008</v>
      </c>
      <c r="HA43" s="166">
        <v>5.1504000000000003</v>
      </c>
      <c r="HB43" s="166">
        <v>-14.135999999999999</v>
      </c>
      <c r="HC43" s="166">
        <v>-11.9293</v>
      </c>
      <c r="HD43" s="166">
        <v>6.29</v>
      </c>
      <c r="HE43" s="166">
        <v>-4.0430999999999999</v>
      </c>
      <c r="HF43" s="166">
        <v>43.106099999999998</v>
      </c>
      <c r="HG43" s="166">
        <v>36.819499999999998</v>
      </c>
      <c r="HH43" s="166">
        <v>79.979600000000005</v>
      </c>
      <c r="HI43" s="166">
        <v>-16.3751</v>
      </c>
      <c r="HJ43" s="166">
        <v>35.309399999999997</v>
      </c>
      <c r="HK43" s="167"/>
      <c r="HL43" s="166">
        <v>0</v>
      </c>
      <c r="HM43" s="166">
        <v>0</v>
      </c>
      <c r="HN43" s="166">
        <v>0</v>
      </c>
      <c r="HO43" s="166">
        <v>24.265699999999999</v>
      </c>
      <c r="HP43" s="166">
        <v>23.894400000000001</v>
      </c>
      <c r="HQ43" s="166">
        <v>-10.930199999999999</v>
      </c>
      <c r="HR43" s="166">
        <v>-10.265499999999999</v>
      </c>
      <c r="HS43" s="166">
        <v>-18.229700000000001</v>
      </c>
      <c r="HT43" s="166">
        <v>-18.290400000000002</v>
      </c>
      <c r="HU43" s="166">
        <v>9.82</v>
      </c>
      <c r="HV43" s="166">
        <v>9.9600000000000009</v>
      </c>
      <c r="HW43" s="166">
        <v>-25.3</v>
      </c>
      <c r="HX43" s="166">
        <v>-25.1</v>
      </c>
      <c r="HY43" s="166">
        <v>0.3342</v>
      </c>
      <c r="HZ43" s="166">
        <v>-0.4</v>
      </c>
      <c r="IA43" s="166">
        <v>46.0501</v>
      </c>
      <c r="IB43" s="166">
        <v>27.619900000000001</v>
      </c>
      <c r="IC43" s="166">
        <v>27.507999999999999</v>
      </c>
      <c r="ID43" s="166">
        <v>-14.4</v>
      </c>
      <c r="IE43" s="166">
        <v>-26.1</v>
      </c>
      <c r="IF43" s="166">
        <v>-5.3</v>
      </c>
      <c r="IG43" s="166">
        <v>-6</v>
      </c>
      <c r="IH43" s="166">
        <v>-17.191199999999998</v>
      </c>
      <c r="II43" s="166">
        <v>-17.256900000000002</v>
      </c>
      <c r="IJ43" s="166">
        <v>-148.52269999999999</v>
      </c>
      <c r="IK43" s="166">
        <v>-40.603400000000001</v>
      </c>
      <c r="IL43" s="166">
        <v>-233.3947</v>
      </c>
      <c r="IM43" s="166">
        <v>-24.393899999999999</v>
      </c>
      <c r="IN43" s="166">
        <v>-49.68</v>
      </c>
      <c r="IO43" s="166">
        <v>98.535499999999999</v>
      </c>
      <c r="IP43" s="166">
        <v>64.834299999999999</v>
      </c>
      <c r="IQ43" s="166">
        <v>68.618499999999997</v>
      </c>
      <c r="IR43" s="166">
        <v>140.71270000000001</v>
      </c>
      <c r="IS43" s="166">
        <v>31.594000000000001</v>
      </c>
      <c r="IT43" s="166">
        <v>15.5161</v>
      </c>
      <c r="IU43" s="166">
        <v>17.784300000000002</v>
      </c>
      <c r="IV43" s="166">
        <v>36.513199999999998</v>
      </c>
      <c r="IW43" s="166">
        <v>148.88560000000001</v>
      </c>
      <c r="IX43" s="166">
        <v>-239.8655</v>
      </c>
      <c r="IY43" s="166">
        <v>45.585099999999997</v>
      </c>
      <c r="IZ43" s="166">
        <v>-37.941299999999998</v>
      </c>
      <c r="JA43" s="166">
        <v>-2.8820999999999999</v>
      </c>
      <c r="JB43" s="166">
        <v>-2.8090000000000002</v>
      </c>
      <c r="JC43" s="166">
        <v>-3.52</v>
      </c>
      <c r="JD43" s="166">
        <v>-2.2130000000000001</v>
      </c>
      <c r="JE43" s="166">
        <v>-2.2010000000000001</v>
      </c>
      <c r="JF43" s="166">
        <v>-1.1200000000000001</v>
      </c>
      <c r="JG43" s="166">
        <v>2.2400000000000002</v>
      </c>
      <c r="JH43" s="166">
        <v>-1.6830000000000001</v>
      </c>
      <c r="JI43" s="166">
        <v>-8.4062000000000001</v>
      </c>
      <c r="JJ43" s="166">
        <v>2.7267999999999999</v>
      </c>
      <c r="JK43" s="166">
        <v>-1.3473999999999999</v>
      </c>
      <c r="JL43" s="166">
        <v>2.4</v>
      </c>
      <c r="JM43" s="166">
        <v>-0.63800000000000001</v>
      </c>
      <c r="JN43" s="166">
        <v>-0.59199999999999997</v>
      </c>
      <c r="JO43" s="167"/>
      <c r="JP43" s="167"/>
      <c r="JQ43" s="166">
        <v>3.9864999999999999</v>
      </c>
      <c r="JR43" s="166">
        <v>3.7115</v>
      </c>
      <c r="JS43" s="166">
        <v>3.5306000000000002</v>
      </c>
      <c r="JT43" s="167"/>
      <c r="JU43" s="166">
        <v>11.7</v>
      </c>
      <c r="JV43" s="166">
        <v>8.5327999999999999</v>
      </c>
      <c r="JW43" s="166">
        <v>0.72</v>
      </c>
      <c r="JX43" s="167"/>
      <c r="JY43" s="166">
        <v>-15.4222</v>
      </c>
      <c r="JZ43" s="166">
        <v>0.85960000000000003</v>
      </c>
      <c r="KA43" s="166">
        <v>-22.83</v>
      </c>
      <c r="KB43" s="166">
        <v>-12.3363</v>
      </c>
      <c r="KC43" s="166">
        <v>-4.4476000000000004</v>
      </c>
      <c r="KD43" s="166">
        <v>-26.572600000000001</v>
      </c>
      <c r="KE43" s="166">
        <v>0</v>
      </c>
      <c r="KF43" s="166">
        <v>-8.8000000000000007</v>
      </c>
      <c r="KG43" s="166">
        <v>-5.7</v>
      </c>
      <c r="KH43" s="166">
        <v>72.539699999999996</v>
      </c>
      <c r="KI43" s="166">
        <v>-118.2017</v>
      </c>
    </row>
    <row r="44" spans="1:295" ht="18" customHeight="1" x14ac:dyDescent="0.3">
      <c r="A44" s="162" t="s">
        <v>62</v>
      </c>
      <c r="B44" s="162" t="s">
        <v>767</v>
      </c>
      <c r="C44" s="166">
        <v>0</v>
      </c>
      <c r="D44" s="166">
        <v>4.3787000000000003</v>
      </c>
      <c r="E44" s="166">
        <v>-9.6516999999999999</v>
      </c>
      <c r="F44" s="166">
        <v>10.7613</v>
      </c>
      <c r="G44" s="166">
        <v>13.898899999999999</v>
      </c>
      <c r="H44" s="167"/>
      <c r="I44" s="166">
        <v>17.128299999999999</v>
      </c>
      <c r="J44" s="167"/>
      <c r="K44" s="166">
        <v>18.2822</v>
      </c>
      <c r="L44" s="166">
        <v>7.4588000000000001</v>
      </c>
      <c r="M44" s="166">
        <v>7.0907999999999998</v>
      </c>
      <c r="N44" s="166">
        <v>-11.1</v>
      </c>
      <c r="O44" s="167"/>
      <c r="P44" s="166">
        <v>-2.2000000000000002</v>
      </c>
      <c r="Q44" s="167"/>
      <c r="R44" s="167"/>
      <c r="S44" s="166">
        <v>3.1534</v>
      </c>
      <c r="T44" s="166">
        <v>2.5954999999999999</v>
      </c>
      <c r="U44" s="166">
        <v>4.3693</v>
      </c>
      <c r="V44" s="166">
        <v>4.1014999999999997</v>
      </c>
      <c r="W44" s="166">
        <v>7.5956000000000001</v>
      </c>
      <c r="X44" s="166">
        <v>0.86899999999999999</v>
      </c>
      <c r="Y44" s="166">
        <v>-1.5005999999999999</v>
      </c>
      <c r="Z44" s="166">
        <v>2.3414999999999999</v>
      </c>
      <c r="AA44" s="167"/>
      <c r="AB44" s="166">
        <v>-0.64639999999999997</v>
      </c>
      <c r="AC44" s="166">
        <v>0.245</v>
      </c>
      <c r="AD44" s="166">
        <v>0.28599999999999998</v>
      </c>
      <c r="AE44" s="166">
        <v>3.77</v>
      </c>
      <c r="AF44" s="166">
        <v>-8.8800000000000008</v>
      </c>
      <c r="AG44" s="167"/>
      <c r="AH44" s="166">
        <v>-0.33900000000000002</v>
      </c>
      <c r="AI44" s="166">
        <v>0.253</v>
      </c>
      <c r="AJ44" s="167"/>
      <c r="AK44" s="166">
        <v>-10.19</v>
      </c>
      <c r="AL44" s="167"/>
      <c r="AM44" s="166">
        <v>-13.32</v>
      </c>
      <c r="AN44" s="166">
        <v>-13.36</v>
      </c>
      <c r="AO44" s="166">
        <v>5.3216000000000001</v>
      </c>
      <c r="AP44" s="166">
        <v>3.5122</v>
      </c>
      <c r="AQ44" s="166">
        <v>19.272300000000001</v>
      </c>
      <c r="AR44" s="166">
        <v>21.5931</v>
      </c>
      <c r="AS44" s="166">
        <v>-11.291399999999999</v>
      </c>
      <c r="AT44" s="166">
        <v>7.1078000000000001</v>
      </c>
      <c r="AU44" s="167"/>
      <c r="AV44" s="166">
        <v>0.50919999999999999</v>
      </c>
      <c r="AW44" s="166">
        <v>0.97860000000000003</v>
      </c>
      <c r="AX44" s="166">
        <v>-18.740600000000001</v>
      </c>
      <c r="AY44" s="166">
        <v>-16.515799999999999</v>
      </c>
      <c r="AZ44" s="166">
        <v>39.785899999999998</v>
      </c>
      <c r="BA44" s="166">
        <v>41.1736</v>
      </c>
      <c r="BB44" s="166">
        <v>41.551299999999998</v>
      </c>
      <c r="BC44" s="166">
        <v>24.899000000000001</v>
      </c>
      <c r="BD44" s="166">
        <v>-6.3</v>
      </c>
      <c r="BE44" s="166">
        <v>-6.3</v>
      </c>
      <c r="BF44" s="166">
        <v>-34.810899999999997</v>
      </c>
      <c r="BG44" s="166">
        <v>-34.862900000000003</v>
      </c>
      <c r="BH44" s="166">
        <v>-3.1722000000000001</v>
      </c>
      <c r="BI44" s="167"/>
      <c r="BJ44" s="166">
        <v>-2.0179999999999998</v>
      </c>
      <c r="BK44" s="166">
        <v>4.4626999999999999</v>
      </c>
      <c r="BL44" s="166">
        <v>0</v>
      </c>
      <c r="BM44" s="166">
        <v>1.8685</v>
      </c>
      <c r="BN44" s="166">
        <v>-151.89060000000001</v>
      </c>
      <c r="BO44" s="166">
        <v>71.413300000000007</v>
      </c>
      <c r="BP44" s="166">
        <v>71.596400000000003</v>
      </c>
      <c r="BQ44" s="166">
        <v>-109.5882</v>
      </c>
      <c r="BR44" s="166">
        <v>-190.0634</v>
      </c>
      <c r="BS44" s="167"/>
      <c r="BT44" s="167"/>
      <c r="BU44" s="167"/>
      <c r="BV44" s="166">
        <v>23.721399999999999</v>
      </c>
      <c r="BW44" s="166">
        <v>14.71</v>
      </c>
      <c r="BX44" s="166">
        <v>7.59</v>
      </c>
      <c r="BY44" s="166">
        <v>-13.35</v>
      </c>
      <c r="BZ44" s="166">
        <v>10.99</v>
      </c>
      <c r="CA44" s="166">
        <v>-5.3540999999999999</v>
      </c>
      <c r="CB44" s="166">
        <v>-4.9522000000000004</v>
      </c>
      <c r="CC44" s="166">
        <v>12.455</v>
      </c>
      <c r="CD44" s="166">
        <v>10.3725</v>
      </c>
      <c r="CE44" s="167"/>
      <c r="CF44" s="166">
        <v>-12.6463</v>
      </c>
      <c r="CG44" s="166">
        <v>-13.1831</v>
      </c>
      <c r="CH44" s="166">
        <v>-1.9085000000000001</v>
      </c>
      <c r="CI44" s="167"/>
      <c r="CJ44" s="167"/>
      <c r="CK44" s="167"/>
      <c r="CL44" s="166">
        <v>1.9</v>
      </c>
      <c r="CM44" s="166">
        <v>0.4</v>
      </c>
      <c r="CN44" s="166">
        <v>-3.33</v>
      </c>
      <c r="CO44" s="166">
        <v>23.253799999999998</v>
      </c>
      <c r="CP44" s="166">
        <v>22.5169</v>
      </c>
      <c r="CQ44" s="166">
        <v>21.098700000000001</v>
      </c>
      <c r="CR44" s="166">
        <v>44.8568</v>
      </c>
      <c r="CS44" s="166">
        <v>45.189799999999998</v>
      </c>
      <c r="CT44" s="166">
        <v>-17.7181</v>
      </c>
      <c r="CU44" s="166">
        <v>-39.910600000000002</v>
      </c>
      <c r="CV44" s="166">
        <v>-12.8025</v>
      </c>
      <c r="CW44" s="166">
        <v>4.0452000000000004</v>
      </c>
      <c r="CX44" s="166">
        <v>28.97</v>
      </c>
      <c r="CY44" s="166">
        <v>11.23</v>
      </c>
      <c r="CZ44" s="166">
        <v>11.723599999999999</v>
      </c>
      <c r="DA44" s="166">
        <v>10.647600000000001</v>
      </c>
      <c r="DB44" s="166">
        <v>10.138299999999999</v>
      </c>
      <c r="DC44" s="167"/>
      <c r="DD44" s="167"/>
      <c r="DE44" s="167"/>
      <c r="DF44" s="166">
        <v>19.220300000000002</v>
      </c>
      <c r="DG44" s="167"/>
      <c r="DH44" s="166">
        <v>-4.2244000000000002</v>
      </c>
      <c r="DI44" s="166">
        <v>-36.200000000000003</v>
      </c>
      <c r="DJ44" s="166">
        <v>-35</v>
      </c>
      <c r="DK44" s="166">
        <v>-3.5486</v>
      </c>
      <c r="DL44" s="166">
        <v>8.4212000000000007</v>
      </c>
      <c r="DM44" s="166">
        <v>12.464399999999999</v>
      </c>
      <c r="DN44" s="166">
        <v>19.488199999999999</v>
      </c>
      <c r="DO44" s="166">
        <v>9.2899999999999991</v>
      </c>
      <c r="DP44" s="166">
        <v>-6.65</v>
      </c>
      <c r="DQ44" s="166">
        <v>14.57</v>
      </c>
      <c r="DR44" s="166">
        <v>-19.851099999999999</v>
      </c>
      <c r="DS44" s="166">
        <v>-4.88</v>
      </c>
      <c r="DT44" s="166">
        <v>-4.9800000000000004</v>
      </c>
      <c r="DU44" s="166">
        <v>24.6</v>
      </c>
      <c r="DV44" s="166">
        <v>8.23</v>
      </c>
      <c r="DW44" s="166">
        <v>-19.309100000000001</v>
      </c>
      <c r="DX44" s="166">
        <v>-10.209099999999999</v>
      </c>
      <c r="DY44" s="166">
        <v>-22.5959</v>
      </c>
      <c r="DZ44" s="166">
        <v>-21.2545</v>
      </c>
      <c r="EA44" s="166">
        <v>31.976400000000002</v>
      </c>
      <c r="EB44" s="166">
        <v>2.9238</v>
      </c>
      <c r="EC44" s="166">
        <v>-4.7404999999999999</v>
      </c>
      <c r="ED44" s="166">
        <v>-3.9251</v>
      </c>
      <c r="EE44" s="166">
        <v>-11.7864</v>
      </c>
      <c r="EF44" s="166">
        <v>-23.618600000000001</v>
      </c>
      <c r="EG44" s="166">
        <v>-18.030999999999999</v>
      </c>
      <c r="EH44" s="166">
        <v>15.698600000000001</v>
      </c>
      <c r="EI44" s="166">
        <v>-7.1772</v>
      </c>
      <c r="EJ44" s="167"/>
      <c r="EK44" s="166">
        <v>-8.4921000000000006</v>
      </c>
      <c r="EL44" s="166">
        <v>-7.4398999999999997</v>
      </c>
      <c r="EM44" s="166">
        <v>10.005599999999999</v>
      </c>
      <c r="EN44" s="166">
        <v>-1.3728</v>
      </c>
      <c r="EO44" s="166">
        <v>-1.9533</v>
      </c>
      <c r="EP44" s="166">
        <v>-12.804</v>
      </c>
      <c r="EQ44" s="166">
        <v>-19.886700000000001</v>
      </c>
      <c r="ER44" s="166">
        <v>-19.310400000000001</v>
      </c>
      <c r="ES44" s="166">
        <v>3.3098999999999998</v>
      </c>
      <c r="ET44" s="167"/>
      <c r="EU44" s="166">
        <v>-2.64</v>
      </c>
      <c r="EV44" s="166">
        <v>0</v>
      </c>
      <c r="EW44" s="166">
        <v>5.5961999999999996</v>
      </c>
      <c r="EX44" s="166">
        <v>-3.7313000000000001</v>
      </c>
      <c r="EY44" s="166">
        <v>-14.861700000000001</v>
      </c>
      <c r="EZ44" s="166">
        <v>-15.18</v>
      </c>
      <c r="FA44" s="166">
        <v>10.679</v>
      </c>
      <c r="FB44" s="166">
        <v>3.9779</v>
      </c>
      <c r="FC44" s="166">
        <v>-15.2841</v>
      </c>
      <c r="FD44" s="166">
        <v>5.3129999999999997</v>
      </c>
      <c r="FE44" s="166">
        <v>5.0397999999999996</v>
      </c>
      <c r="FF44" s="167"/>
      <c r="FG44" s="166">
        <v>3.8773</v>
      </c>
      <c r="FH44" s="166">
        <v>3.3172999999999999</v>
      </c>
      <c r="FI44" s="166">
        <v>2.5648</v>
      </c>
      <c r="FJ44" s="166">
        <v>-1.0046999999999999</v>
      </c>
      <c r="FK44" s="166">
        <v>-1.3396999999999999</v>
      </c>
      <c r="FL44" s="166">
        <v>13.228999999999999</v>
      </c>
      <c r="FM44" s="166">
        <v>7.6547000000000001</v>
      </c>
      <c r="FN44" s="166">
        <v>7.6844999999999999</v>
      </c>
      <c r="FO44" s="166">
        <v>24.531199999999998</v>
      </c>
      <c r="FP44" s="166">
        <v>37.180300000000003</v>
      </c>
      <c r="FQ44" s="166">
        <v>21.901</v>
      </c>
      <c r="FR44" s="166">
        <v>-20.73</v>
      </c>
      <c r="FS44" s="166">
        <v>-2.1181000000000001</v>
      </c>
      <c r="FT44" s="166">
        <v>0.2273</v>
      </c>
      <c r="FU44" s="166">
        <v>1.07</v>
      </c>
      <c r="FV44" s="166">
        <v>0.25</v>
      </c>
      <c r="FW44" s="166">
        <v>-21.618500000000001</v>
      </c>
      <c r="FX44" s="166">
        <v>0</v>
      </c>
      <c r="FY44" s="166">
        <v>6.7859999999999996</v>
      </c>
      <c r="FZ44" s="166">
        <v>0.66600000000000004</v>
      </c>
      <c r="GA44" s="167"/>
      <c r="GB44" s="166">
        <v>34.17</v>
      </c>
      <c r="GC44" s="166">
        <v>-41.557600000000001</v>
      </c>
      <c r="GD44" s="166">
        <v>-30.357199999999999</v>
      </c>
      <c r="GE44" s="166">
        <v>-0.37</v>
      </c>
      <c r="GF44" s="166">
        <v>17.0366</v>
      </c>
      <c r="GG44" s="167"/>
      <c r="GH44" s="166">
        <v>30.425699999999999</v>
      </c>
      <c r="GI44" s="166">
        <v>-10.152200000000001</v>
      </c>
      <c r="GJ44" s="166">
        <v>-10.9034</v>
      </c>
      <c r="GK44" s="166">
        <v>2.7482000000000002</v>
      </c>
      <c r="GL44" s="167"/>
      <c r="GM44" s="167"/>
      <c r="GN44" s="166">
        <v>-10.152799999999999</v>
      </c>
      <c r="GO44" s="166">
        <v>-28.463000000000001</v>
      </c>
      <c r="GP44" s="166">
        <v>5.8676000000000004</v>
      </c>
      <c r="GQ44" s="166">
        <v>-23.976199999999999</v>
      </c>
      <c r="GR44" s="166">
        <v>6.4249000000000001</v>
      </c>
      <c r="GS44" s="166">
        <v>6.5220000000000002</v>
      </c>
      <c r="GT44" s="166">
        <v>167.76570000000001</v>
      </c>
      <c r="GU44" s="166">
        <v>-4.1570999999999998</v>
      </c>
      <c r="GV44" s="166">
        <v>-7.4212999999999996</v>
      </c>
      <c r="GW44" s="166">
        <v>-8.5297999999999998</v>
      </c>
      <c r="GX44" s="166">
        <v>4.4097</v>
      </c>
      <c r="GY44" s="166">
        <v>8.3444000000000003</v>
      </c>
      <c r="GZ44" s="166">
        <v>8.5768000000000004</v>
      </c>
      <c r="HA44" s="166">
        <v>4</v>
      </c>
      <c r="HB44" s="166">
        <v>-9.3452000000000002</v>
      </c>
      <c r="HC44" s="166">
        <v>-7.8781999999999996</v>
      </c>
      <c r="HD44" s="166">
        <v>-1.26</v>
      </c>
      <c r="HE44" s="166">
        <v>5.8000999999999996</v>
      </c>
      <c r="HF44" s="166">
        <v>38.419400000000003</v>
      </c>
      <c r="HG44" s="166">
        <v>40.008600000000001</v>
      </c>
      <c r="HH44" s="166">
        <v>90.5334</v>
      </c>
      <c r="HI44" s="166">
        <v>-18.014500000000002</v>
      </c>
      <c r="HJ44" s="166">
        <v>34.616700000000002</v>
      </c>
      <c r="HK44" s="167"/>
      <c r="HL44" s="166">
        <v>5.7972000000000001</v>
      </c>
      <c r="HM44" s="166">
        <v>0</v>
      </c>
      <c r="HN44" s="166">
        <v>0</v>
      </c>
      <c r="HO44" s="167"/>
      <c r="HP44" s="167"/>
      <c r="HQ44" s="166">
        <v>-10.8588</v>
      </c>
      <c r="HR44" s="166">
        <v>-10.617100000000001</v>
      </c>
      <c r="HS44" s="166">
        <v>-17.680299999999999</v>
      </c>
      <c r="HT44" s="166">
        <v>-17.479500000000002</v>
      </c>
      <c r="HU44" s="166">
        <v>9.57</v>
      </c>
      <c r="HV44" s="166">
        <v>9.84</v>
      </c>
      <c r="HW44" s="166">
        <v>-23.6</v>
      </c>
      <c r="HX44" s="166">
        <v>-24</v>
      </c>
      <c r="HY44" s="166">
        <v>0.2298</v>
      </c>
      <c r="HZ44" s="166">
        <v>-2.16</v>
      </c>
      <c r="IA44" s="166">
        <v>47.366799999999998</v>
      </c>
      <c r="IB44" s="166">
        <v>25.486999999999998</v>
      </c>
      <c r="IC44" s="166">
        <v>25.7346</v>
      </c>
      <c r="ID44" s="166">
        <v>-16</v>
      </c>
      <c r="IE44" s="166">
        <v>-24.7</v>
      </c>
      <c r="IF44" s="166">
        <v>-4.5999999999999996</v>
      </c>
      <c r="IG44" s="166">
        <v>-5.2</v>
      </c>
      <c r="IH44" s="166">
        <v>-17.504999999999999</v>
      </c>
      <c r="II44" s="166">
        <v>-17.476199999999999</v>
      </c>
      <c r="IJ44" s="166">
        <v>-153.8366</v>
      </c>
      <c r="IK44" s="166">
        <v>-44.5627</v>
      </c>
      <c r="IL44" s="166">
        <v>-229.70750000000001</v>
      </c>
      <c r="IM44" s="166">
        <v>-19.761500000000002</v>
      </c>
      <c r="IN44" s="166">
        <v>-50.850099999999998</v>
      </c>
      <c r="IO44" s="166">
        <v>98.365499999999997</v>
      </c>
      <c r="IP44" s="166">
        <v>64.591800000000006</v>
      </c>
      <c r="IQ44" s="166">
        <v>65.775199999999998</v>
      </c>
      <c r="IR44" s="166">
        <v>140.03749999999999</v>
      </c>
      <c r="IS44" s="166">
        <v>32.2866</v>
      </c>
      <c r="IT44" s="166">
        <v>17.150200000000002</v>
      </c>
      <c r="IU44" s="166">
        <v>16.110600000000002</v>
      </c>
      <c r="IV44" s="166">
        <v>39.695300000000003</v>
      </c>
      <c r="IW44" s="166">
        <v>151.9982</v>
      </c>
      <c r="IX44" s="166">
        <v>-242.69479999999999</v>
      </c>
      <c r="IY44" s="166">
        <v>47.6937</v>
      </c>
      <c r="IZ44" s="166">
        <v>-40.372799999999998</v>
      </c>
      <c r="JA44" s="166">
        <v>-3.0701000000000001</v>
      </c>
      <c r="JB44" s="166">
        <v>-3.0539999999999998</v>
      </c>
      <c r="JC44" s="166">
        <v>-3.68</v>
      </c>
      <c r="JD44" s="166">
        <v>-2.2519999999999998</v>
      </c>
      <c r="JE44" s="166">
        <v>-2.2519999999999998</v>
      </c>
      <c r="JF44" s="166">
        <v>-1.1200000000000001</v>
      </c>
      <c r="JG44" s="166">
        <v>3.44</v>
      </c>
      <c r="JH44" s="166">
        <v>-1.3729</v>
      </c>
      <c r="JI44" s="166">
        <v>-9.4620999999999995</v>
      </c>
      <c r="JJ44" s="166">
        <v>1.7287999999999999</v>
      </c>
      <c r="JK44" s="166">
        <v>-0.1144</v>
      </c>
      <c r="JL44" s="166">
        <v>3.1</v>
      </c>
      <c r="JM44" s="166">
        <v>-4.9000000000000002E-2</v>
      </c>
      <c r="JN44" s="166">
        <v>-0.65200000000000002</v>
      </c>
      <c r="JO44" s="166">
        <v>2.4504000000000001</v>
      </c>
      <c r="JP44" s="167"/>
      <c r="JQ44" s="166">
        <v>3.5962999999999998</v>
      </c>
      <c r="JR44" s="166">
        <v>4.5102000000000002</v>
      </c>
      <c r="JS44" s="166">
        <v>4.3211000000000004</v>
      </c>
      <c r="JT44" s="167"/>
      <c r="JU44" s="166">
        <v>10.5</v>
      </c>
      <c r="JV44" s="166">
        <v>3.4119999999999999</v>
      </c>
      <c r="JW44" s="166">
        <v>0.74</v>
      </c>
      <c r="JX44" s="167"/>
      <c r="JY44" s="166">
        <v>-14.831799999999999</v>
      </c>
      <c r="JZ44" s="166">
        <v>0.59219999999999995</v>
      </c>
      <c r="KA44" s="166">
        <v>-23.892099999999999</v>
      </c>
      <c r="KB44" s="166">
        <v>-11.6843</v>
      </c>
      <c r="KC44" s="166">
        <v>-4.1595000000000004</v>
      </c>
      <c r="KD44" s="166">
        <v>-27.450299999999999</v>
      </c>
      <c r="KE44" s="166">
        <v>0</v>
      </c>
      <c r="KF44" s="166">
        <v>-7.3</v>
      </c>
      <c r="KG44" s="166">
        <v>-6.3</v>
      </c>
      <c r="KH44" s="166">
        <v>73.464500000000001</v>
      </c>
      <c r="KI44" s="166">
        <v>-122.6865</v>
      </c>
    </row>
    <row r="45" spans="1:295" ht="18" customHeight="1" x14ac:dyDescent="0.3">
      <c r="A45" s="162" t="s">
        <v>62</v>
      </c>
      <c r="B45" s="162" t="s">
        <v>768</v>
      </c>
      <c r="C45" s="166">
        <v>0</v>
      </c>
      <c r="D45" s="166">
        <v>4.6666999999999996</v>
      </c>
      <c r="E45" s="166">
        <v>-9.9840999999999998</v>
      </c>
      <c r="F45" s="166">
        <v>8.8231000000000002</v>
      </c>
      <c r="G45" s="166">
        <v>13.4757</v>
      </c>
      <c r="H45" s="167"/>
      <c r="I45" s="166">
        <v>16.343900000000001</v>
      </c>
      <c r="J45" s="167"/>
      <c r="K45" s="166">
        <v>19.1938</v>
      </c>
      <c r="L45" s="166">
        <v>7.8958000000000004</v>
      </c>
      <c r="M45" s="166">
        <v>7.5201000000000002</v>
      </c>
      <c r="N45" s="166">
        <v>-13.32</v>
      </c>
      <c r="O45" s="166">
        <v>-26.4</v>
      </c>
      <c r="P45" s="166">
        <v>2.2000000000000002</v>
      </c>
      <c r="Q45" s="166">
        <v>1.6559999999999999</v>
      </c>
      <c r="R45" s="166">
        <v>-15.4</v>
      </c>
      <c r="S45" s="166">
        <v>3.1690999999999998</v>
      </c>
      <c r="T45" s="166">
        <v>-1.7047000000000001</v>
      </c>
      <c r="U45" s="166">
        <v>5.2449000000000003</v>
      </c>
      <c r="V45" s="166">
        <v>5.0651000000000002</v>
      </c>
      <c r="W45" s="166">
        <v>9.4581</v>
      </c>
      <c r="X45" s="166">
        <v>1.6589</v>
      </c>
      <c r="Y45" s="166">
        <v>-1.5313000000000001</v>
      </c>
      <c r="Z45" s="166">
        <v>2.2265000000000001</v>
      </c>
      <c r="AA45" s="167"/>
      <c r="AB45" s="166">
        <v>-0.55330000000000001</v>
      </c>
      <c r="AC45" s="166">
        <v>0.35099999999999998</v>
      </c>
      <c r="AD45" s="166">
        <v>0.372</v>
      </c>
      <c r="AE45" s="166">
        <v>3.9670000000000001</v>
      </c>
      <c r="AF45" s="166">
        <v>-6.66</v>
      </c>
      <c r="AG45" s="166">
        <v>-6.6</v>
      </c>
      <c r="AH45" s="166">
        <v>-0.63900000000000001</v>
      </c>
      <c r="AI45" s="166">
        <v>0.27600000000000002</v>
      </c>
      <c r="AJ45" s="167"/>
      <c r="AK45" s="166">
        <v>-9.36</v>
      </c>
      <c r="AL45" s="167"/>
      <c r="AM45" s="166">
        <v>-12.56</v>
      </c>
      <c r="AN45" s="166">
        <v>-12.56</v>
      </c>
      <c r="AO45" s="166">
        <v>5.2683</v>
      </c>
      <c r="AP45" s="166">
        <v>3.2517</v>
      </c>
      <c r="AQ45" s="166">
        <v>18.903700000000001</v>
      </c>
      <c r="AR45" s="166">
        <v>21.1082</v>
      </c>
      <c r="AS45" s="166">
        <v>-14.458299999999999</v>
      </c>
      <c r="AT45" s="166">
        <v>0.20200000000000001</v>
      </c>
      <c r="AU45" s="167"/>
      <c r="AV45" s="166">
        <v>0.24379999999999999</v>
      </c>
      <c r="AW45" s="166">
        <v>0.2792</v>
      </c>
      <c r="AX45" s="166">
        <v>-21.008500000000002</v>
      </c>
      <c r="AY45" s="166">
        <v>-18.689800000000002</v>
      </c>
      <c r="AZ45" s="166">
        <v>28.961200000000002</v>
      </c>
      <c r="BA45" s="166">
        <v>29.589099999999998</v>
      </c>
      <c r="BB45" s="166">
        <v>-7.1410999999999998</v>
      </c>
      <c r="BC45" s="166">
        <v>23.091100000000001</v>
      </c>
      <c r="BD45" s="166">
        <v>-6.1</v>
      </c>
      <c r="BE45" s="166">
        <v>-6.1</v>
      </c>
      <c r="BF45" s="166">
        <v>-24.7316</v>
      </c>
      <c r="BG45" s="166">
        <v>-34.627400000000002</v>
      </c>
      <c r="BH45" s="166">
        <v>-2.8879000000000001</v>
      </c>
      <c r="BI45" s="167"/>
      <c r="BJ45" s="166">
        <v>-2.8967999999999998</v>
      </c>
      <c r="BK45" s="166">
        <v>3.9899</v>
      </c>
      <c r="BL45" s="166">
        <v>1.6297999999999999</v>
      </c>
      <c r="BM45" s="166">
        <v>1.7476</v>
      </c>
      <c r="BN45" s="166">
        <v>-85.512799999999999</v>
      </c>
      <c r="BO45" s="166">
        <v>60.762300000000003</v>
      </c>
      <c r="BP45" s="166">
        <v>60.823399999999999</v>
      </c>
      <c r="BQ45" s="166">
        <v>-109.6806</v>
      </c>
      <c r="BR45" s="166">
        <v>-152.57089999999999</v>
      </c>
      <c r="BS45" s="167"/>
      <c r="BT45" s="167"/>
      <c r="BU45" s="167"/>
      <c r="BV45" s="166">
        <v>21.6157</v>
      </c>
      <c r="BW45" s="166">
        <v>14.34</v>
      </c>
      <c r="BX45" s="166">
        <v>7.29</v>
      </c>
      <c r="BY45" s="166">
        <v>-14.05</v>
      </c>
      <c r="BZ45" s="166">
        <v>9.82</v>
      </c>
      <c r="CA45" s="166">
        <v>-5.8898999999999999</v>
      </c>
      <c r="CB45" s="166">
        <v>-5.7560000000000002</v>
      </c>
      <c r="CC45" s="166">
        <v>13.1212</v>
      </c>
      <c r="CD45" s="166">
        <v>10.872400000000001</v>
      </c>
      <c r="CE45" s="167"/>
      <c r="CF45" s="166">
        <v>-21.306799999999999</v>
      </c>
      <c r="CG45" s="166">
        <v>-21.527899999999999</v>
      </c>
      <c r="CH45" s="166">
        <v>-3.4207000000000001</v>
      </c>
      <c r="CI45" s="167"/>
      <c r="CJ45" s="167"/>
      <c r="CK45" s="167"/>
      <c r="CL45" s="166">
        <v>3.6</v>
      </c>
      <c r="CM45" s="166">
        <v>2</v>
      </c>
      <c r="CN45" s="166">
        <v>-2.97</v>
      </c>
      <c r="CO45" s="166">
        <v>19.583100000000002</v>
      </c>
      <c r="CP45" s="166">
        <v>19.220700000000001</v>
      </c>
      <c r="CQ45" s="166">
        <v>18.1784</v>
      </c>
      <c r="CR45" s="166">
        <v>40.360999999999997</v>
      </c>
      <c r="CS45" s="166">
        <v>40.548400000000001</v>
      </c>
      <c r="CT45" s="166">
        <v>-16.9251</v>
      </c>
      <c r="CU45" s="166">
        <v>-34.2577</v>
      </c>
      <c r="CV45" s="166">
        <v>-13.628500000000001</v>
      </c>
      <c r="CW45" s="166">
        <v>4.2493999999999996</v>
      </c>
      <c r="CX45" s="166">
        <v>29.99</v>
      </c>
      <c r="CY45" s="166">
        <v>11.75</v>
      </c>
      <c r="CZ45" s="166">
        <v>11.879899999999999</v>
      </c>
      <c r="DA45" s="166">
        <v>10.8429</v>
      </c>
      <c r="DB45" s="166">
        <v>10.255100000000001</v>
      </c>
      <c r="DC45" s="167"/>
      <c r="DD45" s="167"/>
      <c r="DE45" s="167"/>
      <c r="DF45" s="166">
        <v>19.947399999999998</v>
      </c>
      <c r="DG45" s="167"/>
      <c r="DH45" s="166">
        <v>-4.2897999999999996</v>
      </c>
      <c r="DI45" s="166">
        <v>-32.5</v>
      </c>
      <c r="DJ45" s="166">
        <v>-32.6</v>
      </c>
      <c r="DK45" s="166">
        <v>-3.2042999999999999</v>
      </c>
      <c r="DL45" s="166">
        <v>8.6082000000000001</v>
      </c>
      <c r="DM45" s="166">
        <v>13.4107</v>
      </c>
      <c r="DN45" s="166">
        <v>19.488199999999999</v>
      </c>
      <c r="DO45" s="166">
        <v>9.43</v>
      </c>
      <c r="DP45" s="166">
        <v>-6.63</v>
      </c>
      <c r="DQ45" s="166">
        <v>14.414999999999999</v>
      </c>
      <c r="DR45" s="166">
        <v>-20.841200000000001</v>
      </c>
      <c r="DS45" s="166">
        <v>-3.13</v>
      </c>
      <c r="DT45" s="166">
        <v>-3.19</v>
      </c>
      <c r="DU45" s="166">
        <v>19.77</v>
      </c>
      <c r="DV45" s="166">
        <v>8</v>
      </c>
      <c r="DW45" s="166">
        <v>-21.8</v>
      </c>
      <c r="DX45" s="166">
        <v>-10.927300000000001</v>
      </c>
      <c r="DY45" s="166">
        <v>-24.2239</v>
      </c>
      <c r="DZ45" s="166">
        <v>-23.2727</v>
      </c>
      <c r="EA45" s="166">
        <v>29.659199999999998</v>
      </c>
      <c r="EB45" s="166">
        <v>1.0385</v>
      </c>
      <c r="EC45" s="166">
        <v>-6.4067999999999996</v>
      </c>
      <c r="ED45" s="166">
        <v>-6.3513999999999999</v>
      </c>
      <c r="EE45" s="166">
        <v>-12.5169</v>
      </c>
      <c r="EF45" s="166">
        <v>-23.7225</v>
      </c>
      <c r="EG45" s="166">
        <v>-17.734999999999999</v>
      </c>
      <c r="EH45" s="166">
        <v>17.634799999999998</v>
      </c>
      <c r="EI45" s="166">
        <v>-12.179</v>
      </c>
      <c r="EJ45" s="167"/>
      <c r="EK45" s="166">
        <v>-8.0190999999999999</v>
      </c>
      <c r="EL45" s="166">
        <v>-7.2602000000000002</v>
      </c>
      <c r="EM45" s="166">
        <v>10.0601</v>
      </c>
      <c r="EN45" s="166">
        <v>-0.77680000000000005</v>
      </c>
      <c r="EO45" s="166">
        <v>-0.99850000000000005</v>
      </c>
      <c r="EP45" s="166">
        <v>-14.34</v>
      </c>
      <c r="EQ45" s="166">
        <v>-20.454799999999999</v>
      </c>
      <c r="ER45" s="166">
        <v>-20.183</v>
      </c>
      <c r="ES45" s="166">
        <v>3.4506999999999999</v>
      </c>
      <c r="ET45" s="167"/>
      <c r="EU45" s="166">
        <v>-3</v>
      </c>
      <c r="EV45" s="166">
        <v>0</v>
      </c>
      <c r="EW45" s="166">
        <v>5.6044</v>
      </c>
      <c r="EX45" s="166">
        <v>-3.1301999999999999</v>
      </c>
      <c r="EY45" s="166">
        <v>-15.126200000000001</v>
      </c>
      <c r="EZ45" s="166">
        <v>-15.110200000000001</v>
      </c>
      <c r="FA45" s="166">
        <v>10.1295</v>
      </c>
      <c r="FB45" s="166">
        <v>4.9964000000000004</v>
      </c>
      <c r="FC45" s="166">
        <v>-15.820600000000001</v>
      </c>
      <c r="FD45" s="166">
        <v>5.3586999999999998</v>
      </c>
      <c r="FE45" s="166">
        <v>5.0359999999999996</v>
      </c>
      <c r="FF45" s="167"/>
      <c r="FG45" s="166">
        <v>3.2885</v>
      </c>
      <c r="FH45" s="166">
        <v>3.1193</v>
      </c>
      <c r="FI45" s="166">
        <v>0</v>
      </c>
      <c r="FJ45" s="166">
        <v>-1.5071000000000001</v>
      </c>
      <c r="FK45" s="166">
        <v>-2.0095000000000001</v>
      </c>
      <c r="FL45" s="166">
        <v>13.564</v>
      </c>
      <c r="FM45" s="166">
        <v>8.7949999999999999</v>
      </c>
      <c r="FN45" s="166">
        <v>8.6630000000000003</v>
      </c>
      <c r="FO45" s="166">
        <v>24.465699999999998</v>
      </c>
      <c r="FP45" s="166">
        <v>35.090499999999999</v>
      </c>
      <c r="FQ45" s="166">
        <v>21.896100000000001</v>
      </c>
      <c r="FR45" s="166">
        <v>-21.59</v>
      </c>
      <c r="FS45" s="166">
        <v>-1.5175000000000001</v>
      </c>
      <c r="FT45" s="166">
        <v>0.29780000000000001</v>
      </c>
      <c r="FU45" s="166">
        <v>0.91</v>
      </c>
      <c r="FV45" s="166">
        <v>1.47</v>
      </c>
      <c r="FW45" s="166">
        <v>-21.586500000000001</v>
      </c>
      <c r="FX45" s="167"/>
      <c r="FY45" s="166">
        <v>6.6890000000000001</v>
      </c>
      <c r="FZ45" s="166">
        <v>0.58699999999999997</v>
      </c>
      <c r="GA45" s="166">
        <v>2.9041000000000001</v>
      </c>
      <c r="GB45" s="166">
        <v>34.61</v>
      </c>
      <c r="GC45" s="166">
        <v>-42.255800000000001</v>
      </c>
      <c r="GD45" s="166">
        <v>-30.912500000000001</v>
      </c>
      <c r="GE45" s="166">
        <v>-0.8</v>
      </c>
      <c r="GF45" s="166">
        <v>17.3673</v>
      </c>
      <c r="GG45" s="167"/>
      <c r="GH45" s="166">
        <v>30.9726</v>
      </c>
      <c r="GI45" s="166">
        <v>-10.291399999999999</v>
      </c>
      <c r="GJ45" s="166">
        <v>-11.0296</v>
      </c>
      <c r="GK45" s="166">
        <v>3.1160999999999999</v>
      </c>
      <c r="GL45" s="167"/>
      <c r="GM45" s="167"/>
      <c r="GN45" s="166">
        <v>-9.8086000000000002</v>
      </c>
      <c r="GO45" s="166">
        <v>-27.538399999999999</v>
      </c>
      <c r="GP45" s="166">
        <v>5.1260000000000003</v>
      </c>
      <c r="GQ45" s="166">
        <v>-22.4405</v>
      </c>
      <c r="GR45" s="166">
        <v>5.3075000000000001</v>
      </c>
      <c r="GS45" s="166">
        <v>4.5260999999999996</v>
      </c>
      <c r="GT45" s="166">
        <v>174.20070000000001</v>
      </c>
      <c r="GU45" s="166">
        <v>-2.7618999999999998</v>
      </c>
      <c r="GV45" s="166">
        <v>-8.3026999999999997</v>
      </c>
      <c r="GW45" s="166">
        <v>-9.1013999999999999</v>
      </c>
      <c r="GX45" s="166">
        <v>4.4454000000000002</v>
      </c>
      <c r="GY45" s="166">
        <v>9.0694999999999997</v>
      </c>
      <c r="GZ45" s="166">
        <v>9.3046000000000006</v>
      </c>
      <c r="HA45" s="166">
        <v>4.0636999999999999</v>
      </c>
      <c r="HB45" s="166">
        <v>-8.4788999999999994</v>
      </c>
      <c r="HC45" s="166">
        <v>-7.2759999999999998</v>
      </c>
      <c r="HD45" s="166">
        <v>-0.42</v>
      </c>
      <c r="HE45" s="166">
        <v>4.6367000000000003</v>
      </c>
      <c r="HF45" s="166">
        <v>32.981400000000001</v>
      </c>
      <c r="HG45" s="166">
        <v>45.188000000000002</v>
      </c>
      <c r="HH45" s="166">
        <v>90.031099999999995</v>
      </c>
      <c r="HI45" s="166">
        <v>-14.8012</v>
      </c>
      <c r="HJ45" s="166">
        <v>34.915900000000001</v>
      </c>
      <c r="HK45" s="167"/>
      <c r="HL45" s="166">
        <v>0</v>
      </c>
      <c r="HM45" s="166">
        <v>0</v>
      </c>
      <c r="HN45" s="166">
        <v>0</v>
      </c>
      <c r="HO45" s="167"/>
      <c r="HP45" s="167"/>
      <c r="HQ45" s="166">
        <v>-12.0563</v>
      </c>
      <c r="HR45" s="166">
        <v>-11.051</v>
      </c>
      <c r="HS45" s="166">
        <v>-17.451699999999999</v>
      </c>
      <c r="HT45" s="166">
        <v>-17.588899999999999</v>
      </c>
      <c r="HU45" s="166">
        <v>8.99</v>
      </c>
      <c r="HV45" s="166">
        <v>9.16</v>
      </c>
      <c r="HW45" s="166">
        <v>-25.3</v>
      </c>
      <c r="HX45" s="166">
        <v>-25.6</v>
      </c>
      <c r="HY45" s="166">
        <v>0.19500000000000001</v>
      </c>
      <c r="HZ45" s="166">
        <v>-1.44</v>
      </c>
      <c r="IA45" s="166">
        <v>55.0244</v>
      </c>
      <c r="IB45" s="166">
        <v>25.4633</v>
      </c>
      <c r="IC45" s="166">
        <v>25.008400000000002</v>
      </c>
      <c r="ID45" s="166">
        <v>-15.5</v>
      </c>
      <c r="IE45" s="166">
        <v>-26.5</v>
      </c>
      <c r="IF45" s="166">
        <v>-4.0999999999999996</v>
      </c>
      <c r="IG45" s="166">
        <v>-5</v>
      </c>
      <c r="IH45" s="167"/>
      <c r="II45" s="167"/>
      <c r="IJ45" s="166">
        <v>-148.16480000000001</v>
      </c>
      <c r="IK45" s="166">
        <v>-39.238399999999999</v>
      </c>
      <c r="IL45" s="166">
        <v>-233.55590000000001</v>
      </c>
      <c r="IM45" s="166">
        <v>-21.974799999999998</v>
      </c>
      <c r="IN45" s="166">
        <v>-48.598599999999998</v>
      </c>
      <c r="IO45" s="166">
        <v>104.14960000000001</v>
      </c>
      <c r="IP45" s="166">
        <v>60.729799999999997</v>
      </c>
      <c r="IQ45" s="166">
        <v>73.822999999999993</v>
      </c>
      <c r="IR45" s="166">
        <v>147.17189999999999</v>
      </c>
      <c r="IS45" s="166">
        <v>38.696300000000001</v>
      </c>
      <c r="IT45" s="166">
        <v>16.748799999999999</v>
      </c>
      <c r="IU45" s="166">
        <v>16.168099999999999</v>
      </c>
      <c r="IV45" s="166">
        <v>34.247900000000001</v>
      </c>
      <c r="IW45" s="166">
        <v>159.0873</v>
      </c>
      <c r="IX45" s="166">
        <v>-246.23410000000001</v>
      </c>
      <c r="IY45" s="166">
        <v>51.969200000000001</v>
      </c>
      <c r="IZ45" s="166">
        <v>-43.542499999999997</v>
      </c>
      <c r="JA45" s="166">
        <v>-2.9748999999999999</v>
      </c>
      <c r="JB45" s="166">
        <v>-3.3159999999999998</v>
      </c>
      <c r="JC45" s="166">
        <v>-4.72</v>
      </c>
      <c r="JD45" s="166">
        <v>-2.335</v>
      </c>
      <c r="JE45" s="166">
        <v>-2.339</v>
      </c>
      <c r="JF45" s="166">
        <v>0</v>
      </c>
      <c r="JG45" s="166">
        <v>2.88</v>
      </c>
      <c r="JH45" s="166">
        <v>-2.8067000000000002</v>
      </c>
      <c r="JI45" s="166">
        <v>-9.1386000000000003</v>
      </c>
      <c r="JJ45" s="166">
        <v>2.3148</v>
      </c>
      <c r="JK45" s="166">
        <v>-0.49590000000000001</v>
      </c>
      <c r="JL45" s="166">
        <v>2.6</v>
      </c>
      <c r="JM45" s="166">
        <v>-1.653</v>
      </c>
      <c r="JN45" s="166">
        <v>-1.867</v>
      </c>
      <c r="JO45" s="166">
        <v>1.2888999999999999</v>
      </c>
      <c r="JP45" s="166">
        <v>1.4944999999999999</v>
      </c>
      <c r="JQ45" s="166">
        <v>4.3354999999999997</v>
      </c>
      <c r="JR45" s="166">
        <v>3.4929000000000001</v>
      </c>
      <c r="JS45" s="166">
        <v>3.5259</v>
      </c>
      <c r="JT45" s="167"/>
      <c r="JU45" s="166">
        <v>11.3</v>
      </c>
      <c r="JV45" s="166">
        <v>3.6644000000000001</v>
      </c>
      <c r="JW45" s="166">
        <v>0.67</v>
      </c>
      <c r="JX45" s="167"/>
      <c r="JY45" s="166">
        <v>-15.318</v>
      </c>
      <c r="JZ45" s="166">
        <v>1.7435</v>
      </c>
      <c r="KA45" s="166">
        <v>-23.510100000000001</v>
      </c>
      <c r="KB45" s="166">
        <v>-13.0053</v>
      </c>
      <c r="KC45" s="166">
        <v>-5.4013999999999998</v>
      </c>
      <c r="KD45" s="166">
        <v>-27.674099999999999</v>
      </c>
      <c r="KE45" s="166">
        <v>1.9359999999999999</v>
      </c>
      <c r="KF45" s="166">
        <v>-8.4</v>
      </c>
      <c r="KG45" s="166">
        <v>-6.4</v>
      </c>
      <c r="KH45" s="166">
        <v>67.530299999999997</v>
      </c>
      <c r="KI45" s="166">
        <v>-118.379</v>
      </c>
    </row>
    <row r="46" spans="1:295" ht="18" customHeight="1" x14ac:dyDescent="0.3">
      <c r="A46" s="162" t="s">
        <v>62</v>
      </c>
      <c r="B46" s="162" t="s">
        <v>769</v>
      </c>
      <c r="C46" s="166">
        <v>0</v>
      </c>
      <c r="D46" s="166">
        <v>4.8513000000000002</v>
      </c>
      <c r="E46" s="166">
        <v>-10.242100000000001</v>
      </c>
      <c r="F46" s="166">
        <v>6.4406999999999996</v>
      </c>
      <c r="G46" s="166">
        <v>13.6599</v>
      </c>
      <c r="H46" s="167"/>
      <c r="I46" s="166">
        <v>18.509899999999998</v>
      </c>
      <c r="J46" s="167"/>
      <c r="K46" s="166">
        <v>20.534400000000002</v>
      </c>
      <c r="L46" s="166">
        <v>8.5287000000000006</v>
      </c>
      <c r="M46" s="166">
        <v>8.3271999999999995</v>
      </c>
      <c r="N46" s="166">
        <v>-15.54</v>
      </c>
      <c r="O46" s="166">
        <v>-28.6</v>
      </c>
      <c r="P46" s="166">
        <v>4.4000000000000004</v>
      </c>
      <c r="Q46" s="166">
        <v>2.484</v>
      </c>
      <c r="R46" s="166">
        <v>-17.600000000000001</v>
      </c>
      <c r="S46" s="166">
        <v>3.3696000000000002</v>
      </c>
      <c r="T46" s="166">
        <v>-3.5535000000000001</v>
      </c>
      <c r="U46" s="166">
        <v>6.1600999999999999</v>
      </c>
      <c r="V46" s="166">
        <v>6.0164999999999997</v>
      </c>
      <c r="W46" s="166">
        <v>10.824299999999999</v>
      </c>
      <c r="X46" s="166">
        <v>1.2485999999999999</v>
      </c>
      <c r="Y46" s="166">
        <v>-1.5269999999999999</v>
      </c>
      <c r="Z46" s="166">
        <v>2.3424</v>
      </c>
      <c r="AA46" s="167"/>
      <c r="AB46" s="166">
        <v>-0.5605</v>
      </c>
      <c r="AC46" s="166">
        <v>0.55300000000000005</v>
      </c>
      <c r="AD46" s="166">
        <v>0.61299999999999999</v>
      </c>
      <c r="AE46" s="166">
        <v>3.052</v>
      </c>
      <c r="AF46" s="166">
        <v>-4.4400000000000004</v>
      </c>
      <c r="AG46" s="166">
        <v>-2.2000000000000002</v>
      </c>
      <c r="AH46" s="166">
        <v>-0.79900000000000004</v>
      </c>
      <c r="AI46" s="166">
        <v>0.26600000000000001</v>
      </c>
      <c r="AJ46" s="167"/>
      <c r="AK46" s="166">
        <v>-7.83</v>
      </c>
      <c r="AL46" s="167"/>
      <c r="AM46" s="166">
        <v>-12.37</v>
      </c>
      <c r="AN46" s="166">
        <v>-12.16</v>
      </c>
      <c r="AO46" s="166">
        <v>5.2587999999999999</v>
      </c>
      <c r="AP46" s="166">
        <v>3.3780999999999999</v>
      </c>
      <c r="AQ46" s="166">
        <v>19.758600000000001</v>
      </c>
      <c r="AR46" s="166">
        <v>21.737500000000001</v>
      </c>
      <c r="AS46" s="166">
        <v>-14.359</v>
      </c>
      <c r="AT46" s="166">
        <v>1.0932999999999999</v>
      </c>
      <c r="AU46" s="167"/>
      <c r="AV46" s="166">
        <v>1.5909</v>
      </c>
      <c r="AW46" s="166">
        <v>1.7695000000000001</v>
      </c>
      <c r="AX46" s="166">
        <v>-20.651900000000001</v>
      </c>
      <c r="AY46" s="166">
        <v>-18.2622</v>
      </c>
      <c r="AZ46" s="166">
        <v>25.744399999999999</v>
      </c>
      <c r="BA46" s="166">
        <v>27.0474</v>
      </c>
      <c r="BB46" s="166">
        <v>2.5209000000000001</v>
      </c>
      <c r="BC46" s="166">
        <v>20.7484</v>
      </c>
      <c r="BD46" s="166">
        <v>-5.3</v>
      </c>
      <c r="BE46" s="166">
        <v>-5.2</v>
      </c>
      <c r="BF46" s="166">
        <v>-22.900099999999998</v>
      </c>
      <c r="BG46" s="166">
        <v>-34.2151</v>
      </c>
      <c r="BH46" s="166">
        <v>-2.9872999999999998</v>
      </c>
      <c r="BI46" s="167"/>
      <c r="BJ46" s="166">
        <v>-1.9459</v>
      </c>
      <c r="BK46" s="166">
        <v>4.5964999999999998</v>
      </c>
      <c r="BL46" s="166">
        <v>2.4203000000000001</v>
      </c>
      <c r="BM46" s="166">
        <v>1.7975000000000001</v>
      </c>
      <c r="BN46" s="166">
        <v>-65.218000000000004</v>
      </c>
      <c r="BO46" s="166">
        <v>60.884399999999999</v>
      </c>
      <c r="BP46" s="166">
        <v>60.792900000000003</v>
      </c>
      <c r="BQ46" s="166">
        <v>-111.4068</v>
      </c>
      <c r="BR46" s="166">
        <v>-129.54069999999999</v>
      </c>
      <c r="BS46" s="167"/>
      <c r="BT46" s="167"/>
      <c r="BU46" s="167"/>
      <c r="BV46" s="166">
        <v>25.747199999999999</v>
      </c>
      <c r="BW46" s="166">
        <v>15.55</v>
      </c>
      <c r="BX46" s="166">
        <v>9.1199999999999992</v>
      </c>
      <c r="BY46" s="166">
        <v>-11.87</v>
      </c>
      <c r="BZ46" s="166">
        <v>11.52</v>
      </c>
      <c r="CA46" s="166">
        <v>-7.8993000000000002</v>
      </c>
      <c r="CB46" s="166">
        <v>-7.7652999999999999</v>
      </c>
      <c r="CC46" s="166">
        <v>14.603</v>
      </c>
      <c r="CD46" s="166">
        <v>12.324400000000001</v>
      </c>
      <c r="CE46" s="167"/>
      <c r="CF46" s="166">
        <v>-27.507000000000001</v>
      </c>
      <c r="CG46" s="166">
        <v>-27.949300000000001</v>
      </c>
      <c r="CH46" s="166">
        <v>-2.2709000000000001</v>
      </c>
      <c r="CI46" s="167"/>
      <c r="CJ46" s="167"/>
      <c r="CK46" s="167"/>
      <c r="CL46" s="166">
        <v>7.2</v>
      </c>
      <c r="CM46" s="166">
        <v>5.4</v>
      </c>
      <c r="CN46" s="166">
        <v>-3.13</v>
      </c>
      <c r="CO46" s="166">
        <v>20.282399999999999</v>
      </c>
      <c r="CP46" s="166">
        <v>20.2638</v>
      </c>
      <c r="CQ46" s="166">
        <v>19.3003</v>
      </c>
      <c r="CR46" s="166">
        <v>35.4191</v>
      </c>
      <c r="CS46" s="166">
        <v>35.821800000000003</v>
      </c>
      <c r="CT46" s="166">
        <v>-18.846599999999999</v>
      </c>
      <c r="CU46" s="166">
        <v>-30.324100000000001</v>
      </c>
      <c r="CV46" s="166">
        <v>-14.678000000000001</v>
      </c>
      <c r="CW46" s="166">
        <v>4.3002000000000002</v>
      </c>
      <c r="CX46" s="166">
        <v>29.94</v>
      </c>
      <c r="CY46" s="166">
        <v>11.7</v>
      </c>
      <c r="CZ46" s="166">
        <v>12.504899999999999</v>
      </c>
      <c r="DA46" s="166">
        <v>11.428800000000001</v>
      </c>
      <c r="DB46" s="166">
        <v>10.784000000000001</v>
      </c>
      <c r="DC46" s="167"/>
      <c r="DD46" s="167"/>
      <c r="DE46" s="167"/>
      <c r="DF46" s="166">
        <v>20.361599999999999</v>
      </c>
      <c r="DG46" s="167"/>
      <c r="DH46" s="166">
        <v>-4.6096000000000004</v>
      </c>
      <c r="DI46" s="166">
        <v>-34.799999999999997</v>
      </c>
      <c r="DJ46" s="166">
        <v>-34.799999999999997</v>
      </c>
      <c r="DK46" s="166">
        <v>-3.3361999999999998</v>
      </c>
      <c r="DL46" s="166">
        <v>9.1692</v>
      </c>
      <c r="DM46" s="166">
        <v>14.514699999999999</v>
      </c>
      <c r="DN46" s="166">
        <v>20.230399999999999</v>
      </c>
      <c r="DO46" s="166">
        <v>10.050000000000001</v>
      </c>
      <c r="DP46" s="166">
        <v>-6.85</v>
      </c>
      <c r="DQ46" s="166">
        <v>15.0505</v>
      </c>
      <c r="DR46" s="166">
        <v>-21.5562</v>
      </c>
      <c r="DS46" s="166">
        <v>-3.34</v>
      </c>
      <c r="DT46" s="166">
        <v>-3.4</v>
      </c>
      <c r="DU46" s="166">
        <v>21.68</v>
      </c>
      <c r="DV46" s="166">
        <v>9.98</v>
      </c>
      <c r="DW46" s="166">
        <v>-21.5091</v>
      </c>
      <c r="DX46" s="166">
        <v>-11.181800000000001</v>
      </c>
      <c r="DY46" s="166">
        <v>-26.411899999999999</v>
      </c>
      <c r="DZ46" s="166">
        <v>-25.290900000000001</v>
      </c>
      <c r="EA46" s="166">
        <v>34.521599999999999</v>
      </c>
      <c r="EB46" s="166">
        <v>4.9607999999999999</v>
      </c>
      <c r="EC46" s="166">
        <v>-3.4983</v>
      </c>
      <c r="ED46" s="166">
        <v>-3.4001999999999999</v>
      </c>
      <c r="EE46" s="166">
        <v>-8.7042000000000002</v>
      </c>
      <c r="EF46" s="166">
        <v>-23.7394</v>
      </c>
      <c r="EG46" s="166">
        <v>-19.074000000000002</v>
      </c>
      <c r="EH46" s="166">
        <v>22.247900000000001</v>
      </c>
      <c r="EI46" s="166">
        <v>-22.046600000000002</v>
      </c>
      <c r="EJ46" s="167"/>
      <c r="EK46" s="166">
        <v>-8.4922000000000004</v>
      </c>
      <c r="EL46" s="166">
        <v>-7.4844999999999997</v>
      </c>
      <c r="EM46" s="166">
        <v>10.693300000000001</v>
      </c>
      <c r="EN46" s="166">
        <v>-2.5506000000000002</v>
      </c>
      <c r="EO46" s="166">
        <v>-2.9847000000000001</v>
      </c>
      <c r="EP46" s="166">
        <v>-11.78</v>
      </c>
      <c r="EQ46" s="166">
        <v>-20.922499999999999</v>
      </c>
      <c r="ER46" s="166">
        <v>-20.501300000000001</v>
      </c>
      <c r="ES46" s="166">
        <v>6.4340999999999999</v>
      </c>
      <c r="ET46" s="167"/>
      <c r="EU46" s="166">
        <v>-3.4</v>
      </c>
      <c r="EV46" s="166">
        <v>-0.1</v>
      </c>
      <c r="EW46" s="166">
        <v>5.6515000000000004</v>
      </c>
      <c r="EX46" s="166">
        <v>-6.5254000000000003</v>
      </c>
      <c r="EY46" s="166">
        <v>-14.621600000000001</v>
      </c>
      <c r="EZ46" s="166">
        <v>-14.708</v>
      </c>
      <c r="FA46" s="166">
        <v>9.4530999999999992</v>
      </c>
      <c r="FB46" s="166">
        <v>5.0871000000000004</v>
      </c>
      <c r="FC46" s="166">
        <v>-15.8803</v>
      </c>
      <c r="FD46" s="166">
        <v>5.4767000000000001</v>
      </c>
      <c r="FE46" s="166">
        <v>5.1741000000000001</v>
      </c>
      <c r="FF46" s="167"/>
      <c r="FG46" s="166">
        <v>3.1934</v>
      </c>
      <c r="FH46" s="166">
        <v>2.6846000000000001</v>
      </c>
      <c r="FI46" s="166">
        <v>0</v>
      </c>
      <c r="FJ46" s="166">
        <v>0.33489999999999998</v>
      </c>
      <c r="FK46" s="166">
        <v>-0.33489999999999998</v>
      </c>
      <c r="FL46" s="166">
        <v>10.8847</v>
      </c>
      <c r="FM46" s="166">
        <v>11.0364</v>
      </c>
      <c r="FN46" s="166">
        <v>11.175599999999999</v>
      </c>
      <c r="FO46" s="166">
        <v>22.548400000000001</v>
      </c>
      <c r="FP46" s="166">
        <v>33.256500000000003</v>
      </c>
      <c r="FQ46" s="166">
        <v>22.130500000000001</v>
      </c>
      <c r="FR46" s="166">
        <v>-21.75</v>
      </c>
      <c r="FS46" s="166">
        <v>-1.9056999999999999</v>
      </c>
      <c r="FT46" s="166">
        <v>0.26119999999999999</v>
      </c>
      <c r="FU46" s="166">
        <v>1.02</v>
      </c>
      <c r="FV46" s="166">
        <v>1.05</v>
      </c>
      <c r="FW46" s="166">
        <v>-22.006499999999999</v>
      </c>
      <c r="FX46" s="167"/>
      <c r="FY46" s="166">
        <v>6.51</v>
      </c>
      <c r="FZ46" s="166">
        <v>0.63400000000000001</v>
      </c>
      <c r="GA46" s="167"/>
      <c r="GB46" s="166">
        <v>33.76</v>
      </c>
      <c r="GC46" s="166">
        <v>-41.5426</v>
      </c>
      <c r="GD46" s="166">
        <v>-30.5443</v>
      </c>
      <c r="GE46" s="166">
        <v>-0.88</v>
      </c>
      <c r="GF46" s="166">
        <v>17.768799999999999</v>
      </c>
      <c r="GG46" s="167"/>
      <c r="GH46" s="166">
        <v>30.643599999999999</v>
      </c>
      <c r="GI46" s="166">
        <v>-11.276899999999999</v>
      </c>
      <c r="GJ46" s="166">
        <v>-11.946</v>
      </c>
      <c r="GK46" s="166">
        <v>3.2530000000000001</v>
      </c>
      <c r="GL46" s="167"/>
      <c r="GM46" s="167"/>
      <c r="GN46" s="166">
        <v>-8.6206999999999994</v>
      </c>
      <c r="GO46" s="166">
        <v>-28.942699999999999</v>
      </c>
      <c r="GP46" s="166">
        <v>4.8924000000000003</v>
      </c>
      <c r="GQ46" s="166">
        <v>-20.156199999999998</v>
      </c>
      <c r="GR46" s="166">
        <v>5.01</v>
      </c>
      <c r="GS46" s="166">
        <v>5.8635000000000002</v>
      </c>
      <c r="GT46" s="166">
        <v>183.93960000000001</v>
      </c>
      <c r="GU46" s="166">
        <v>-1.4458</v>
      </c>
      <c r="GV46" s="166">
        <v>-6.3853</v>
      </c>
      <c r="GW46" s="166">
        <v>-10.134399999999999</v>
      </c>
      <c r="GX46" s="166">
        <v>5.6401000000000003</v>
      </c>
      <c r="GY46" s="166">
        <v>9.4210999999999991</v>
      </c>
      <c r="GZ46" s="166">
        <v>9.6210000000000004</v>
      </c>
      <c r="HA46" s="166">
        <v>5</v>
      </c>
      <c r="HB46" s="166">
        <v>-8.5680999999999994</v>
      </c>
      <c r="HC46" s="166">
        <v>-7.4114000000000004</v>
      </c>
      <c r="HD46" s="166">
        <v>0.84</v>
      </c>
      <c r="HE46" s="166">
        <v>0</v>
      </c>
      <c r="HF46" s="166">
        <v>28.301100000000002</v>
      </c>
      <c r="HG46" s="166">
        <v>48.581499999999998</v>
      </c>
      <c r="HH46" s="166">
        <v>86.112300000000005</v>
      </c>
      <c r="HI46" s="166">
        <v>-15.636900000000001</v>
      </c>
      <c r="HJ46" s="166">
        <v>35.945700000000002</v>
      </c>
      <c r="HK46" s="167"/>
      <c r="HL46" s="166">
        <v>0</v>
      </c>
      <c r="HM46" s="166">
        <v>0</v>
      </c>
      <c r="HN46" s="166">
        <v>0</v>
      </c>
      <c r="HO46" s="167"/>
      <c r="HP46" s="167"/>
      <c r="HQ46" s="166">
        <v>-12.979200000000001</v>
      </c>
      <c r="HR46" s="166">
        <v>-12.391400000000001</v>
      </c>
      <c r="HS46" s="166">
        <v>-16.811800000000002</v>
      </c>
      <c r="HT46" s="166">
        <v>-16.838100000000001</v>
      </c>
      <c r="HU46" s="166">
        <v>8.68</v>
      </c>
      <c r="HV46" s="166">
        <v>8.85</v>
      </c>
      <c r="HW46" s="166">
        <v>-26.3</v>
      </c>
      <c r="HX46" s="166">
        <v>-26.8</v>
      </c>
      <c r="HY46" s="166">
        <v>0.19500000000000001</v>
      </c>
      <c r="HZ46" s="166">
        <v>-1.04</v>
      </c>
      <c r="IA46" s="166">
        <v>62.823900000000002</v>
      </c>
      <c r="IB46" s="166">
        <v>23.025700000000001</v>
      </c>
      <c r="IC46" s="166">
        <v>22.918800000000001</v>
      </c>
      <c r="ID46" s="166">
        <v>-15.2</v>
      </c>
      <c r="IE46" s="166">
        <v>-25.7</v>
      </c>
      <c r="IF46" s="166">
        <v>-2.8</v>
      </c>
      <c r="IG46" s="166">
        <v>-3.4</v>
      </c>
      <c r="IH46" s="167"/>
      <c r="II46" s="167"/>
      <c r="IJ46" s="166">
        <v>-140.5008</v>
      </c>
      <c r="IK46" s="166">
        <v>-29.825800000000001</v>
      </c>
      <c r="IL46" s="166">
        <v>-236.6233</v>
      </c>
      <c r="IM46" s="166">
        <v>-23.834399999999999</v>
      </c>
      <c r="IN46" s="166">
        <v>-45.345999999999997</v>
      </c>
      <c r="IO46" s="166">
        <v>104.1737</v>
      </c>
      <c r="IP46" s="166">
        <v>57.048200000000001</v>
      </c>
      <c r="IQ46" s="166">
        <v>76.897300000000001</v>
      </c>
      <c r="IR46" s="166">
        <v>149.7953</v>
      </c>
      <c r="IS46" s="166">
        <v>36.952199999999998</v>
      </c>
      <c r="IT46" s="166">
        <v>18.050699999999999</v>
      </c>
      <c r="IU46" s="166">
        <v>17.665099999999999</v>
      </c>
      <c r="IV46" s="166">
        <v>30.730399999999999</v>
      </c>
      <c r="IW46" s="166">
        <v>162.10839999999999</v>
      </c>
      <c r="IX46" s="166">
        <v>-249.19120000000001</v>
      </c>
      <c r="IY46" s="166">
        <v>52.574100000000001</v>
      </c>
      <c r="IZ46" s="166">
        <v>-41.803400000000003</v>
      </c>
      <c r="JA46" s="166">
        <v>-2.4352999999999998</v>
      </c>
      <c r="JB46" s="166">
        <v>-3.5529999999999999</v>
      </c>
      <c r="JC46" s="166">
        <v>-4.88</v>
      </c>
      <c r="JD46" s="166">
        <v>-2.3069999999999999</v>
      </c>
      <c r="JE46" s="166">
        <v>-2.335</v>
      </c>
      <c r="JF46" s="166">
        <v>0</v>
      </c>
      <c r="JG46" s="166">
        <v>2.64</v>
      </c>
      <c r="JH46" s="166">
        <v>-2.7801999999999998</v>
      </c>
      <c r="JI46" s="166">
        <v>-8.8457000000000008</v>
      </c>
      <c r="JJ46" s="166">
        <v>2.7543000000000002</v>
      </c>
      <c r="JK46" s="166">
        <v>-0.14499999999999999</v>
      </c>
      <c r="JL46" s="166">
        <v>1.6</v>
      </c>
      <c r="JM46" s="166">
        <v>-3.8340000000000001</v>
      </c>
      <c r="JN46" s="166">
        <v>-4.7850000000000001</v>
      </c>
      <c r="JO46" s="166">
        <v>0</v>
      </c>
      <c r="JP46" s="166">
        <v>0</v>
      </c>
      <c r="JQ46" s="166">
        <v>4.4926000000000004</v>
      </c>
      <c r="JR46" s="166">
        <v>4.9954999999999998</v>
      </c>
      <c r="JS46" s="166">
        <v>3.3456000000000001</v>
      </c>
      <c r="JT46" s="167"/>
      <c r="JU46" s="166">
        <v>10.4</v>
      </c>
      <c r="JV46" s="166">
        <v>6.0707000000000004</v>
      </c>
      <c r="JW46" s="166">
        <v>0.62</v>
      </c>
      <c r="JX46" s="167"/>
      <c r="JY46" s="166">
        <v>-15.5063</v>
      </c>
      <c r="JZ46" s="166">
        <v>1.0734999999999999</v>
      </c>
      <c r="KA46" s="166">
        <v>-23.2591</v>
      </c>
      <c r="KB46" s="166">
        <v>-12.074400000000001</v>
      </c>
      <c r="KC46" s="166">
        <v>-5.1361999999999997</v>
      </c>
      <c r="KD46" s="166">
        <v>-26.766400000000001</v>
      </c>
      <c r="KE46" s="166">
        <v>0</v>
      </c>
      <c r="KF46" s="166">
        <v>-7.4</v>
      </c>
      <c r="KG46" s="166">
        <v>-7.5</v>
      </c>
      <c r="KH46" s="166">
        <v>56.124400000000001</v>
      </c>
      <c r="KI46" s="166">
        <v>-104.4363</v>
      </c>
    </row>
    <row r="47" spans="1:295" ht="18" customHeight="1" x14ac:dyDescent="0.3">
      <c r="A47" s="162" t="s">
        <v>62</v>
      </c>
      <c r="B47" s="162" t="s">
        <v>770</v>
      </c>
      <c r="C47" s="166">
        <v>0</v>
      </c>
      <c r="D47" s="166">
        <v>4.9946999999999999</v>
      </c>
      <c r="E47" s="166">
        <v>-10.238899999999999</v>
      </c>
      <c r="F47" s="166">
        <v>6.9023000000000003</v>
      </c>
      <c r="G47" s="166">
        <v>13.3287</v>
      </c>
      <c r="H47" s="167"/>
      <c r="I47" s="166">
        <v>18.569199999999999</v>
      </c>
      <c r="J47" s="167"/>
      <c r="K47" s="166">
        <v>20.836099999999998</v>
      </c>
      <c r="L47" s="166">
        <v>8.7467000000000006</v>
      </c>
      <c r="M47" s="166">
        <v>8.4795999999999996</v>
      </c>
      <c r="N47" s="166">
        <v>-17.760000000000002</v>
      </c>
      <c r="O47" s="167"/>
      <c r="P47" s="167"/>
      <c r="Q47" s="167"/>
      <c r="R47" s="167"/>
      <c r="S47" s="166">
        <v>3.4085000000000001</v>
      </c>
      <c r="T47" s="166">
        <v>-4.1143000000000001</v>
      </c>
      <c r="U47" s="166">
        <v>5.9654999999999996</v>
      </c>
      <c r="V47" s="166">
        <v>5.8676000000000004</v>
      </c>
      <c r="W47" s="166">
        <v>10.372</v>
      </c>
      <c r="X47" s="166">
        <v>0.85419999999999996</v>
      </c>
      <c r="Y47" s="166">
        <v>-1.5964</v>
      </c>
      <c r="Z47" s="166">
        <v>1.4438</v>
      </c>
      <c r="AA47" s="167"/>
      <c r="AB47" s="166">
        <v>-0.53249999999999997</v>
      </c>
      <c r="AC47" s="166">
        <v>0.63700000000000001</v>
      </c>
      <c r="AD47" s="166">
        <v>0.64500000000000002</v>
      </c>
      <c r="AE47" s="166">
        <v>3.3570000000000002</v>
      </c>
      <c r="AF47" s="166">
        <v>-2.2200000000000002</v>
      </c>
      <c r="AG47" s="167"/>
      <c r="AH47" s="166">
        <v>-0.58799999999999997</v>
      </c>
      <c r="AI47" s="166">
        <v>0.27</v>
      </c>
      <c r="AJ47" s="167"/>
      <c r="AK47" s="166">
        <v>-8.08</v>
      </c>
      <c r="AL47" s="167"/>
      <c r="AM47" s="166">
        <v>-11.33</v>
      </c>
      <c r="AN47" s="166">
        <v>-11.43</v>
      </c>
      <c r="AO47" s="166">
        <v>5.68</v>
      </c>
      <c r="AP47" s="166">
        <v>3.3405</v>
      </c>
      <c r="AQ47" s="166">
        <v>21.4846</v>
      </c>
      <c r="AR47" s="166">
        <v>23.494599999999998</v>
      </c>
      <c r="AS47" s="166">
        <v>-14.5646</v>
      </c>
      <c r="AT47" s="166">
        <v>0.40450000000000003</v>
      </c>
      <c r="AU47" s="167"/>
      <c r="AV47" s="166">
        <v>-0.36520000000000002</v>
      </c>
      <c r="AW47" s="166">
        <v>-0.31280000000000002</v>
      </c>
      <c r="AX47" s="166">
        <v>-19.639900000000001</v>
      </c>
      <c r="AY47" s="166">
        <v>-16.985900000000001</v>
      </c>
      <c r="AZ47" s="166">
        <v>25.319800000000001</v>
      </c>
      <c r="BA47" s="166">
        <v>25.494599999999998</v>
      </c>
      <c r="BB47" s="166">
        <v>0.65429999999999999</v>
      </c>
      <c r="BC47" s="166">
        <v>11.365</v>
      </c>
      <c r="BD47" s="166">
        <v>-1.3</v>
      </c>
      <c r="BE47" s="166">
        <v>-1.3</v>
      </c>
      <c r="BF47" s="166">
        <v>-19.9208</v>
      </c>
      <c r="BG47" s="166">
        <v>-34.2667</v>
      </c>
      <c r="BH47" s="166">
        <v>-3.0411999999999999</v>
      </c>
      <c r="BI47" s="167"/>
      <c r="BJ47" s="166">
        <v>-0.60609999999999997</v>
      </c>
      <c r="BK47" s="166">
        <v>4.7845000000000004</v>
      </c>
      <c r="BL47" s="166">
        <v>2.3142</v>
      </c>
      <c r="BM47" s="166">
        <v>1.7214</v>
      </c>
      <c r="BN47" s="166">
        <v>-64.607699999999994</v>
      </c>
      <c r="BO47" s="166">
        <v>57.3748</v>
      </c>
      <c r="BP47" s="166">
        <v>57.741</v>
      </c>
      <c r="BQ47" s="166">
        <v>-110.9932</v>
      </c>
      <c r="BR47" s="166">
        <v>-132.7105</v>
      </c>
      <c r="BS47" s="167"/>
      <c r="BT47" s="167"/>
      <c r="BU47" s="167"/>
      <c r="BV47" s="166">
        <v>24.709399999999999</v>
      </c>
      <c r="BW47" s="166">
        <v>14.92</v>
      </c>
      <c r="BX47" s="166">
        <v>9.39</v>
      </c>
      <c r="BY47" s="166">
        <v>-12.13</v>
      </c>
      <c r="BZ47" s="166">
        <v>8.68</v>
      </c>
      <c r="CA47" s="166">
        <v>-8.7029999999999994</v>
      </c>
      <c r="CB47" s="166">
        <v>-8.4351000000000003</v>
      </c>
      <c r="CC47" s="166">
        <v>14.0792</v>
      </c>
      <c r="CD47" s="166">
        <v>11.978199999999999</v>
      </c>
      <c r="CE47" s="167"/>
      <c r="CF47" s="166">
        <v>-23.505199999999999</v>
      </c>
      <c r="CG47" s="166">
        <v>-23.136299999999999</v>
      </c>
      <c r="CH47" s="166">
        <v>-0.44019999999999998</v>
      </c>
      <c r="CI47" s="167"/>
      <c r="CJ47" s="167"/>
      <c r="CK47" s="167"/>
      <c r="CL47" s="166">
        <v>7</v>
      </c>
      <c r="CM47" s="166">
        <v>5.0999999999999996</v>
      </c>
      <c r="CN47" s="166">
        <v>-3</v>
      </c>
      <c r="CO47" s="166">
        <v>20.7089</v>
      </c>
      <c r="CP47" s="166">
        <v>21.0884</v>
      </c>
      <c r="CQ47" s="166">
        <v>19.3172</v>
      </c>
      <c r="CR47" s="166">
        <v>35.419800000000002</v>
      </c>
      <c r="CS47" s="166">
        <v>35.810699999999997</v>
      </c>
      <c r="CT47" s="166">
        <v>-19.227</v>
      </c>
      <c r="CU47" s="166">
        <v>-29.805599999999998</v>
      </c>
      <c r="CV47" s="166">
        <v>-14.450799999999999</v>
      </c>
      <c r="CW47" s="166">
        <v>4.4295</v>
      </c>
      <c r="CX47" s="166">
        <v>32.159999999999997</v>
      </c>
      <c r="CY47" s="166">
        <v>12.38</v>
      </c>
      <c r="CZ47" s="166">
        <v>12.192399999999999</v>
      </c>
      <c r="DA47" s="166">
        <v>11.0382</v>
      </c>
      <c r="DB47" s="166">
        <v>10.6274</v>
      </c>
      <c r="DC47" s="167"/>
      <c r="DD47" s="167"/>
      <c r="DE47" s="167"/>
      <c r="DF47" s="166">
        <v>19.2607</v>
      </c>
      <c r="DG47" s="167"/>
      <c r="DH47" s="166">
        <v>-4.6609999999999996</v>
      </c>
      <c r="DI47" s="166">
        <v>-32.6</v>
      </c>
      <c r="DJ47" s="166">
        <v>-32.5</v>
      </c>
      <c r="DK47" s="166">
        <v>-3.4569999999999999</v>
      </c>
      <c r="DL47" s="166">
        <v>8.7951999999999995</v>
      </c>
      <c r="DM47" s="166">
        <v>14.199299999999999</v>
      </c>
      <c r="DN47" s="166">
        <v>19.859300000000001</v>
      </c>
      <c r="DO47" s="166">
        <v>9.61</v>
      </c>
      <c r="DP47" s="166">
        <v>-6.94</v>
      </c>
      <c r="DQ47" s="166">
        <v>14.7095</v>
      </c>
      <c r="DR47" s="166">
        <v>-20.4512</v>
      </c>
      <c r="DS47" s="166">
        <v>-3.22</v>
      </c>
      <c r="DT47" s="166">
        <v>-3.29</v>
      </c>
      <c r="DU47" s="166">
        <v>23.43</v>
      </c>
      <c r="DV47" s="166">
        <v>9.61</v>
      </c>
      <c r="DW47" s="166">
        <v>-21.2</v>
      </c>
      <c r="DX47" s="166">
        <v>-10.7182</v>
      </c>
      <c r="DY47" s="166">
        <v>-26.674299999999999</v>
      </c>
      <c r="DZ47" s="166">
        <v>-25.127300000000002</v>
      </c>
      <c r="EA47" s="166">
        <v>34.028199999999998</v>
      </c>
      <c r="EB47" s="166">
        <v>5.5167000000000002</v>
      </c>
      <c r="EC47" s="166">
        <v>-3.3226</v>
      </c>
      <c r="ED47" s="166">
        <v>-2.7898999999999998</v>
      </c>
      <c r="EE47" s="166">
        <v>-8.3963000000000001</v>
      </c>
      <c r="EF47" s="166">
        <v>-24.471699999999998</v>
      </c>
      <c r="EG47" s="166">
        <v>-19.164000000000001</v>
      </c>
      <c r="EH47" s="166">
        <v>19.7591</v>
      </c>
      <c r="EI47" s="166">
        <v>-21.808199999999999</v>
      </c>
      <c r="EJ47" s="167"/>
      <c r="EK47" s="166">
        <v>-8.1036000000000001</v>
      </c>
      <c r="EL47" s="166">
        <v>-7.0918999999999999</v>
      </c>
      <c r="EM47" s="166">
        <v>10.725099999999999</v>
      </c>
      <c r="EN47" s="166">
        <v>-4.0438999999999998</v>
      </c>
      <c r="EO47" s="166">
        <v>-4.3189000000000002</v>
      </c>
      <c r="EP47" s="166">
        <v>-12.292</v>
      </c>
      <c r="EQ47" s="166">
        <v>-20.337599999999998</v>
      </c>
      <c r="ER47" s="166">
        <v>-20.0609</v>
      </c>
      <c r="ES47" s="166">
        <v>7.8620999999999999</v>
      </c>
      <c r="ET47" s="167"/>
      <c r="EU47" s="166">
        <v>-3.5</v>
      </c>
      <c r="EV47" s="166">
        <v>0</v>
      </c>
      <c r="EW47" s="166">
        <v>5.6228999999999996</v>
      </c>
      <c r="EX47" s="166">
        <v>-9.4872999999999994</v>
      </c>
      <c r="EY47" s="166">
        <v>-15.1914</v>
      </c>
      <c r="EZ47" s="166">
        <v>-15.3658</v>
      </c>
      <c r="FA47" s="166">
        <v>9.2787000000000006</v>
      </c>
      <c r="FB47" s="166">
        <v>5.9208999999999996</v>
      </c>
      <c r="FC47" s="166">
        <v>-16.188800000000001</v>
      </c>
      <c r="FD47" s="166">
        <v>5.8441000000000001</v>
      </c>
      <c r="FE47" s="166">
        <v>5.5522999999999998</v>
      </c>
      <c r="FF47" s="167"/>
      <c r="FG47" s="166">
        <v>2.5394000000000001</v>
      </c>
      <c r="FH47" s="166">
        <v>2.6560000000000001</v>
      </c>
      <c r="FI47" s="166">
        <v>0</v>
      </c>
      <c r="FJ47" s="166">
        <v>0.50239999999999996</v>
      </c>
      <c r="FK47" s="166">
        <v>0</v>
      </c>
      <c r="FL47" s="166">
        <v>11.8894</v>
      </c>
      <c r="FM47" s="166">
        <v>11.1366</v>
      </c>
      <c r="FN47" s="166">
        <v>11.1495</v>
      </c>
      <c r="FO47" s="166">
        <v>22.946999999999999</v>
      </c>
      <c r="FP47" s="166">
        <v>34.911099999999998</v>
      </c>
      <c r="FQ47" s="166">
        <v>21.1051</v>
      </c>
      <c r="FR47" s="166">
        <v>-21.81</v>
      </c>
      <c r="FS47" s="166">
        <v>-1.5193000000000001</v>
      </c>
      <c r="FT47" s="166">
        <v>0.26300000000000001</v>
      </c>
      <c r="FU47" s="166">
        <v>0.81</v>
      </c>
      <c r="FV47" s="166">
        <v>1.87</v>
      </c>
      <c r="FW47" s="166">
        <v>-21.514199999999999</v>
      </c>
      <c r="FX47" s="167"/>
      <c r="FY47" s="166">
        <v>6.476</v>
      </c>
      <c r="FZ47" s="166">
        <v>0.441</v>
      </c>
      <c r="GA47" s="167"/>
      <c r="GB47" s="166">
        <v>34.229999999999997</v>
      </c>
      <c r="GC47" s="166">
        <v>-40.896099999999997</v>
      </c>
      <c r="GD47" s="166">
        <v>-30.767299999999999</v>
      </c>
      <c r="GE47" s="166">
        <v>-0.86</v>
      </c>
      <c r="GF47" s="166">
        <v>16.583500000000001</v>
      </c>
      <c r="GG47" s="167"/>
      <c r="GH47" s="166">
        <v>30.6526</v>
      </c>
      <c r="GI47" s="166">
        <v>-10.0364</v>
      </c>
      <c r="GJ47" s="166">
        <v>-10.690300000000001</v>
      </c>
      <c r="GK47" s="166">
        <v>3.3031000000000001</v>
      </c>
      <c r="GL47" s="167"/>
      <c r="GM47" s="167"/>
      <c r="GN47" s="166">
        <v>-9.0258000000000003</v>
      </c>
      <c r="GO47" s="166">
        <v>-28.256</v>
      </c>
      <c r="GP47" s="166">
        <v>4.7553999999999998</v>
      </c>
      <c r="GQ47" s="166">
        <v>-22.314900000000002</v>
      </c>
      <c r="GR47" s="166">
        <v>5.6811999999999996</v>
      </c>
      <c r="GS47" s="166">
        <v>5.9478</v>
      </c>
      <c r="GT47" s="166">
        <v>179.38</v>
      </c>
      <c r="GU47" s="166">
        <v>-2.6236000000000002</v>
      </c>
      <c r="GV47" s="166">
        <v>-9.6630000000000003</v>
      </c>
      <c r="GW47" s="166">
        <v>-9.2021999999999995</v>
      </c>
      <c r="GX47" s="166">
        <v>5.0293999999999999</v>
      </c>
      <c r="GY47" s="167"/>
      <c r="GZ47" s="166">
        <v>9.6210000000000004</v>
      </c>
      <c r="HA47" s="166">
        <v>4.5266000000000002</v>
      </c>
      <c r="HB47" s="166">
        <v>-6.6647999999999996</v>
      </c>
      <c r="HC47" s="166">
        <v>-5.7897999999999996</v>
      </c>
      <c r="HD47" s="166">
        <v>1.68</v>
      </c>
      <c r="HE47" s="166">
        <v>0</v>
      </c>
      <c r="HF47" s="166">
        <v>27.7561</v>
      </c>
      <c r="HG47" s="166">
        <v>51.119900000000001</v>
      </c>
      <c r="HH47" s="166">
        <v>85.639499999999998</v>
      </c>
      <c r="HI47" s="166">
        <v>-14.4209</v>
      </c>
      <c r="HJ47" s="166">
        <v>36.622199999999999</v>
      </c>
      <c r="HK47" s="167"/>
      <c r="HL47" s="166">
        <v>0</v>
      </c>
      <c r="HM47" s="166">
        <v>0</v>
      </c>
      <c r="HN47" s="166">
        <v>-9.8026</v>
      </c>
      <c r="HO47" s="167"/>
      <c r="HP47" s="167"/>
      <c r="HQ47" s="166">
        <v>-12.5672</v>
      </c>
      <c r="HR47" s="166">
        <v>-12.3255</v>
      </c>
      <c r="HS47" s="166">
        <v>-16.604600000000001</v>
      </c>
      <c r="HT47" s="166">
        <v>-16.511800000000001</v>
      </c>
      <c r="HU47" s="166">
        <v>7.4</v>
      </c>
      <c r="HV47" s="166">
        <v>7.72</v>
      </c>
      <c r="HW47" s="166">
        <v>-22.8</v>
      </c>
      <c r="HX47" s="166">
        <v>-23</v>
      </c>
      <c r="HY47" s="166">
        <v>0.19500000000000001</v>
      </c>
      <c r="HZ47" s="166">
        <v>-1.6</v>
      </c>
      <c r="IA47" s="166">
        <v>61.078000000000003</v>
      </c>
      <c r="IB47" s="166">
        <v>22.375800000000002</v>
      </c>
      <c r="IC47" s="166">
        <v>22.528300000000002</v>
      </c>
      <c r="ID47" s="166">
        <v>-15.2</v>
      </c>
      <c r="IE47" s="166">
        <v>-25.6</v>
      </c>
      <c r="IF47" s="166">
        <v>-2.4</v>
      </c>
      <c r="IG47" s="166">
        <v>-3</v>
      </c>
      <c r="IH47" s="167"/>
      <c r="II47" s="167"/>
      <c r="IJ47" s="166">
        <v>-136.1386</v>
      </c>
      <c r="IK47" s="166">
        <v>-28.8203</v>
      </c>
      <c r="IL47" s="166">
        <v>-236.90430000000001</v>
      </c>
      <c r="IM47" s="166">
        <v>-25.598600000000001</v>
      </c>
      <c r="IN47" s="166">
        <v>-45.5015</v>
      </c>
      <c r="IO47" s="166">
        <v>107.4764</v>
      </c>
      <c r="IP47" s="166">
        <v>54.267099999999999</v>
      </c>
      <c r="IQ47" s="166">
        <v>74.872399999999999</v>
      </c>
      <c r="IR47" s="166">
        <v>151.19759999999999</v>
      </c>
      <c r="IS47" s="166">
        <v>41.866100000000003</v>
      </c>
      <c r="IT47" s="166">
        <v>18.555299999999999</v>
      </c>
      <c r="IU47" s="166">
        <v>16.5501</v>
      </c>
      <c r="IV47" s="166">
        <v>33.343800000000002</v>
      </c>
      <c r="IW47" s="166">
        <v>164.26609999999999</v>
      </c>
      <c r="IX47" s="167"/>
      <c r="IY47" s="166">
        <v>51.639499999999998</v>
      </c>
      <c r="IZ47" s="166">
        <v>-42.822099999999999</v>
      </c>
      <c r="JA47" s="166">
        <v>-2.4134000000000002</v>
      </c>
      <c r="JB47" s="166">
        <v>-3.27</v>
      </c>
      <c r="JC47" s="166">
        <v>-5.04</v>
      </c>
      <c r="JD47" s="166">
        <v>-2.3050000000000002</v>
      </c>
      <c r="JE47" s="166">
        <v>-2.3119999999999998</v>
      </c>
      <c r="JF47" s="166">
        <v>0</v>
      </c>
      <c r="JG47" s="166">
        <v>1.68</v>
      </c>
      <c r="JH47" s="166">
        <v>-2.5209000000000001</v>
      </c>
      <c r="JI47" s="166">
        <v>-8.1437000000000008</v>
      </c>
      <c r="JJ47" s="166">
        <v>3.1082999999999998</v>
      </c>
      <c r="JK47" s="166">
        <v>0.26400000000000001</v>
      </c>
      <c r="JL47" s="166">
        <v>0.1</v>
      </c>
      <c r="JM47" s="166">
        <v>-0.14299999999999999</v>
      </c>
      <c r="JN47" s="166">
        <v>-0.79700000000000004</v>
      </c>
      <c r="JO47" s="167"/>
      <c r="JP47" s="167"/>
      <c r="JQ47" s="166">
        <v>3.3258999999999999</v>
      </c>
      <c r="JR47" s="166">
        <v>3.2458</v>
      </c>
      <c r="JS47" s="166">
        <v>3.4329000000000001</v>
      </c>
      <c r="JT47" s="167"/>
      <c r="JU47" s="166">
        <v>9.3000000000000007</v>
      </c>
      <c r="JV47" s="166">
        <v>7.6086999999999998</v>
      </c>
      <c r="JW47" s="166">
        <v>0.73</v>
      </c>
      <c r="JX47" s="167"/>
      <c r="JY47" s="166">
        <v>-15.9794</v>
      </c>
      <c r="JZ47" s="166">
        <v>1.7495000000000001</v>
      </c>
      <c r="KA47" s="166">
        <v>-22.3249</v>
      </c>
      <c r="KB47" s="166">
        <v>-13.7547</v>
      </c>
      <c r="KC47" s="166">
        <v>-4.7596999999999996</v>
      </c>
      <c r="KD47" s="166">
        <v>-26.0791</v>
      </c>
      <c r="KE47" s="166">
        <v>0</v>
      </c>
      <c r="KF47" s="166">
        <v>-6.3</v>
      </c>
      <c r="KG47" s="166">
        <v>-8.6999999999999993</v>
      </c>
      <c r="KH47" s="166">
        <v>55.967599999999997</v>
      </c>
      <c r="KI47" s="166">
        <v>-107.5538</v>
      </c>
    </row>
    <row r="48" spans="1:295" ht="18" customHeight="1" x14ac:dyDescent="0.3">
      <c r="A48" s="162" t="s">
        <v>62</v>
      </c>
      <c r="B48" s="162" t="s">
        <v>771</v>
      </c>
      <c r="C48" s="169">
        <v>0</v>
      </c>
      <c r="D48" s="169">
        <v>4.7332999999999998</v>
      </c>
      <c r="E48" s="169">
        <v>-10.0943</v>
      </c>
      <c r="F48" s="169">
        <v>6.8108000000000004</v>
      </c>
      <c r="G48" s="169">
        <v>13.5046</v>
      </c>
      <c r="H48" s="170"/>
      <c r="I48" s="169">
        <v>18.381</v>
      </c>
      <c r="J48" s="170"/>
      <c r="K48" s="169">
        <v>20.8247</v>
      </c>
      <c r="L48" s="169">
        <v>8.7407000000000004</v>
      </c>
      <c r="M48" s="169">
        <v>8.4306000000000001</v>
      </c>
      <c r="N48" s="169">
        <v>-15.54</v>
      </c>
      <c r="O48" s="169">
        <v>-26.4</v>
      </c>
      <c r="P48" s="169">
        <v>2.2000000000000002</v>
      </c>
      <c r="Q48" s="170"/>
      <c r="R48" s="169">
        <v>-15.4</v>
      </c>
      <c r="S48" s="169">
        <v>3.7321</v>
      </c>
      <c r="T48" s="169">
        <v>-3.4561999999999999</v>
      </c>
      <c r="U48" s="169">
        <v>5.9695999999999998</v>
      </c>
      <c r="V48" s="169">
        <v>5.8502999999999998</v>
      </c>
      <c r="W48" s="169">
        <v>10.5633</v>
      </c>
      <c r="X48" s="169">
        <v>1.2807999999999999</v>
      </c>
      <c r="Y48" s="169">
        <v>-1.4696</v>
      </c>
      <c r="Z48" s="169">
        <v>1.5246</v>
      </c>
      <c r="AA48" s="170"/>
      <c r="AB48" s="169">
        <v>-0.94220000000000004</v>
      </c>
      <c r="AC48" s="169">
        <v>0.54500000000000004</v>
      </c>
      <c r="AD48" s="169">
        <v>0.55800000000000005</v>
      </c>
      <c r="AE48" s="169">
        <v>3.173</v>
      </c>
      <c r="AF48" s="169">
        <v>-2.2200000000000002</v>
      </c>
      <c r="AG48" s="169">
        <v>-4.4000000000000004</v>
      </c>
      <c r="AH48" s="169">
        <v>-0.60199999999999998</v>
      </c>
      <c r="AI48" s="169">
        <v>0.25800000000000001</v>
      </c>
      <c r="AJ48" s="170"/>
      <c r="AK48" s="169">
        <v>-8.19</v>
      </c>
      <c r="AL48" s="170"/>
      <c r="AM48" s="169">
        <v>-11.95</v>
      </c>
      <c r="AN48" s="169">
        <v>-11.99</v>
      </c>
      <c r="AO48" s="169">
        <v>6.4126000000000003</v>
      </c>
      <c r="AP48" s="169">
        <v>3.1421999999999999</v>
      </c>
      <c r="AQ48" s="169">
        <v>21.192699999999999</v>
      </c>
      <c r="AR48" s="169">
        <v>23.338799999999999</v>
      </c>
      <c r="AS48" s="169">
        <v>-14.6174</v>
      </c>
      <c r="AT48" s="169">
        <v>1.0091000000000001</v>
      </c>
      <c r="AU48" s="170"/>
      <c r="AV48" s="169">
        <v>0.42349999999999999</v>
      </c>
      <c r="AW48" s="169">
        <v>0.61660000000000004</v>
      </c>
      <c r="AX48" s="169">
        <v>-19.458400000000001</v>
      </c>
      <c r="AY48" s="169">
        <v>-17.1083</v>
      </c>
      <c r="AZ48" s="169">
        <v>26.243500000000001</v>
      </c>
      <c r="BA48" s="169">
        <v>27.1281</v>
      </c>
      <c r="BB48" s="169">
        <v>-5.0446</v>
      </c>
      <c r="BC48" s="169">
        <v>13.530200000000001</v>
      </c>
      <c r="BD48" s="169">
        <v>-3.1</v>
      </c>
      <c r="BE48" s="169">
        <v>-3</v>
      </c>
      <c r="BF48" s="169">
        <v>-20.802299999999999</v>
      </c>
      <c r="BG48" s="170"/>
      <c r="BH48" s="169">
        <v>-3.0017999999999998</v>
      </c>
      <c r="BI48" s="170"/>
      <c r="BJ48" s="169">
        <v>-1.6637999999999999</v>
      </c>
      <c r="BK48" s="169">
        <v>4.6965000000000003</v>
      </c>
      <c r="BL48" s="169">
        <v>2.347</v>
      </c>
      <c r="BM48" s="169">
        <v>1.7224999999999999</v>
      </c>
      <c r="BN48" s="169">
        <v>-66.164100000000005</v>
      </c>
      <c r="BO48" s="169">
        <v>59.0533</v>
      </c>
      <c r="BP48" s="169">
        <v>59.1143</v>
      </c>
      <c r="BQ48" s="169">
        <v>-98.199200000000005</v>
      </c>
      <c r="BR48" s="169">
        <v>-132.2747</v>
      </c>
      <c r="BS48" s="170"/>
      <c r="BT48" s="170"/>
      <c r="BU48" s="170"/>
      <c r="BV48" s="170"/>
      <c r="BW48" s="169">
        <v>15.4</v>
      </c>
      <c r="BX48" s="169">
        <v>9.6</v>
      </c>
      <c r="BY48" s="169">
        <v>-13.37</v>
      </c>
      <c r="BZ48" s="169">
        <v>8.6</v>
      </c>
      <c r="CA48" s="169">
        <v>-4.4164000000000003</v>
      </c>
      <c r="CB48" s="169">
        <v>-4.0145</v>
      </c>
      <c r="CC48" s="169">
        <v>11.479100000000001</v>
      </c>
      <c r="CD48" s="169">
        <v>8.9832999999999998</v>
      </c>
      <c r="CE48" s="170"/>
      <c r="CF48" s="169">
        <v>-35.402999999999999</v>
      </c>
      <c r="CG48" s="169">
        <v>-34.9895</v>
      </c>
      <c r="CH48" s="169">
        <v>-1.7690999999999999</v>
      </c>
      <c r="CI48" s="170"/>
      <c r="CJ48" s="170"/>
      <c r="CK48" s="170"/>
      <c r="CL48" s="169">
        <v>7</v>
      </c>
      <c r="CM48" s="169">
        <v>5.0999999999999996</v>
      </c>
      <c r="CN48" s="169">
        <v>-2.88</v>
      </c>
      <c r="CO48" s="169">
        <v>15.364000000000001</v>
      </c>
      <c r="CP48" s="169">
        <v>15.188800000000001</v>
      </c>
      <c r="CQ48" s="169">
        <v>14.0435</v>
      </c>
      <c r="CR48" s="169">
        <v>35.032800000000002</v>
      </c>
      <c r="CS48" s="169">
        <v>35.1678</v>
      </c>
      <c r="CT48" s="169">
        <v>-17.021799999999999</v>
      </c>
      <c r="CU48" s="169">
        <v>-31.447600000000001</v>
      </c>
      <c r="CV48" s="169">
        <v>-12.2797</v>
      </c>
      <c r="CW48" s="169">
        <v>4.5461</v>
      </c>
      <c r="CX48" s="169">
        <v>29.08</v>
      </c>
      <c r="CY48" s="169">
        <v>11.38</v>
      </c>
      <c r="CZ48" s="169">
        <v>11.879899999999999</v>
      </c>
      <c r="DA48" s="169">
        <v>10.745200000000001</v>
      </c>
      <c r="DB48" s="169">
        <v>10.567</v>
      </c>
      <c r="DC48" s="170"/>
      <c r="DD48" s="170"/>
      <c r="DE48" s="170"/>
      <c r="DF48" s="169">
        <v>29.949100000000001</v>
      </c>
      <c r="DG48" s="170"/>
      <c r="DH48" s="169">
        <v>-4.5031999999999996</v>
      </c>
      <c r="DI48" s="169">
        <v>-32.9</v>
      </c>
      <c r="DJ48" s="169">
        <v>-32.6</v>
      </c>
      <c r="DK48" s="169">
        <v>-2.8748</v>
      </c>
      <c r="DL48" s="169">
        <v>8.4212000000000007</v>
      </c>
      <c r="DM48" s="169">
        <v>12.9375</v>
      </c>
      <c r="DN48" s="169">
        <v>19.488199999999999</v>
      </c>
      <c r="DO48" s="169">
        <v>9.3800000000000008</v>
      </c>
      <c r="DP48" s="169">
        <v>-6</v>
      </c>
      <c r="DQ48" s="169">
        <v>14.042999999999999</v>
      </c>
      <c r="DR48" s="169">
        <v>-30.909300000000002</v>
      </c>
      <c r="DS48" s="169">
        <v>-4.3</v>
      </c>
      <c r="DT48" s="169">
        <v>-4.38</v>
      </c>
      <c r="DU48" s="169">
        <v>24.61</v>
      </c>
      <c r="DV48" s="169">
        <v>9.49</v>
      </c>
      <c r="DW48" s="169">
        <v>-30.2545</v>
      </c>
      <c r="DX48" s="169">
        <v>-15.7364</v>
      </c>
      <c r="DY48" s="169">
        <v>-27.325700000000001</v>
      </c>
      <c r="DZ48" s="169">
        <v>-25.436399999999999</v>
      </c>
      <c r="EA48" s="169">
        <v>28.982299999999999</v>
      </c>
      <c r="EB48" s="169">
        <v>-0.28899999999999998</v>
      </c>
      <c r="EC48" s="169">
        <v>-8.6440000000000001</v>
      </c>
      <c r="ED48" s="169">
        <v>-8.7223000000000006</v>
      </c>
      <c r="EE48" s="169">
        <v>-9.3295999999999992</v>
      </c>
      <c r="EF48" s="169">
        <v>-25.360600000000002</v>
      </c>
      <c r="EG48" s="169">
        <v>-19.513000000000002</v>
      </c>
      <c r="EH48" s="169">
        <v>7.4242999999999997</v>
      </c>
      <c r="EI48" s="169">
        <v>-16.615600000000001</v>
      </c>
      <c r="EJ48" s="170"/>
      <c r="EK48" s="169">
        <v>-8.1257000000000001</v>
      </c>
      <c r="EL48" s="169">
        <v>-7.2576999999999998</v>
      </c>
      <c r="EM48" s="169">
        <v>11.072800000000001</v>
      </c>
      <c r="EN48" s="169">
        <v>-4.798</v>
      </c>
      <c r="EO48" s="169">
        <v>-5.1481000000000003</v>
      </c>
      <c r="EP48" s="169">
        <v>-12.804</v>
      </c>
      <c r="EQ48" s="169">
        <v>-19.863399999999999</v>
      </c>
      <c r="ER48" s="169">
        <v>-19.716999999999999</v>
      </c>
      <c r="ES48" s="169">
        <v>7.9966999999999997</v>
      </c>
      <c r="ET48" s="170"/>
      <c r="EU48" s="169">
        <v>0</v>
      </c>
      <c r="EV48" s="169">
        <v>0</v>
      </c>
      <c r="EW48" s="169">
        <v>5.5928000000000004</v>
      </c>
      <c r="EX48" s="169">
        <v>-10.699299999999999</v>
      </c>
      <c r="EY48" s="169">
        <v>-16.0764</v>
      </c>
      <c r="EZ48" s="169">
        <v>-15.989800000000001</v>
      </c>
      <c r="FA48" s="169">
        <v>10.141999999999999</v>
      </c>
      <c r="FB48" s="169">
        <v>6.8338999999999999</v>
      </c>
      <c r="FC48" s="169">
        <v>-16.633500000000002</v>
      </c>
      <c r="FD48" s="169">
        <v>5.8468999999999998</v>
      </c>
      <c r="FE48" s="169">
        <v>5.5373000000000001</v>
      </c>
      <c r="FF48" s="170"/>
      <c r="FG48" s="169">
        <v>0</v>
      </c>
      <c r="FH48" s="169">
        <v>2.9485000000000001</v>
      </c>
      <c r="FI48" s="169">
        <v>0</v>
      </c>
      <c r="FJ48" s="169">
        <v>-3.5165999999999999</v>
      </c>
      <c r="FK48" s="169">
        <v>-4.1863999999999999</v>
      </c>
      <c r="FL48" s="169">
        <v>16.410699999999999</v>
      </c>
      <c r="FM48" s="169">
        <v>10.3347</v>
      </c>
      <c r="FN48" s="169">
        <v>10.4152</v>
      </c>
      <c r="FO48" s="169">
        <v>25.6831</v>
      </c>
      <c r="FP48" s="169">
        <v>36.729599999999998</v>
      </c>
      <c r="FQ48" s="169">
        <v>20.616800000000001</v>
      </c>
      <c r="FR48" s="169">
        <v>-20.62</v>
      </c>
      <c r="FS48" s="169">
        <v>-1.1128</v>
      </c>
      <c r="FT48" s="169">
        <v>0.2621</v>
      </c>
      <c r="FU48" s="169">
        <v>0.5</v>
      </c>
      <c r="FV48" s="169">
        <v>2</v>
      </c>
      <c r="FW48" s="169">
        <v>-19.328299999999999</v>
      </c>
      <c r="FX48" s="170"/>
      <c r="FY48" s="169">
        <v>6.3780000000000001</v>
      </c>
      <c r="FZ48" s="169">
        <v>0.55900000000000005</v>
      </c>
      <c r="GA48" s="170"/>
      <c r="GB48" s="169">
        <v>35.69</v>
      </c>
      <c r="GC48" s="169">
        <v>-43.538699999999999</v>
      </c>
      <c r="GD48" s="169">
        <v>-32.725499999999997</v>
      </c>
      <c r="GE48" s="169">
        <v>-0.85</v>
      </c>
      <c r="GF48" s="169">
        <v>17.6874</v>
      </c>
      <c r="GG48" s="170"/>
      <c r="GH48" s="169">
        <v>29.4558</v>
      </c>
      <c r="GI48" s="169">
        <v>-10.3713</v>
      </c>
      <c r="GJ48" s="169">
        <v>-10.892300000000001</v>
      </c>
      <c r="GK48" s="169">
        <v>2.7336</v>
      </c>
      <c r="GL48" s="170"/>
      <c r="GM48" s="170"/>
      <c r="GN48" s="169">
        <v>-8.8054000000000006</v>
      </c>
      <c r="GO48" s="169">
        <v>-28.6645</v>
      </c>
      <c r="GP48" s="169">
        <v>4.9177999999999997</v>
      </c>
      <c r="GQ48" s="169">
        <v>-22.337599999999998</v>
      </c>
      <c r="GR48" s="169">
        <v>5.4325000000000001</v>
      </c>
      <c r="GS48" s="169">
        <v>5.2544000000000004</v>
      </c>
      <c r="GT48" s="169">
        <v>175.93539999999999</v>
      </c>
      <c r="GU48" s="169">
        <v>-2.6080999999999999</v>
      </c>
      <c r="GV48" s="169">
        <v>-7.7988</v>
      </c>
      <c r="GW48" s="169">
        <v>-9.7238000000000007</v>
      </c>
      <c r="GX48" s="169">
        <v>4.5316999999999998</v>
      </c>
      <c r="GY48" s="169">
        <v>9.3185000000000002</v>
      </c>
      <c r="GZ48" s="169">
        <v>9.5340000000000007</v>
      </c>
      <c r="HA48" s="169">
        <v>3.9902000000000002</v>
      </c>
      <c r="HB48" s="169">
        <v>-6.2271000000000001</v>
      </c>
      <c r="HC48" s="169">
        <v>-4.4497999999999998</v>
      </c>
      <c r="HD48" s="169">
        <v>0.42</v>
      </c>
      <c r="HE48" s="169">
        <v>0</v>
      </c>
      <c r="HF48" s="169">
        <v>33.568600000000004</v>
      </c>
      <c r="HG48" s="169">
        <v>48.292999999999999</v>
      </c>
      <c r="HH48" s="169">
        <v>86.275199999999998</v>
      </c>
      <c r="HI48" s="169">
        <v>-13.486599999999999</v>
      </c>
      <c r="HJ48" s="169">
        <v>37.260100000000001</v>
      </c>
      <c r="HK48" s="170"/>
      <c r="HL48" s="169">
        <v>0</v>
      </c>
      <c r="HM48" s="169">
        <v>0</v>
      </c>
      <c r="HN48" s="169">
        <v>0</v>
      </c>
      <c r="HO48" s="170"/>
      <c r="HP48" s="169">
        <v>30.228000000000002</v>
      </c>
      <c r="HQ48" s="169">
        <v>-14.2646</v>
      </c>
      <c r="HR48" s="169">
        <v>-13.6548</v>
      </c>
      <c r="HS48" s="169">
        <v>-15.696999999999999</v>
      </c>
      <c r="HT48" s="169">
        <v>-15.8668</v>
      </c>
      <c r="HU48" s="169">
        <v>6.48</v>
      </c>
      <c r="HV48" s="169">
        <v>6.72</v>
      </c>
      <c r="HW48" s="169">
        <v>-23.9</v>
      </c>
      <c r="HX48" s="169">
        <v>-24.4</v>
      </c>
      <c r="HY48" s="169">
        <v>3.5700000000000003E-2</v>
      </c>
      <c r="HZ48" s="169">
        <v>-2.16</v>
      </c>
      <c r="IA48" s="169">
        <v>65.316299999999998</v>
      </c>
      <c r="IB48" s="169">
        <v>20.6113</v>
      </c>
      <c r="IC48" s="169">
        <v>20.632999999999999</v>
      </c>
      <c r="ID48" s="169">
        <v>-15.7</v>
      </c>
      <c r="IE48" s="169">
        <v>-26</v>
      </c>
      <c r="IF48" s="169">
        <v>-1.1000000000000001</v>
      </c>
      <c r="IG48" s="169">
        <v>-1.7</v>
      </c>
      <c r="IH48" s="170"/>
      <c r="II48" s="170"/>
      <c r="IJ48" s="169">
        <v>-129.52430000000001</v>
      </c>
      <c r="IK48" s="169">
        <v>-29.606200000000001</v>
      </c>
      <c r="IL48" s="169">
        <v>-234.23679999999999</v>
      </c>
      <c r="IM48" s="169">
        <v>-23.800999999999998</v>
      </c>
      <c r="IN48" s="169">
        <v>-45.0169</v>
      </c>
      <c r="IO48" s="169">
        <v>104.988</v>
      </c>
      <c r="IP48" s="169">
        <v>58.201500000000003</v>
      </c>
      <c r="IQ48" s="169">
        <v>77.921199999999999</v>
      </c>
      <c r="IR48" s="169">
        <v>150.23949999999999</v>
      </c>
      <c r="IS48" s="169">
        <v>37.867800000000003</v>
      </c>
      <c r="IT48" s="169">
        <v>17.3032</v>
      </c>
      <c r="IU48" s="169">
        <v>16.882100000000001</v>
      </c>
      <c r="IV48" s="169">
        <v>28.999300000000002</v>
      </c>
      <c r="IW48" s="169">
        <v>160.40770000000001</v>
      </c>
      <c r="IX48" s="169">
        <v>-249.35830000000001</v>
      </c>
      <c r="IY48" s="169">
        <v>47.8917</v>
      </c>
      <c r="IZ48" s="169">
        <v>-38.622599999999998</v>
      </c>
      <c r="JA48" s="169">
        <v>-2.2717999999999998</v>
      </c>
      <c r="JB48" s="169">
        <v>-3.35</v>
      </c>
      <c r="JC48" s="169">
        <v>-4.8</v>
      </c>
      <c r="JD48" s="170"/>
      <c r="JE48" s="170"/>
      <c r="JF48" s="169">
        <v>0</v>
      </c>
      <c r="JG48" s="169">
        <v>2</v>
      </c>
      <c r="JH48" s="169">
        <v>-2.1091000000000002</v>
      </c>
      <c r="JI48" s="169">
        <v>-7.8201999999999998</v>
      </c>
      <c r="JJ48" s="169">
        <v>3.5752000000000002</v>
      </c>
      <c r="JK48" s="169">
        <v>-0.34939999999999999</v>
      </c>
      <c r="JL48" s="169">
        <v>-0.9</v>
      </c>
      <c r="JM48" s="169">
        <v>-1.119</v>
      </c>
      <c r="JN48" s="169">
        <v>-0.89500000000000002</v>
      </c>
      <c r="JO48" s="170"/>
      <c r="JP48" s="170"/>
      <c r="JQ48" s="169">
        <v>3.8971</v>
      </c>
      <c r="JR48" s="169">
        <v>3.8035999999999999</v>
      </c>
      <c r="JS48" s="169">
        <v>3.9032</v>
      </c>
      <c r="JT48" s="170"/>
      <c r="JU48" s="169">
        <v>10.4</v>
      </c>
      <c r="JV48" s="169">
        <v>5.9954000000000001</v>
      </c>
      <c r="JW48" s="169">
        <v>0.7</v>
      </c>
      <c r="JX48" s="170"/>
      <c r="JY48" s="169">
        <v>-16.4483</v>
      </c>
      <c r="JZ48" s="169">
        <v>1.7914000000000001</v>
      </c>
      <c r="KA48" s="169">
        <v>-22.807200000000002</v>
      </c>
      <c r="KB48" s="169">
        <v>-13.2156</v>
      </c>
      <c r="KC48" s="169">
        <v>-5.3434999999999997</v>
      </c>
      <c r="KD48" s="169">
        <v>-25.487100000000002</v>
      </c>
      <c r="KE48" s="169">
        <v>0</v>
      </c>
      <c r="KF48" s="169">
        <v>-7.2</v>
      </c>
      <c r="KG48" s="169">
        <v>-8.1999999999999993</v>
      </c>
      <c r="KH48" s="169">
        <v>62.709400000000002</v>
      </c>
      <c r="KI48" s="169">
        <v>-117.3122</v>
      </c>
    </row>
    <row r="49" spans="1:295" ht="18" customHeight="1" x14ac:dyDescent="0.3">
      <c r="A49" s="162" t="s">
        <v>62</v>
      </c>
      <c r="B49" s="162" t="s">
        <v>772</v>
      </c>
      <c r="C49" s="163">
        <v>0</v>
      </c>
      <c r="D49" s="163">
        <v>4.4653</v>
      </c>
      <c r="E49" s="163">
        <v>-9.7448999999999995</v>
      </c>
      <c r="F49" s="163">
        <v>7.7891000000000004</v>
      </c>
      <c r="G49" s="163">
        <v>13.293200000000001</v>
      </c>
      <c r="H49" s="164"/>
      <c r="I49" s="163">
        <v>18.121300000000002</v>
      </c>
      <c r="J49" s="164"/>
      <c r="K49" s="163">
        <v>19.861000000000001</v>
      </c>
      <c r="L49" s="163">
        <v>8.2048000000000005</v>
      </c>
      <c r="M49" s="163">
        <v>7.9264999999999999</v>
      </c>
      <c r="N49" s="163">
        <v>-15.54</v>
      </c>
      <c r="O49" s="164"/>
      <c r="P49" s="164"/>
      <c r="Q49" s="163">
        <v>2.484</v>
      </c>
      <c r="R49" s="163">
        <v>-15.4</v>
      </c>
      <c r="S49" s="163">
        <v>3.5697000000000001</v>
      </c>
      <c r="T49" s="163">
        <v>-3.0177</v>
      </c>
      <c r="U49" s="163">
        <v>5.6174999999999997</v>
      </c>
      <c r="V49" s="163">
        <v>5.5247000000000002</v>
      </c>
      <c r="W49" s="163">
        <v>9.7609999999999992</v>
      </c>
      <c r="X49" s="163">
        <v>1.3345</v>
      </c>
      <c r="Y49" s="163">
        <v>-1.4933000000000001</v>
      </c>
      <c r="Z49" s="163">
        <v>2.1602999999999999</v>
      </c>
      <c r="AA49" s="164"/>
      <c r="AB49" s="163">
        <v>-0.98970000000000002</v>
      </c>
      <c r="AC49" s="163">
        <v>0.54200000000000004</v>
      </c>
      <c r="AD49" s="163">
        <v>0.56200000000000006</v>
      </c>
      <c r="AE49" s="163">
        <v>3.786</v>
      </c>
      <c r="AF49" s="163">
        <v>-4.4400000000000004</v>
      </c>
      <c r="AG49" s="163">
        <v>-4.4000000000000004</v>
      </c>
      <c r="AH49" s="163">
        <v>-0.503</v>
      </c>
      <c r="AI49" s="163">
        <v>0.27</v>
      </c>
      <c r="AJ49" s="164"/>
      <c r="AK49" s="163">
        <v>-8.64</v>
      </c>
      <c r="AL49" s="164"/>
      <c r="AM49" s="163">
        <v>-11.97</v>
      </c>
      <c r="AN49" s="163">
        <v>-12.09</v>
      </c>
      <c r="AO49" s="163">
        <v>6.4073000000000002</v>
      </c>
      <c r="AP49" s="163">
        <v>3.2713000000000001</v>
      </c>
      <c r="AQ49" s="163">
        <v>21.1723</v>
      </c>
      <c r="AR49" s="163">
        <v>23.300799999999999</v>
      </c>
      <c r="AS49" s="163">
        <v>-14.946300000000001</v>
      </c>
      <c r="AT49" s="163">
        <v>0.85940000000000005</v>
      </c>
      <c r="AU49" s="164"/>
      <c r="AV49" s="163">
        <v>0.35709999999999997</v>
      </c>
      <c r="AW49" s="163">
        <v>0.3548</v>
      </c>
      <c r="AX49" s="163">
        <v>-19.911999999999999</v>
      </c>
      <c r="AY49" s="163">
        <v>-17.602499999999999</v>
      </c>
      <c r="AZ49" s="163">
        <v>26.523299999999999</v>
      </c>
      <c r="BA49" s="163">
        <v>27.394400000000001</v>
      </c>
      <c r="BB49" s="163">
        <v>-5.1173000000000002</v>
      </c>
      <c r="BC49" s="163">
        <v>13.887499999999999</v>
      </c>
      <c r="BD49" s="163">
        <v>-2.7</v>
      </c>
      <c r="BE49" s="163">
        <v>-2.6</v>
      </c>
      <c r="BF49" s="163">
        <v>-22.118300000000001</v>
      </c>
      <c r="BG49" s="164"/>
      <c r="BH49" s="163">
        <v>-3.0184000000000002</v>
      </c>
      <c r="BI49" s="164"/>
      <c r="BJ49" s="163">
        <v>-0.91120000000000001</v>
      </c>
      <c r="BK49" s="163">
        <v>4.5519999999999996</v>
      </c>
      <c r="BL49" s="163">
        <v>2.3041999999999998</v>
      </c>
      <c r="BM49" s="163">
        <v>1.5803</v>
      </c>
      <c r="BN49" s="163">
        <v>-73.366500000000002</v>
      </c>
      <c r="BO49" s="163">
        <v>60.060400000000001</v>
      </c>
      <c r="BP49" s="163">
        <v>60.121400000000001</v>
      </c>
      <c r="BQ49" s="163">
        <v>-102.006</v>
      </c>
      <c r="BR49" s="163">
        <v>-139.6482</v>
      </c>
      <c r="BS49" s="164"/>
      <c r="BT49" s="164"/>
      <c r="BU49" s="164"/>
      <c r="BV49" s="163">
        <v>23.711400000000001</v>
      </c>
      <c r="BW49" s="163">
        <v>15.09</v>
      </c>
      <c r="BX49" s="163">
        <v>9.1999999999999993</v>
      </c>
      <c r="BY49" s="163">
        <v>-13.32</v>
      </c>
      <c r="BZ49" s="163">
        <v>8.66</v>
      </c>
      <c r="CA49" s="163">
        <v>-6.2918000000000003</v>
      </c>
      <c r="CB49" s="163">
        <v>-6.1577999999999999</v>
      </c>
      <c r="CC49" s="163">
        <v>12.1919</v>
      </c>
      <c r="CD49" s="163">
        <v>10.413</v>
      </c>
      <c r="CE49" s="164"/>
      <c r="CF49" s="163">
        <v>-25.899699999999999</v>
      </c>
      <c r="CG49" s="163">
        <v>-25.7773</v>
      </c>
      <c r="CH49" s="163">
        <v>-0.58189999999999997</v>
      </c>
      <c r="CI49" s="164"/>
      <c r="CJ49" s="164"/>
      <c r="CK49" s="164"/>
      <c r="CL49" s="163">
        <v>4.5999999999999996</v>
      </c>
      <c r="CM49" s="163">
        <v>2.9</v>
      </c>
      <c r="CN49" s="163">
        <v>-2.9</v>
      </c>
      <c r="CO49" s="163">
        <v>18.5486</v>
      </c>
      <c r="CP49" s="163">
        <v>19.015599999999999</v>
      </c>
      <c r="CQ49" s="163">
        <v>17.572600000000001</v>
      </c>
      <c r="CR49" s="163">
        <v>36.743299999999998</v>
      </c>
      <c r="CS49" s="163">
        <v>36.8401</v>
      </c>
      <c r="CT49" s="163">
        <v>-16.662299999999998</v>
      </c>
      <c r="CU49" s="163">
        <v>-33.2029</v>
      </c>
      <c r="CV49" s="163">
        <v>-12.621600000000001</v>
      </c>
      <c r="CW49" s="163">
        <v>4.2466999999999997</v>
      </c>
      <c r="CX49" s="163">
        <v>29.79</v>
      </c>
      <c r="CY49" s="163">
        <v>11.55</v>
      </c>
      <c r="CZ49" s="163">
        <v>11.098599999999999</v>
      </c>
      <c r="DA49" s="163">
        <v>9.9640000000000004</v>
      </c>
      <c r="DB49" s="163">
        <v>10.2845</v>
      </c>
      <c r="DC49" s="164"/>
      <c r="DD49" s="164"/>
      <c r="DE49" s="164"/>
      <c r="DF49" s="163">
        <v>27.391300000000001</v>
      </c>
      <c r="DG49" s="164"/>
      <c r="DH49" s="163">
        <v>-4.2995000000000001</v>
      </c>
      <c r="DI49" s="164"/>
      <c r="DJ49" s="164"/>
      <c r="DK49" s="163">
        <v>-3.5863999999999998</v>
      </c>
      <c r="DL49" s="163">
        <v>7.6731999999999996</v>
      </c>
      <c r="DM49" s="163">
        <v>14.041499999999999</v>
      </c>
      <c r="DN49" s="163">
        <v>18.3749</v>
      </c>
      <c r="DO49" s="163">
        <v>8.42</v>
      </c>
      <c r="DP49" s="163">
        <v>-7.39</v>
      </c>
      <c r="DQ49" s="163">
        <v>14.539</v>
      </c>
      <c r="DR49" s="163">
        <v>-27.213999999999999</v>
      </c>
      <c r="DS49" s="163">
        <v>-4.4400000000000004</v>
      </c>
      <c r="DT49" s="163">
        <v>-4.54</v>
      </c>
      <c r="DU49" s="163">
        <v>23.49</v>
      </c>
      <c r="DV49" s="163">
        <v>9.2799999999999994</v>
      </c>
      <c r="DW49" s="163">
        <v>-25.290900000000001</v>
      </c>
      <c r="DX49" s="163">
        <v>-12.7</v>
      </c>
      <c r="DY49" s="163">
        <v>-27.155899999999999</v>
      </c>
      <c r="DZ49" s="163">
        <v>-25.827300000000001</v>
      </c>
      <c r="EA49" s="163">
        <v>30.5639</v>
      </c>
      <c r="EB49" s="163">
        <v>1.4443999999999999</v>
      </c>
      <c r="EC49" s="163">
        <v>-7.6798999999999999</v>
      </c>
      <c r="ED49" s="163">
        <v>-7.2823000000000002</v>
      </c>
      <c r="EE49" s="163">
        <v>-10.199</v>
      </c>
      <c r="EF49" s="163">
        <v>-25.1022</v>
      </c>
      <c r="EG49" s="163">
        <v>-19.018000000000001</v>
      </c>
      <c r="EH49" s="163">
        <v>11.2026</v>
      </c>
      <c r="EI49" s="163">
        <v>-16.227699999999999</v>
      </c>
      <c r="EJ49" s="164"/>
      <c r="EK49" s="163">
        <v>-7.8914</v>
      </c>
      <c r="EL49" s="163">
        <v>-6.7798999999999996</v>
      </c>
      <c r="EM49" s="163">
        <v>12.1839</v>
      </c>
      <c r="EN49" s="163">
        <v>-4.9170999999999996</v>
      </c>
      <c r="EO49" s="163">
        <v>-5.4150999999999998</v>
      </c>
      <c r="EP49" s="163">
        <v>-12.804</v>
      </c>
      <c r="EQ49" s="163">
        <v>-20.8185</v>
      </c>
      <c r="ER49" s="163">
        <v>-20.3324</v>
      </c>
      <c r="ES49" s="163">
        <v>7.9402999999999997</v>
      </c>
      <c r="ET49" s="164"/>
      <c r="EU49" s="163">
        <v>-3.56</v>
      </c>
      <c r="EV49" s="163">
        <v>0</v>
      </c>
      <c r="EW49" s="163">
        <v>5.48</v>
      </c>
      <c r="EX49" s="163">
        <v>-10.5878</v>
      </c>
      <c r="EY49" s="163">
        <v>-16.549600000000002</v>
      </c>
      <c r="EZ49" s="163">
        <v>-16.6418</v>
      </c>
      <c r="FA49" s="163">
        <v>11.0397</v>
      </c>
      <c r="FB49" s="163">
        <v>7.0590000000000002</v>
      </c>
      <c r="FC49" s="163">
        <v>-18.287800000000001</v>
      </c>
      <c r="FD49" s="163">
        <v>5.9298000000000002</v>
      </c>
      <c r="FE49" s="163">
        <v>5.5666000000000002</v>
      </c>
      <c r="FF49" s="164"/>
      <c r="FG49" s="163">
        <v>3.3561999999999999</v>
      </c>
      <c r="FH49" s="163">
        <v>3.2696999999999998</v>
      </c>
      <c r="FI49" s="163">
        <v>2.4727000000000001</v>
      </c>
      <c r="FJ49" s="163">
        <v>-2.0095000000000001</v>
      </c>
      <c r="FK49" s="163">
        <v>-2.3443999999999998</v>
      </c>
      <c r="FL49" s="163">
        <v>15.573399999999999</v>
      </c>
      <c r="FM49" s="163">
        <v>10.409700000000001</v>
      </c>
      <c r="FN49" s="163">
        <v>11.065</v>
      </c>
      <c r="FO49" s="163">
        <v>24.061199999999999</v>
      </c>
      <c r="FP49" s="163">
        <v>36.698</v>
      </c>
      <c r="FQ49" s="163">
        <v>19.523</v>
      </c>
      <c r="FR49" s="163">
        <v>-20.92</v>
      </c>
      <c r="FS49" s="163">
        <v>-1.3069</v>
      </c>
      <c r="FT49" s="163">
        <v>0.26300000000000001</v>
      </c>
      <c r="FU49" s="163">
        <v>0.56999999999999995</v>
      </c>
      <c r="FV49" s="163">
        <v>2.61</v>
      </c>
      <c r="FW49" s="163">
        <v>-19.3447</v>
      </c>
      <c r="FX49" s="163">
        <v>2.0689000000000002</v>
      </c>
      <c r="FY49" s="163">
        <v>6.2850000000000001</v>
      </c>
      <c r="FZ49" s="163">
        <v>0.56599999999999995</v>
      </c>
      <c r="GA49" s="164"/>
      <c r="GB49" s="163">
        <v>36.19</v>
      </c>
      <c r="GC49" s="163">
        <v>-42.025199999999998</v>
      </c>
      <c r="GD49" s="163">
        <v>-31.813099999999999</v>
      </c>
      <c r="GE49" s="163">
        <v>-0.1</v>
      </c>
      <c r="GF49" s="163">
        <v>18.649899999999999</v>
      </c>
      <c r="GG49" s="164"/>
      <c r="GH49" s="163">
        <v>29.669799999999999</v>
      </c>
      <c r="GI49" s="163">
        <v>-10.5021</v>
      </c>
      <c r="GJ49" s="163">
        <v>-11.070399999999999</v>
      </c>
      <c r="GK49" s="163">
        <v>3.1766999999999999</v>
      </c>
      <c r="GL49" s="164"/>
      <c r="GM49" s="164"/>
      <c r="GN49" s="163">
        <v>-10.8421</v>
      </c>
      <c r="GO49" s="163">
        <v>-28.6204</v>
      </c>
      <c r="GP49" s="163">
        <v>4.7866999999999997</v>
      </c>
      <c r="GQ49" s="163">
        <v>-22.853000000000002</v>
      </c>
      <c r="GR49" s="163">
        <v>7.4764999999999997</v>
      </c>
      <c r="GS49" s="163">
        <v>7.3106999999999998</v>
      </c>
      <c r="GT49" s="163">
        <v>176.36879999999999</v>
      </c>
      <c r="GU49" s="163">
        <v>-3.0209999999999999</v>
      </c>
      <c r="GV49" s="163">
        <v>-8.0366999999999997</v>
      </c>
      <c r="GW49" s="163">
        <v>-9.3071000000000002</v>
      </c>
      <c r="GX49" s="163">
        <v>3.7768999999999999</v>
      </c>
      <c r="GY49" s="163">
        <v>9.1060999999999996</v>
      </c>
      <c r="GZ49" s="163">
        <v>9.3283000000000005</v>
      </c>
      <c r="HA49" s="163">
        <v>3</v>
      </c>
      <c r="HB49" s="163">
        <v>-5.6101999999999999</v>
      </c>
      <c r="HC49" s="163">
        <v>-4.2888999999999999</v>
      </c>
      <c r="HD49" s="163">
        <v>1.26</v>
      </c>
      <c r="HE49" s="163">
        <v>0</v>
      </c>
      <c r="HF49" s="163">
        <v>33.945399999999999</v>
      </c>
      <c r="HG49" s="163">
        <v>50.433999999999997</v>
      </c>
      <c r="HH49" s="163">
        <v>85.073800000000006</v>
      </c>
      <c r="HI49" s="163">
        <v>-13.0047</v>
      </c>
      <c r="HJ49" s="163">
        <v>38.326000000000001</v>
      </c>
      <c r="HK49" s="164"/>
      <c r="HL49" s="163">
        <v>0</v>
      </c>
      <c r="HM49" s="163">
        <v>0</v>
      </c>
      <c r="HN49" s="163">
        <v>0</v>
      </c>
      <c r="HO49" s="163">
        <v>29.778099999999998</v>
      </c>
      <c r="HP49" s="164"/>
      <c r="HQ49" s="163">
        <v>-12.1936</v>
      </c>
      <c r="HR49" s="163">
        <v>-11.8421</v>
      </c>
      <c r="HS49" s="163">
        <v>-16.182400000000001</v>
      </c>
      <c r="HT49" s="163">
        <v>-15.813499999999999</v>
      </c>
      <c r="HU49" s="163">
        <v>5.13</v>
      </c>
      <c r="HV49" s="163">
        <v>5.36</v>
      </c>
      <c r="HW49" s="163">
        <v>-24.2</v>
      </c>
      <c r="HX49" s="163">
        <v>-24.2</v>
      </c>
      <c r="HY49" s="163">
        <v>3.5700000000000003E-2</v>
      </c>
      <c r="HZ49" s="163">
        <v>-2.48</v>
      </c>
      <c r="IA49" s="163">
        <v>59.476500000000001</v>
      </c>
      <c r="IB49" s="163">
        <v>22.199200000000001</v>
      </c>
      <c r="IC49" s="163">
        <v>22.084599999999998</v>
      </c>
      <c r="ID49" s="163">
        <v>-16.100000000000001</v>
      </c>
      <c r="IE49" s="163">
        <v>-26</v>
      </c>
      <c r="IF49" s="163">
        <v>-2.8</v>
      </c>
      <c r="IG49" s="163">
        <v>-3.4</v>
      </c>
      <c r="IH49" s="164"/>
      <c r="II49" s="164"/>
      <c r="IJ49" s="163">
        <v>-123.1696</v>
      </c>
      <c r="IK49" s="163">
        <v>-27.706900000000001</v>
      </c>
      <c r="IL49" s="163">
        <v>-234.09569999999999</v>
      </c>
      <c r="IM49" s="163">
        <v>-26.245699999999999</v>
      </c>
      <c r="IN49" s="163">
        <v>-42.656999999999996</v>
      </c>
      <c r="IO49" s="163">
        <v>102.8009</v>
      </c>
      <c r="IP49" s="163">
        <v>58.509</v>
      </c>
      <c r="IQ49" s="163">
        <v>72.652299999999997</v>
      </c>
      <c r="IR49" s="163">
        <v>147.6661</v>
      </c>
      <c r="IS49" s="163">
        <v>39.337200000000003</v>
      </c>
      <c r="IT49" s="163">
        <v>16.107299999999999</v>
      </c>
      <c r="IU49" s="163">
        <v>14.3553</v>
      </c>
      <c r="IV49" s="163">
        <v>33.331800000000001</v>
      </c>
      <c r="IW49" s="163">
        <v>158.54830000000001</v>
      </c>
      <c r="IX49" s="163">
        <v>-246.7533</v>
      </c>
      <c r="IY49" s="163">
        <v>50.660299999999999</v>
      </c>
      <c r="IZ49" s="163">
        <v>-42.610599999999998</v>
      </c>
      <c r="JA49" s="163">
        <v>-2.8357000000000001</v>
      </c>
      <c r="JB49" s="163">
        <v>-2.7959999999999998</v>
      </c>
      <c r="JC49" s="163">
        <v>-4.08</v>
      </c>
      <c r="JD49" s="163">
        <v>-2.29</v>
      </c>
      <c r="JE49" s="163">
        <v>-2.3079999999999998</v>
      </c>
      <c r="JF49" s="163">
        <v>-0.4</v>
      </c>
      <c r="JG49" s="163">
        <v>1.76</v>
      </c>
      <c r="JH49" s="163">
        <v>-1.9178999999999999</v>
      </c>
      <c r="JI49" s="163">
        <v>-7.2648000000000001</v>
      </c>
      <c r="JJ49" s="163">
        <v>3.6941999999999999</v>
      </c>
      <c r="JK49" s="163">
        <v>-0.40739999999999998</v>
      </c>
      <c r="JL49" s="163">
        <v>-0.8</v>
      </c>
      <c r="JM49" s="163">
        <v>-0.83</v>
      </c>
      <c r="JN49" s="163">
        <v>-0.90600000000000003</v>
      </c>
      <c r="JO49" s="164"/>
      <c r="JP49" s="164"/>
      <c r="JQ49" s="163">
        <v>3.4333</v>
      </c>
      <c r="JR49" s="163">
        <v>3.4354</v>
      </c>
      <c r="JS49" s="163">
        <v>4.1134000000000004</v>
      </c>
      <c r="JT49" s="164"/>
      <c r="JU49" s="163">
        <v>10.4</v>
      </c>
      <c r="JV49" s="163">
        <v>6.5701000000000001</v>
      </c>
      <c r="JW49" s="163">
        <v>0.56999999999999995</v>
      </c>
      <c r="JX49" s="164"/>
      <c r="JY49" s="163">
        <v>-16.218</v>
      </c>
      <c r="JZ49" s="163">
        <v>1.2330000000000001</v>
      </c>
      <c r="KA49" s="163">
        <v>-22.6633</v>
      </c>
      <c r="KB49" s="163">
        <v>-13.2857</v>
      </c>
      <c r="KC49" s="163">
        <v>-5.1345999999999998</v>
      </c>
      <c r="KD49" s="163">
        <v>-25.6052</v>
      </c>
      <c r="KE49" s="163">
        <v>0</v>
      </c>
      <c r="KF49" s="163">
        <v>-7.6</v>
      </c>
      <c r="KG49" s="163">
        <v>-7.2</v>
      </c>
      <c r="KH49" s="163">
        <v>60.482599999999998</v>
      </c>
      <c r="KI49" s="163">
        <v>-118.4192</v>
      </c>
    </row>
    <row r="50" spans="1:295" ht="18" customHeight="1" x14ac:dyDescent="0.3">
      <c r="A50" s="162" t="s">
        <v>62</v>
      </c>
      <c r="B50" s="162" t="s">
        <v>773</v>
      </c>
      <c r="C50" s="166">
        <v>0</v>
      </c>
      <c r="D50" s="166">
        <v>4.3465999999999996</v>
      </c>
      <c r="E50" s="166">
        <v>-9.7103999999999999</v>
      </c>
      <c r="F50" s="166">
        <v>8.3950999999999993</v>
      </c>
      <c r="G50" s="166">
        <v>13.2119</v>
      </c>
      <c r="H50" s="167"/>
      <c r="I50" s="166">
        <v>17.635000000000002</v>
      </c>
      <c r="J50" s="167"/>
      <c r="K50" s="166">
        <v>19.276900000000001</v>
      </c>
      <c r="L50" s="166">
        <v>7.8418000000000001</v>
      </c>
      <c r="M50" s="166">
        <v>7.6264000000000003</v>
      </c>
      <c r="N50" s="166">
        <v>-13.32</v>
      </c>
      <c r="O50" s="166">
        <v>-26.4</v>
      </c>
      <c r="P50" s="167"/>
      <c r="Q50" s="166">
        <v>2.484</v>
      </c>
      <c r="R50" s="166">
        <v>-15.4</v>
      </c>
      <c r="S50" s="166">
        <v>3.3569</v>
      </c>
      <c r="T50" s="166">
        <v>-3.3224999999999998</v>
      </c>
      <c r="U50" s="166">
        <v>5.1928000000000001</v>
      </c>
      <c r="V50" s="166">
        <v>5.0903</v>
      </c>
      <c r="W50" s="166">
        <v>9.0239999999999991</v>
      </c>
      <c r="X50" s="166">
        <v>1.2003999999999999</v>
      </c>
      <c r="Y50" s="166">
        <v>-1.3149999999999999</v>
      </c>
      <c r="Z50" s="166">
        <v>2.2016</v>
      </c>
      <c r="AA50" s="167"/>
      <c r="AB50" s="166">
        <v>-1.0620000000000001</v>
      </c>
      <c r="AC50" s="166">
        <v>0.64700000000000002</v>
      </c>
      <c r="AD50" s="166">
        <v>0.64600000000000002</v>
      </c>
      <c r="AE50" s="166">
        <v>3.375</v>
      </c>
      <c r="AF50" s="166">
        <v>-6.66</v>
      </c>
      <c r="AG50" s="166">
        <v>-6.6</v>
      </c>
      <c r="AH50" s="166">
        <v>-0.73599999999999999</v>
      </c>
      <c r="AI50" s="166">
        <v>0.26500000000000001</v>
      </c>
      <c r="AJ50" s="167"/>
      <c r="AK50" s="166">
        <v>-8.0500000000000007</v>
      </c>
      <c r="AL50" s="167"/>
      <c r="AM50" s="166">
        <v>-11.89</v>
      </c>
      <c r="AN50" s="166">
        <v>-11.82</v>
      </c>
      <c r="AO50" s="166">
        <v>7.0872999999999999</v>
      </c>
      <c r="AP50" s="166">
        <v>3.5228000000000002</v>
      </c>
      <c r="AQ50" s="166">
        <v>21.1709</v>
      </c>
      <c r="AR50" s="166">
        <v>23.4603</v>
      </c>
      <c r="AS50" s="166">
        <v>-16.382100000000001</v>
      </c>
      <c r="AT50" s="166">
        <v>0.29020000000000001</v>
      </c>
      <c r="AU50" s="167"/>
      <c r="AV50" s="166">
        <v>19.4358</v>
      </c>
      <c r="AW50" s="166">
        <v>18.697800000000001</v>
      </c>
      <c r="AX50" s="166">
        <v>-23.388300000000001</v>
      </c>
      <c r="AY50" s="166">
        <v>-20.038399999999999</v>
      </c>
      <c r="AZ50" s="166">
        <v>35.511699999999998</v>
      </c>
      <c r="BA50" s="166">
        <v>34.052900000000001</v>
      </c>
      <c r="BB50" s="166">
        <v>-4.0289000000000001</v>
      </c>
      <c r="BC50" s="166">
        <v>13.384499999999999</v>
      </c>
      <c r="BD50" s="166">
        <v>-2.5</v>
      </c>
      <c r="BE50" s="166">
        <v>-2.4</v>
      </c>
      <c r="BF50" s="166">
        <v>-20.842700000000001</v>
      </c>
      <c r="BG50" s="166">
        <v>-34.1188</v>
      </c>
      <c r="BH50" s="166">
        <v>-2.8247</v>
      </c>
      <c r="BI50" s="167"/>
      <c r="BJ50" s="166">
        <v>-1.1072</v>
      </c>
      <c r="BK50" s="166">
        <v>4.0469999999999997</v>
      </c>
      <c r="BL50" s="166">
        <v>2.1898</v>
      </c>
      <c r="BM50" s="166">
        <v>1.5181</v>
      </c>
      <c r="BN50" s="166">
        <v>-63.8752</v>
      </c>
      <c r="BO50" s="166">
        <v>57.496899999999997</v>
      </c>
      <c r="BP50" s="166">
        <v>57.924100000000003</v>
      </c>
      <c r="BQ50" s="166">
        <v>-103.79049999999999</v>
      </c>
      <c r="BR50" s="166">
        <v>-137.28290000000001</v>
      </c>
      <c r="BS50" s="167"/>
      <c r="BT50" s="167"/>
      <c r="BU50" s="167"/>
      <c r="BV50" s="167"/>
      <c r="BW50" s="166">
        <v>14.79</v>
      </c>
      <c r="BX50" s="166">
        <v>9</v>
      </c>
      <c r="BY50" s="166">
        <v>-13.51</v>
      </c>
      <c r="BZ50" s="166">
        <v>8.0299999999999994</v>
      </c>
      <c r="CA50" s="166">
        <v>-7.4973999999999998</v>
      </c>
      <c r="CB50" s="166">
        <v>-7.2294999999999998</v>
      </c>
      <c r="CC50" s="166">
        <v>13.834</v>
      </c>
      <c r="CD50" s="166">
        <v>11.459300000000001</v>
      </c>
      <c r="CE50" s="167"/>
      <c r="CF50" s="166">
        <v>-19.859300000000001</v>
      </c>
      <c r="CG50" s="166">
        <v>-19.9817</v>
      </c>
      <c r="CH50" s="166">
        <v>-1.528</v>
      </c>
      <c r="CI50" s="167"/>
      <c r="CJ50" s="167"/>
      <c r="CK50" s="167"/>
      <c r="CL50" s="166">
        <v>3.6</v>
      </c>
      <c r="CM50" s="166">
        <v>1.9</v>
      </c>
      <c r="CN50" s="166">
        <v>-2.79</v>
      </c>
      <c r="CO50" s="166">
        <v>19.997299999999999</v>
      </c>
      <c r="CP50" s="166">
        <v>19.598700000000001</v>
      </c>
      <c r="CQ50" s="166">
        <v>17.927900000000001</v>
      </c>
      <c r="CR50" s="166">
        <v>35.3842</v>
      </c>
      <c r="CS50" s="166">
        <v>36.6616</v>
      </c>
      <c r="CT50" s="166">
        <v>-16.7194</v>
      </c>
      <c r="CU50" s="166">
        <v>-32.342599999999997</v>
      </c>
      <c r="CV50" s="166">
        <v>-12.3514</v>
      </c>
      <c r="CW50" s="166">
        <v>4.1237000000000004</v>
      </c>
      <c r="CX50" s="166">
        <v>29.29</v>
      </c>
      <c r="CY50" s="166">
        <v>11.3</v>
      </c>
      <c r="CZ50" s="166">
        <v>10.473599999999999</v>
      </c>
      <c r="DA50" s="166">
        <v>9.2804000000000002</v>
      </c>
      <c r="DB50" s="166">
        <v>9.7058999999999997</v>
      </c>
      <c r="DC50" s="167"/>
      <c r="DD50" s="167"/>
      <c r="DE50" s="167"/>
      <c r="DF50" s="166">
        <v>26.267399999999999</v>
      </c>
      <c r="DG50" s="167"/>
      <c r="DH50" s="166">
        <v>-4.0057999999999998</v>
      </c>
      <c r="DI50" s="166">
        <v>-30.7</v>
      </c>
      <c r="DJ50" s="166">
        <v>-32.4</v>
      </c>
      <c r="DK50" s="166">
        <v>-3.6926000000000001</v>
      </c>
      <c r="DL50" s="166">
        <v>7.2991999999999999</v>
      </c>
      <c r="DM50" s="166">
        <v>12.9375</v>
      </c>
      <c r="DN50" s="166">
        <v>17.6328</v>
      </c>
      <c r="DO50" s="166">
        <v>7.96</v>
      </c>
      <c r="DP50" s="166">
        <v>-6.43</v>
      </c>
      <c r="DQ50" s="166">
        <v>14.198</v>
      </c>
      <c r="DR50" s="166">
        <v>-26.7515</v>
      </c>
      <c r="DS50" s="166">
        <v>-4.6100000000000003</v>
      </c>
      <c r="DT50" s="166">
        <v>-4.68</v>
      </c>
      <c r="DU50" s="166">
        <v>23.08</v>
      </c>
      <c r="DV50" s="166">
        <v>9.01</v>
      </c>
      <c r="DW50" s="166">
        <v>-26.090900000000001</v>
      </c>
      <c r="DX50" s="166">
        <v>-13.054500000000001</v>
      </c>
      <c r="DY50" s="166">
        <v>-28.157399999999999</v>
      </c>
      <c r="DZ50" s="166">
        <v>-26.672699999999999</v>
      </c>
      <c r="EA50" s="166">
        <v>30.053899999999999</v>
      </c>
      <c r="EB50" s="166">
        <v>0.83109999999999995</v>
      </c>
      <c r="EC50" s="166">
        <v>-8.2700999999999993</v>
      </c>
      <c r="ED50" s="166">
        <v>-7.8083</v>
      </c>
      <c r="EE50" s="166">
        <v>-11.2483</v>
      </c>
      <c r="EF50" s="166">
        <v>-25.6126</v>
      </c>
      <c r="EG50" s="166">
        <v>-18.902999999999999</v>
      </c>
      <c r="EH50" s="166">
        <v>13.0084</v>
      </c>
      <c r="EI50" s="166">
        <v>-19.351199999999999</v>
      </c>
      <c r="EJ50" s="167"/>
      <c r="EK50" s="166">
        <v>-7.6764000000000001</v>
      </c>
      <c r="EL50" s="166">
        <v>-6.6866000000000003</v>
      </c>
      <c r="EM50" s="166">
        <v>14.014699999999999</v>
      </c>
      <c r="EN50" s="166">
        <v>-6.0564</v>
      </c>
      <c r="EO50" s="166">
        <v>-5.7567000000000004</v>
      </c>
      <c r="EP50" s="166">
        <v>-12.804</v>
      </c>
      <c r="EQ50" s="166">
        <v>-21.257200000000001</v>
      </c>
      <c r="ER50" s="166">
        <v>-21.0075</v>
      </c>
      <c r="ES50" s="166">
        <v>9.0069999999999997</v>
      </c>
      <c r="ET50" s="167"/>
      <c r="EU50" s="166">
        <v>-2.91</v>
      </c>
      <c r="EV50" s="166">
        <v>0.1</v>
      </c>
      <c r="EW50" s="166">
        <v>5.2915000000000001</v>
      </c>
      <c r="EX50" s="166">
        <v>-12.1715</v>
      </c>
      <c r="EY50" s="166">
        <v>-16.783300000000001</v>
      </c>
      <c r="EZ50" s="166">
        <v>-16.860499999999998</v>
      </c>
      <c r="FA50" s="166">
        <v>10.9946</v>
      </c>
      <c r="FB50" s="166">
        <v>7.8578999999999999</v>
      </c>
      <c r="FC50" s="166">
        <v>-20.362100000000002</v>
      </c>
      <c r="FD50" s="166">
        <v>5.8367000000000004</v>
      </c>
      <c r="FE50" s="166">
        <v>5.4622000000000002</v>
      </c>
      <c r="FF50" s="167"/>
      <c r="FG50" s="166">
        <v>3.5371000000000001</v>
      </c>
      <c r="FH50" s="166">
        <v>3.2124999999999999</v>
      </c>
      <c r="FI50" s="166">
        <v>2.7031000000000001</v>
      </c>
      <c r="FJ50" s="166">
        <v>-0.33489999999999998</v>
      </c>
      <c r="FK50" s="166">
        <v>-1.1721999999999999</v>
      </c>
      <c r="FL50" s="166">
        <v>15.2385</v>
      </c>
      <c r="FM50" s="166">
        <v>11.3995</v>
      </c>
      <c r="FN50" s="166">
        <v>10.251099999999999</v>
      </c>
      <c r="FO50" s="166">
        <v>23.980599999999999</v>
      </c>
      <c r="FP50" s="166">
        <v>34.977200000000003</v>
      </c>
      <c r="FQ50" s="166">
        <v>18.2242</v>
      </c>
      <c r="FR50" s="166">
        <v>-20.83</v>
      </c>
      <c r="FS50" s="166">
        <v>-1.5175000000000001</v>
      </c>
      <c r="FT50" s="166">
        <v>0.24929999999999999</v>
      </c>
      <c r="FU50" s="166">
        <v>0.35</v>
      </c>
      <c r="FV50" s="166">
        <v>3.21</v>
      </c>
      <c r="FW50" s="166">
        <v>-19.443300000000001</v>
      </c>
      <c r="FX50" s="167"/>
      <c r="FY50" s="166">
        <v>6.29</v>
      </c>
      <c r="FZ50" s="166">
        <v>0.53700000000000003</v>
      </c>
      <c r="GA50" s="167"/>
      <c r="GB50" s="166">
        <v>36.65</v>
      </c>
      <c r="GC50" s="166">
        <v>-42.057000000000002</v>
      </c>
      <c r="GD50" s="166">
        <v>-31.677199999999999</v>
      </c>
      <c r="GE50" s="166">
        <v>-0.38</v>
      </c>
      <c r="GF50" s="166">
        <v>18.939299999999999</v>
      </c>
      <c r="GG50" s="167"/>
      <c r="GH50" s="166">
        <v>29.689499999999999</v>
      </c>
      <c r="GI50" s="166">
        <v>-10.384499999999999</v>
      </c>
      <c r="GJ50" s="166">
        <v>-10.888299999999999</v>
      </c>
      <c r="GK50" s="166">
        <v>3.0716000000000001</v>
      </c>
      <c r="GL50" s="167"/>
      <c r="GM50" s="167"/>
      <c r="GN50" s="167"/>
      <c r="GO50" s="166">
        <v>-26.922499999999999</v>
      </c>
      <c r="GP50" s="166">
        <v>5.8452999999999999</v>
      </c>
      <c r="GQ50" s="166">
        <v>-23.668299999999999</v>
      </c>
      <c r="GR50" s="166">
        <v>7.0048000000000004</v>
      </c>
      <c r="GS50" s="166">
        <v>5.6414</v>
      </c>
      <c r="GT50" s="166">
        <v>176.80330000000001</v>
      </c>
      <c r="GU50" s="166">
        <v>-3.1562000000000001</v>
      </c>
      <c r="GV50" s="166">
        <v>-8.3438999999999997</v>
      </c>
      <c r="GW50" s="166">
        <v>-9.3209</v>
      </c>
      <c r="GX50" s="166">
        <v>4.0041000000000002</v>
      </c>
      <c r="GY50" s="166">
        <v>8.8643999999999998</v>
      </c>
      <c r="GZ50" s="166">
        <v>9.0119000000000007</v>
      </c>
      <c r="HA50" s="166">
        <v>3.3542000000000001</v>
      </c>
      <c r="HB50" s="166">
        <v>-3.8389000000000002</v>
      </c>
      <c r="HC50" s="166">
        <v>-2.8268</v>
      </c>
      <c r="HD50" s="166">
        <v>2.1</v>
      </c>
      <c r="HE50" s="166">
        <v>0</v>
      </c>
      <c r="HF50" s="166">
        <v>35.648699999999998</v>
      </c>
      <c r="HG50" s="166">
        <v>52.4315</v>
      </c>
      <c r="HH50" s="166">
        <v>83.407300000000006</v>
      </c>
      <c r="HI50" s="166">
        <v>-10.6989</v>
      </c>
      <c r="HJ50" s="166">
        <v>39.311199999999999</v>
      </c>
      <c r="HK50" s="167"/>
      <c r="HL50" s="166">
        <v>0</v>
      </c>
      <c r="HM50" s="166">
        <v>0</v>
      </c>
      <c r="HN50" s="166">
        <v>0</v>
      </c>
      <c r="HO50" s="167"/>
      <c r="HP50" s="167"/>
      <c r="HQ50" s="166">
        <v>-13.4186</v>
      </c>
      <c r="HR50" s="166">
        <v>-12.8089</v>
      </c>
      <c r="HS50" s="166">
        <v>-15.3119</v>
      </c>
      <c r="HT50" s="166">
        <v>-15.0213</v>
      </c>
      <c r="HU50" s="166">
        <v>5.29</v>
      </c>
      <c r="HV50" s="166">
        <v>5.67</v>
      </c>
      <c r="HW50" s="166">
        <v>-23.4</v>
      </c>
      <c r="HX50" s="166">
        <v>-23.6</v>
      </c>
      <c r="HY50" s="166">
        <v>-0.40379999999999999</v>
      </c>
      <c r="HZ50" s="166">
        <v>-2.48</v>
      </c>
      <c r="IA50" s="166">
        <v>61.012</v>
      </c>
      <c r="IB50" s="166">
        <v>23.201000000000001</v>
      </c>
      <c r="IC50" s="166">
        <v>23.101800000000001</v>
      </c>
      <c r="ID50" s="166">
        <v>-16.100000000000001</v>
      </c>
      <c r="IE50" s="166">
        <v>-26</v>
      </c>
      <c r="IF50" s="166">
        <v>-2</v>
      </c>
      <c r="IG50" s="166">
        <v>-2.5</v>
      </c>
      <c r="IH50" s="166">
        <v>-17.702100000000002</v>
      </c>
      <c r="II50" s="166">
        <v>-17.6877</v>
      </c>
      <c r="IJ50" s="166">
        <v>-114.41719999999999</v>
      </c>
      <c r="IK50" s="166">
        <v>-21.814299999999999</v>
      </c>
      <c r="IL50" s="166">
        <v>-236.03639999999999</v>
      </c>
      <c r="IM50" s="166">
        <v>-26.6877</v>
      </c>
      <c r="IN50" s="166">
        <v>-38.9895</v>
      </c>
      <c r="IO50" s="166">
        <v>106.2146</v>
      </c>
      <c r="IP50" s="166">
        <v>55.455399999999997</v>
      </c>
      <c r="IQ50" s="166">
        <v>74.311800000000005</v>
      </c>
      <c r="IR50" s="166">
        <v>149.5086</v>
      </c>
      <c r="IS50" s="166">
        <v>39.371499999999997</v>
      </c>
      <c r="IT50" s="166">
        <v>15.794499999999999</v>
      </c>
      <c r="IU50" s="166">
        <v>16.210799999999999</v>
      </c>
      <c r="IV50" s="166">
        <v>31.921600000000002</v>
      </c>
      <c r="IW50" s="166">
        <v>159.6602</v>
      </c>
      <c r="IX50" s="166">
        <v>-246.6523</v>
      </c>
      <c r="IY50" s="166">
        <v>49.751800000000003</v>
      </c>
      <c r="IZ50" s="166">
        <v>-39.727699999999999</v>
      </c>
      <c r="JA50" s="166">
        <v>-2.6233</v>
      </c>
      <c r="JB50" s="166">
        <v>-2.5830000000000002</v>
      </c>
      <c r="JC50" s="166">
        <v>-4.4800000000000004</v>
      </c>
      <c r="JD50" s="166">
        <v>-2.2890000000000001</v>
      </c>
      <c r="JE50" s="166">
        <v>-2.298</v>
      </c>
      <c r="JF50" s="166">
        <v>-0.24</v>
      </c>
      <c r="JG50" s="166">
        <v>1.76</v>
      </c>
      <c r="JH50" s="166">
        <v>-1.9194</v>
      </c>
      <c r="JI50" s="166">
        <v>-7.5578000000000003</v>
      </c>
      <c r="JJ50" s="166">
        <v>3.4592000000000001</v>
      </c>
      <c r="JK50" s="166">
        <v>-0.58440000000000003</v>
      </c>
      <c r="JL50" s="166">
        <v>-0.2</v>
      </c>
      <c r="JM50" s="166">
        <v>-0.81100000000000005</v>
      </c>
      <c r="JN50" s="166">
        <v>-0.83899999999999997</v>
      </c>
      <c r="JO50" s="167"/>
      <c r="JP50" s="167"/>
      <c r="JQ50" s="166">
        <v>3.8443000000000001</v>
      </c>
      <c r="JR50" s="166">
        <v>3.3144</v>
      </c>
      <c r="JS50" s="166">
        <v>2.5038</v>
      </c>
      <c r="JT50" s="167"/>
      <c r="JU50" s="166">
        <v>10.4</v>
      </c>
      <c r="JV50" s="166">
        <v>6.8642000000000003</v>
      </c>
      <c r="JW50" s="166">
        <v>0.5</v>
      </c>
      <c r="JX50" s="167"/>
      <c r="JY50" s="166">
        <v>-17.622800000000002</v>
      </c>
      <c r="JZ50" s="166">
        <v>2.0575999999999999</v>
      </c>
      <c r="KA50" s="166">
        <v>-22.037099999999999</v>
      </c>
      <c r="KB50" s="166">
        <v>-15.0055</v>
      </c>
      <c r="KC50" s="166">
        <v>-4.5327000000000002</v>
      </c>
      <c r="KD50" s="166">
        <v>-25.0747</v>
      </c>
      <c r="KE50" s="167"/>
      <c r="KF50" s="166">
        <v>-7.4</v>
      </c>
      <c r="KG50" s="166">
        <v>-7.5</v>
      </c>
      <c r="KH50" s="166">
        <v>54.766800000000003</v>
      </c>
      <c r="KI50" s="166">
        <v>-118.0856</v>
      </c>
    </row>
    <row r="51" spans="1:295" ht="18" customHeight="1" x14ac:dyDescent="0.3">
      <c r="A51" s="162" t="s">
        <v>62</v>
      </c>
      <c r="B51" s="162" t="s">
        <v>774</v>
      </c>
      <c r="C51" s="166">
        <v>0</v>
      </c>
      <c r="D51" s="166">
        <v>4.1372999999999998</v>
      </c>
      <c r="E51" s="166">
        <v>-9.2952999999999992</v>
      </c>
      <c r="F51" s="166">
        <v>9.8709000000000007</v>
      </c>
      <c r="G51" s="166">
        <v>13.501099999999999</v>
      </c>
      <c r="H51" s="167"/>
      <c r="I51" s="166">
        <v>17.0001</v>
      </c>
      <c r="J51" s="167"/>
      <c r="K51" s="166">
        <v>18.715399999999999</v>
      </c>
      <c r="L51" s="166">
        <v>7.7008000000000001</v>
      </c>
      <c r="M51" s="166">
        <v>7.2778</v>
      </c>
      <c r="N51" s="166">
        <v>-15.54</v>
      </c>
      <c r="O51" s="166">
        <v>-22</v>
      </c>
      <c r="P51" s="166">
        <v>0</v>
      </c>
      <c r="Q51" s="166">
        <v>1.6559999999999999</v>
      </c>
      <c r="R51" s="166">
        <v>-13.2</v>
      </c>
      <c r="S51" s="166">
        <v>3.3155000000000001</v>
      </c>
      <c r="T51" s="166">
        <v>-2.0272999999999999</v>
      </c>
      <c r="U51" s="166">
        <v>4.8472999999999997</v>
      </c>
      <c r="V51" s="166">
        <v>4.5488</v>
      </c>
      <c r="W51" s="166">
        <v>8.4079999999999995</v>
      </c>
      <c r="X51" s="166">
        <v>1.2279</v>
      </c>
      <c r="Y51" s="166">
        <v>-0.92900000000000005</v>
      </c>
      <c r="Z51" s="166">
        <v>2.1981999999999999</v>
      </c>
      <c r="AA51" s="167"/>
      <c r="AB51" s="166">
        <v>-0.63360000000000005</v>
      </c>
      <c r="AC51" s="166">
        <v>0.30299999999999999</v>
      </c>
      <c r="AD51" s="166">
        <v>0.32300000000000001</v>
      </c>
      <c r="AE51" s="166">
        <v>3.722</v>
      </c>
      <c r="AF51" s="166">
        <v>-6.66</v>
      </c>
      <c r="AG51" s="166">
        <v>-8.8000000000000007</v>
      </c>
      <c r="AH51" s="166">
        <v>-0.55000000000000004</v>
      </c>
      <c r="AI51" s="166">
        <v>0.25900000000000001</v>
      </c>
      <c r="AJ51" s="167"/>
      <c r="AK51" s="166">
        <v>-9.15</v>
      </c>
      <c r="AL51" s="167"/>
      <c r="AM51" s="166">
        <v>-13.03</v>
      </c>
      <c r="AN51" s="166">
        <v>-12.94</v>
      </c>
      <c r="AO51" s="166">
        <v>7.2877999999999998</v>
      </c>
      <c r="AP51" s="166">
        <v>3.5552999999999999</v>
      </c>
      <c r="AQ51" s="166">
        <v>21.2606</v>
      </c>
      <c r="AR51" s="166">
        <v>23.488900000000001</v>
      </c>
      <c r="AS51" s="166">
        <v>-16.151</v>
      </c>
      <c r="AT51" s="166">
        <v>0.74239999999999995</v>
      </c>
      <c r="AU51" s="167"/>
      <c r="AV51" s="166">
        <v>0.27460000000000001</v>
      </c>
      <c r="AW51" s="166">
        <v>0.1099</v>
      </c>
      <c r="AX51" s="166">
        <v>-20.139099999999999</v>
      </c>
      <c r="AY51" s="166">
        <v>-18.063600000000001</v>
      </c>
      <c r="AZ51" s="166">
        <v>28.297999999999998</v>
      </c>
      <c r="BA51" s="166">
        <v>28.941400000000002</v>
      </c>
      <c r="BB51" s="166">
        <v>-6.5978000000000003</v>
      </c>
      <c r="BC51" s="166">
        <v>14.588900000000001</v>
      </c>
      <c r="BD51" s="166">
        <v>-3.7</v>
      </c>
      <c r="BE51" s="166">
        <v>-3.6</v>
      </c>
      <c r="BF51" s="166">
        <v>-22.671299999999999</v>
      </c>
      <c r="BG51" s="166">
        <v>-34.200899999999997</v>
      </c>
      <c r="BH51" s="166">
        <v>-2.9676</v>
      </c>
      <c r="BI51" s="167"/>
      <c r="BJ51" s="166">
        <v>-1.175</v>
      </c>
      <c r="BK51" s="166">
        <v>4.2771999999999997</v>
      </c>
      <c r="BL51" s="166">
        <v>2.0501</v>
      </c>
      <c r="BM51" s="166">
        <v>1.5672999999999999</v>
      </c>
      <c r="BN51" s="166">
        <v>-84.810900000000004</v>
      </c>
      <c r="BO51" s="166">
        <v>60.945399999999999</v>
      </c>
      <c r="BP51" s="166">
        <v>60.975999999999999</v>
      </c>
      <c r="BQ51" s="166">
        <v>-97.837100000000007</v>
      </c>
      <c r="BR51" s="166">
        <v>-150.30690000000001</v>
      </c>
      <c r="BS51" s="167"/>
      <c r="BT51" s="167"/>
      <c r="BU51" s="167"/>
      <c r="BV51" s="166">
        <v>22.922999999999998</v>
      </c>
      <c r="BW51" s="166">
        <v>14.61</v>
      </c>
      <c r="BX51" s="166">
        <v>8.33</v>
      </c>
      <c r="BY51" s="166">
        <v>-13.88</v>
      </c>
      <c r="BZ51" s="166">
        <v>8.85</v>
      </c>
      <c r="CA51" s="166">
        <v>-7.2294999999999998</v>
      </c>
      <c r="CB51" s="166">
        <v>-6.8276000000000003</v>
      </c>
      <c r="CC51" s="166">
        <v>14.496700000000001</v>
      </c>
      <c r="CD51" s="166">
        <v>12.4375</v>
      </c>
      <c r="CE51" s="167"/>
      <c r="CF51" s="166">
        <v>-20.0062</v>
      </c>
      <c r="CG51" s="166">
        <v>-19.888000000000002</v>
      </c>
      <c r="CH51" s="166">
        <v>-1.3271999999999999</v>
      </c>
      <c r="CI51" s="167"/>
      <c r="CJ51" s="167"/>
      <c r="CK51" s="167"/>
      <c r="CL51" s="166">
        <v>0.9</v>
      </c>
      <c r="CM51" s="166">
        <v>-0.4</v>
      </c>
      <c r="CN51" s="166">
        <v>-2.84</v>
      </c>
      <c r="CO51" s="166">
        <v>18.3886</v>
      </c>
      <c r="CP51" s="166">
        <v>19.3429</v>
      </c>
      <c r="CQ51" s="166">
        <v>17.478100000000001</v>
      </c>
      <c r="CR51" s="166">
        <v>39.165100000000002</v>
      </c>
      <c r="CS51" s="166">
        <v>39.727699999999999</v>
      </c>
      <c r="CT51" s="166">
        <v>-17.517199999999999</v>
      </c>
      <c r="CU51" s="166">
        <v>-34.209600000000002</v>
      </c>
      <c r="CV51" s="166">
        <v>-13.6411</v>
      </c>
      <c r="CW51" s="166">
        <v>4.2648999999999999</v>
      </c>
      <c r="CX51" s="166">
        <v>29.99</v>
      </c>
      <c r="CY51" s="166">
        <v>11.53</v>
      </c>
      <c r="CZ51" s="166">
        <v>10.317399999999999</v>
      </c>
      <c r="DA51" s="166">
        <v>9.2804000000000002</v>
      </c>
      <c r="DB51" s="166">
        <v>9.7236999999999991</v>
      </c>
      <c r="DC51" s="167"/>
      <c r="DD51" s="167"/>
      <c r="DE51" s="167"/>
      <c r="DF51" s="166">
        <v>19.2501</v>
      </c>
      <c r="DG51" s="167"/>
      <c r="DH51" s="166">
        <v>-4.1242000000000001</v>
      </c>
      <c r="DI51" s="166">
        <v>-30.8</v>
      </c>
      <c r="DJ51" s="167"/>
      <c r="DK51" s="166">
        <v>-3.5217000000000001</v>
      </c>
      <c r="DL51" s="166">
        <v>6.1771000000000003</v>
      </c>
      <c r="DM51" s="166">
        <v>13.0953</v>
      </c>
      <c r="DN51" s="166">
        <v>16.3339</v>
      </c>
      <c r="DO51" s="166">
        <v>7.03</v>
      </c>
      <c r="DP51" s="166">
        <v>-7.32</v>
      </c>
      <c r="DQ51" s="166">
        <v>14.0585</v>
      </c>
      <c r="DR51" s="166">
        <v>-19.396100000000001</v>
      </c>
      <c r="DS51" s="166">
        <v>-4.09</v>
      </c>
      <c r="DT51" s="166">
        <v>-4.1399999999999997</v>
      </c>
      <c r="DU51" s="166">
        <v>22.29</v>
      </c>
      <c r="DV51" s="166">
        <v>7.9</v>
      </c>
      <c r="DW51" s="166">
        <v>-21.818200000000001</v>
      </c>
      <c r="DX51" s="166">
        <v>-10.7455</v>
      </c>
      <c r="DY51" s="166">
        <v>-25.258500000000002</v>
      </c>
      <c r="DZ51" s="166">
        <v>-23.809100000000001</v>
      </c>
      <c r="EA51" s="166">
        <v>30.254799999999999</v>
      </c>
      <c r="EB51" s="166">
        <v>0.92589999999999995</v>
      </c>
      <c r="EC51" s="166">
        <v>-7.2442000000000002</v>
      </c>
      <c r="ED51" s="166">
        <v>-7.0494000000000003</v>
      </c>
      <c r="EE51" s="166">
        <v>-10.9918</v>
      </c>
      <c r="EF51" s="166">
        <v>-23.854399999999998</v>
      </c>
      <c r="EG51" s="166">
        <v>-19.079000000000001</v>
      </c>
      <c r="EH51" s="166">
        <v>6.4156000000000004</v>
      </c>
      <c r="EI51" s="166">
        <v>-17.873999999999999</v>
      </c>
      <c r="EJ51" s="167"/>
      <c r="EK51" s="166">
        <v>-7.8494000000000002</v>
      </c>
      <c r="EL51" s="166">
        <v>-6.8817000000000004</v>
      </c>
      <c r="EM51" s="166">
        <v>13.6572</v>
      </c>
      <c r="EN51" s="166">
        <v>-6.5449999999999999</v>
      </c>
      <c r="EO51" s="166">
        <v>-6.5014000000000003</v>
      </c>
      <c r="EP51" s="166">
        <v>-10.756</v>
      </c>
      <c r="EQ51" s="166">
        <v>-19.4771</v>
      </c>
      <c r="ER51" s="166">
        <v>-19.356999999999999</v>
      </c>
      <c r="ES51" s="166">
        <v>6.7641</v>
      </c>
      <c r="ET51" s="167"/>
      <c r="EU51" s="166">
        <v>-3.03</v>
      </c>
      <c r="EV51" s="166">
        <v>0</v>
      </c>
      <c r="EW51" s="166">
        <v>5.1139000000000001</v>
      </c>
      <c r="EX51" s="166">
        <v>-12.2707</v>
      </c>
      <c r="EY51" s="166">
        <v>-16.3521</v>
      </c>
      <c r="EZ51" s="166">
        <v>-16.683499999999999</v>
      </c>
      <c r="FA51" s="166">
        <v>10.0922</v>
      </c>
      <c r="FB51" s="166">
        <v>6.0498000000000003</v>
      </c>
      <c r="FC51" s="166">
        <v>-20.337199999999999</v>
      </c>
      <c r="FD51" s="166">
        <v>5.9654999999999996</v>
      </c>
      <c r="FE51" s="166">
        <v>5.6028000000000002</v>
      </c>
      <c r="FF51" s="167"/>
      <c r="FG51" s="166">
        <v>2.9051</v>
      </c>
      <c r="FH51" s="166">
        <v>3.0638999999999998</v>
      </c>
      <c r="FI51" s="166">
        <v>0</v>
      </c>
      <c r="FJ51" s="166">
        <v>-1.5071000000000001</v>
      </c>
      <c r="FK51" s="166">
        <v>-2.0095000000000001</v>
      </c>
      <c r="FL51" s="166">
        <v>18.420200000000001</v>
      </c>
      <c r="FM51" s="166">
        <v>8.4125999999999994</v>
      </c>
      <c r="FN51" s="166">
        <v>7.9368999999999996</v>
      </c>
      <c r="FO51" s="166">
        <v>25.489699999999999</v>
      </c>
      <c r="FP51" s="166">
        <v>36.603099999999998</v>
      </c>
      <c r="FQ51" s="166">
        <v>19.708600000000001</v>
      </c>
      <c r="FR51" s="166">
        <v>-18.87</v>
      </c>
      <c r="FS51" s="166">
        <v>-0.60199999999999998</v>
      </c>
      <c r="FT51" s="166">
        <v>0.219</v>
      </c>
      <c r="FU51" s="166">
        <v>0.45</v>
      </c>
      <c r="FV51" s="166">
        <v>3.11</v>
      </c>
      <c r="FW51" s="166">
        <v>-19.199300000000001</v>
      </c>
      <c r="FX51" s="167"/>
      <c r="FY51" s="166">
        <v>6.5279999999999996</v>
      </c>
      <c r="FZ51" s="166">
        <v>0.65</v>
      </c>
      <c r="GA51" s="167"/>
      <c r="GB51" s="166">
        <v>37.770000000000003</v>
      </c>
      <c r="GC51" s="166">
        <v>-42.268500000000003</v>
      </c>
      <c r="GD51" s="166">
        <v>-32.008899999999997</v>
      </c>
      <c r="GE51" s="166">
        <v>-0.18</v>
      </c>
      <c r="GF51" s="166">
        <v>19.743500000000001</v>
      </c>
      <c r="GG51" s="167"/>
      <c r="GH51" s="166">
        <v>29.7821</v>
      </c>
      <c r="GI51" s="166">
        <v>-10.073399999999999</v>
      </c>
      <c r="GJ51" s="166">
        <v>-10.6074</v>
      </c>
      <c r="GK51" s="166">
        <v>2.9895999999999998</v>
      </c>
      <c r="GL51" s="167"/>
      <c r="GM51" s="167"/>
      <c r="GN51" s="166">
        <v>-10.581099999999999</v>
      </c>
      <c r="GO51" s="166">
        <v>-27.3994</v>
      </c>
      <c r="GP51" s="166">
        <v>5.9462999999999999</v>
      </c>
      <c r="GQ51" s="166">
        <v>-24.668399999999998</v>
      </c>
      <c r="GR51" s="166">
        <v>4.7003000000000004</v>
      </c>
      <c r="GS51" s="166">
        <v>4.8556999999999997</v>
      </c>
      <c r="GT51" s="166">
        <v>168.0548</v>
      </c>
      <c r="GU51" s="166">
        <v>-3.8010000000000002</v>
      </c>
      <c r="GV51" s="166">
        <v>-8.8805999999999994</v>
      </c>
      <c r="GW51" s="166">
        <v>-8.9166000000000007</v>
      </c>
      <c r="GX51" s="166">
        <v>3.5167000000000002</v>
      </c>
      <c r="GY51" s="166">
        <v>8.4396000000000004</v>
      </c>
      <c r="GZ51" s="166">
        <v>8.7112999999999996</v>
      </c>
      <c r="HA51" s="166">
        <v>3</v>
      </c>
      <c r="HB51" s="166">
        <v>-5.5138999999999996</v>
      </c>
      <c r="HC51" s="166">
        <v>-3.2004999999999999</v>
      </c>
      <c r="HD51" s="166">
        <v>0.42</v>
      </c>
      <c r="HE51" s="166">
        <v>0</v>
      </c>
      <c r="HF51" s="166">
        <v>39.399700000000003</v>
      </c>
      <c r="HG51" s="166">
        <v>47.701700000000002</v>
      </c>
      <c r="HH51" s="166">
        <v>83.122600000000006</v>
      </c>
      <c r="HI51" s="166">
        <v>-12.3964</v>
      </c>
      <c r="HJ51" s="166">
        <v>38.011600000000001</v>
      </c>
      <c r="HK51" s="167"/>
      <c r="HL51" s="166">
        <v>0</v>
      </c>
      <c r="HM51" s="166">
        <v>0</v>
      </c>
      <c r="HN51" s="166">
        <v>0</v>
      </c>
      <c r="HO51" s="167"/>
      <c r="HP51" s="167"/>
      <c r="HQ51" s="166">
        <v>-14.5777</v>
      </c>
      <c r="HR51" s="166">
        <v>-14.0229</v>
      </c>
      <c r="HS51" s="166">
        <v>-14.8733</v>
      </c>
      <c r="HT51" s="166">
        <v>-14.856999999999999</v>
      </c>
      <c r="HU51" s="166">
        <v>4.92</v>
      </c>
      <c r="HV51" s="166">
        <v>5.22</v>
      </c>
      <c r="HW51" s="166">
        <v>-24.7</v>
      </c>
      <c r="HX51" s="166">
        <v>-24.5</v>
      </c>
      <c r="HY51" s="166">
        <v>0.19500000000000001</v>
      </c>
      <c r="HZ51" s="166">
        <v>-2.8</v>
      </c>
      <c r="IA51" s="166">
        <v>60.123600000000003</v>
      </c>
      <c r="IB51" s="166">
        <v>23.342199999999998</v>
      </c>
      <c r="IC51" s="166">
        <v>23.7181</v>
      </c>
      <c r="ID51" s="166">
        <v>-16.399999999999999</v>
      </c>
      <c r="IE51" s="166">
        <v>-28.2</v>
      </c>
      <c r="IF51" s="166">
        <v>-1.1000000000000001</v>
      </c>
      <c r="IG51" s="166">
        <v>-1.7</v>
      </c>
      <c r="IH51" s="166">
        <v>-17.585699999999999</v>
      </c>
      <c r="II51" s="166">
        <v>-17.7394</v>
      </c>
      <c r="IJ51" s="166">
        <v>-110.73650000000001</v>
      </c>
      <c r="IK51" s="166">
        <v>-20.095199999999998</v>
      </c>
      <c r="IL51" s="166">
        <v>-233.64060000000001</v>
      </c>
      <c r="IM51" s="166">
        <v>-24.975899999999999</v>
      </c>
      <c r="IN51" s="166">
        <v>-36.276400000000002</v>
      </c>
      <c r="IO51" s="166">
        <v>101.72320000000001</v>
      </c>
      <c r="IP51" s="166">
        <v>61.698399999999999</v>
      </c>
      <c r="IQ51" s="166">
        <v>76.871200000000002</v>
      </c>
      <c r="IR51" s="166">
        <v>147.82230000000001</v>
      </c>
      <c r="IS51" s="166">
        <v>35.290500000000002</v>
      </c>
      <c r="IT51" s="166">
        <v>13.8208</v>
      </c>
      <c r="IU51" s="166">
        <v>14.1845</v>
      </c>
      <c r="IV51" s="166">
        <v>28.683499999999999</v>
      </c>
      <c r="IW51" s="166">
        <v>154.2594</v>
      </c>
      <c r="IX51" s="166">
        <v>-249.7929</v>
      </c>
      <c r="IY51" s="166">
        <v>40.161999999999999</v>
      </c>
      <c r="IZ51" s="166">
        <v>-33.330599999999997</v>
      </c>
      <c r="JA51" s="166">
        <v>-2.4352999999999998</v>
      </c>
      <c r="JB51" s="166">
        <v>-2.79</v>
      </c>
      <c r="JC51" s="166">
        <v>-4.8</v>
      </c>
      <c r="JD51" s="166">
        <v>-2.2400000000000002</v>
      </c>
      <c r="JE51" s="166">
        <v>-2.2530000000000001</v>
      </c>
      <c r="JF51" s="166">
        <v>-0.24</v>
      </c>
      <c r="JG51" s="166">
        <v>1.76</v>
      </c>
      <c r="JH51" s="166">
        <v>-1.6209</v>
      </c>
      <c r="JI51" s="166">
        <v>-7.3807999999999998</v>
      </c>
      <c r="JJ51" s="166">
        <v>4.0726000000000004</v>
      </c>
      <c r="JK51" s="166">
        <v>-0.40739999999999998</v>
      </c>
      <c r="JL51" s="166">
        <v>0.2</v>
      </c>
      <c r="JM51" s="166">
        <v>-2.3050000000000002</v>
      </c>
      <c r="JN51" s="166">
        <v>-1.577</v>
      </c>
      <c r="JO51" s="167"/>
      <c r="JP51" s="167"/>
      <c r="JQ51" s="166">
        <v>3.5091999999999999</v>
      </c>
      <c r="JR51" s="166">
        <v>3.9777999999999998</v>
      </c>
      <c r="JS51" s="166">
        <v>4.6276999999999999</v>
      </c>
      <c r="JT51" s="167"/>
      <c r="JU51" s="166">
        <v>13.2</v>
      </c>
      <c r="JV51" s="166">
        <v>7.2747999999999999</v>
      </c>
      <c r="JW51" s="166">
        <v>0.45</v>
      </c>
      <c r="JX51" s="167"/>
      <c r="JY51" s="166">
        <v>-16.8019</v>
      </c>
      <c r="JZ51" s="166">
        <v>1.8042</v>
      </c>
      <c r="KA51" s="166">
        <v>-21.7361</v>
      </c>
      <c r="KB51" s="166">
        <v>-14.0662</v>
      </c>
      <c r="KC51" s="166">
        <v>-4.9610000000000003</v>
      </c>
      <c r="KD51" s="166">
        <v>-25.908200000000001</v>
      </c>
      <c r="KE51" s="167"/>
      <c r="KF51" s="166">
        <v>-7.2</v>
      </c>
      <c r="KG51" s="166">
        <v>-8</v>
      </c>
      <c r="KH51" s="166">
        <v>57.0227</v>
      </c>
      <c r="KI51" s="166">
        <v>-121.0757</v>
      </c>
    </row>
    <row r="52" spans="1:295" ht="18" customHeight="1" x14ac:dyDescent="0.3">
      <c r="A52" s="162" t="s">
        <v>62</v>
      </c>
      <c r="B52" s="162" t="s">
        <v>775</v>
      </c>
      <c r="C52" s="166">
        <v>0</v>
      </c>
      <c r="D52" s="166">
        <v>4.0502000000000002</v>
      </c>
      <c r="E52" s="166">
        <v>-9.0902999999999992</v>
      </c>
      <c r="F52" s="166">
        <v>9.9041999999999994</v>
      </c>
      <c r="G52" s="166">
        <v>13.4976</v>
      </c>
      <c r="H52" s="167"/>
      <c r="I52" s="166">
        <v>15.935600000000001</v>
      </c>
      <c r="J52" s="167"/>
      <c r="K52" s="166">
        <v>16.8673</v>
      </c>
      <c r="L52" s="166">
        <v>6.8587999999999996</v>
      </c>
      <c r="M52" s="166">
        <v>6.6005000000000003</v>
      </c>
      <c r="N52" s="166">
        <v>-13.32</v>
      </c>
      <c r="O52" s="166">
        <v>-22</v>
      </c>
      <c r="P52" s="166">
        <v>-2.2000000000000002</v>
      </c>
      <c r="Q52" s="166">
        <v>1.6559999999999999</v>
      </c>
      <c r="R52" s="167"/>
      <c r="S52" s="166">
        <v>2.6770999999999998</v>
      </c>
      <c r="T52" s="166">
        <v>-2.1793</v>
      </c>
      <c r="U52" s="166">
        <v>5.2645</v>
      </c>
      <c r="V52" s="166">
        <v>5.1604000000000001</v>
      </c>
      <c r="W52" s="166">
        <v>8.9413</v>
      </c>
      <c r="X52" s="166">
        <v>2.8069999999999999</v>
      </c>
      <c r="Y52" s="166">
        <v>7.7499999999999999E-2</v>
      </c>
      <c r="Z52" s="166">
        <v>2.1469999999999998</v>
      </c>
      <c r="AA52" s="167"/>
      <c r="AB52" s="166">
        <v>-0.63500000000000001</v>
      </c>
      <c r="AC52" s="166">
        <v>0.42799999999999999</v>
      </c>
      <c r="AD52" s="166">
        <v>0.38700000000000001</v>
      </c>
      <c r="AE52" s="166">
        <v>2.9969999999999999</v>
      </c>
      <c r="AF52" s="166">
        <v>-6.66</v>
      </c>
      <c r="AG52" s="166">
        <v>-11</v>
      </c>
      <c r="AH52" s="166">
        <v>-0.38700000000000001</v>
      </c>
      <c r="AI52" s="166">
        <v>0.23499999999999999</v>
      </c>
      <c r="AJ52" s="167"/>
      <c r="AK52" s="166">
        <v>-9.0299999999999994</v>
      </c>
      <c r="AL52" s="167"/>
      <c r="AM52" s="166">
        <v>-12.74</v>
      </c>
      <c r="AN52" s="166">
        <v>-12.76</v>
      </c>
      <c r="AO52" s="166">
        <v>6.4706999999999999</v>
      </c>
      <c r="AP52" s="166">
        <v>4.0545999999999998</v>
      </c>
      <c r="AQ52" s="166">
        <v>19.5778</v>
      </c>
      <c r="AR52" s="166">
        <v>21.6112</v>
      </c>
      <c r="AS52" s="166">
        <v>-16.186900000000001</v>
      </c>
      <c r="AT52" s="166">
        <v>-0.313</v>
      </c>
      <c r="AU52" s="167"/>
      <c r="AV52" s="166">
        <v>16.5168</v>
      </c>
      <c r="AW52" s="166">
        <v>15.543699999999999</v>
      </c>
      <c r="AX52" s="166">
        <v>-23.237200000000001</v>
      </c>
      <c r="AY52" s="166">
        <v>-21.985099999999999</v>
      </c>
      <c r="AZ52" s="166">
        <v>39.546799999999998</v>
      </c>
      <c r="BA52" s="166">
        <v>40.539499999999997</v>
      </c>
      <c r="BB52" s="166">
        <v>-12.1205</v>
      </c>
      <c r="BC52" s="166">
        <v>15.1099</v>
      </c>
      <c r="BD52" s="166">
        <v>-3.2</v>
      </c>
      <c r="BE52" s="166">
        <v>-3.2</v>
      </c>
      <c r="BF52" s="166">
        <v>-21.737500000000001</v>
      </c>
      <c r="BG52" s="166">
        <v>-34.577399999999997</v>
      </c>
      <c r="BH52" s="166">
        <v>-2.9718</v>
      </c>
      <c r="BI52" s="167"/>
      <c r="BJ52" s="166">
        <v>-2.4472999999999998</v>
      </c>
      <c r="BK52" s="166">
        <v>3.6894</v>
      </c>
      <c r="BL52" s="166">
        <v>1.2857000000000001</v>
      </c>
      <c r="BM52" s="166">
        <v>1.4211</v>
      </c>
      <c r="BN52" s="166">
        <v>-74.068399999999997</v>
      </c>
      <c r="BO52" s="166">
        <v>59.785699999999999</v>
      </c>
      <c r="BP52" s="166">
        <v>59.816299999999998</v>
      </c>
      <c r="BQ52" s="166">
        <v>-101.3969</v>
      </c>
      <c r="BR52" s="166">
        <v>-149.74529999999999</v>
      </c>
      <c r="BS52" s="167"/>
      <c r="BT52" s="167"/>
      <c r="BU52" s="167"/>
      <c r="BV52" s="166">
        <v>21.695499999999999</v>
      </c>
      <c r="BW52" s="166">
        <v>14.36</v>
      </c>
      <c r="BX52" s="166">
        <v>8.08</v>
      </c>
      <c r="BY52" s="166">
        <v>-15.02</v>
      </c>
      <c r="BZ52" s="166">
        <v>8.17</v>
      </c>
      <c r="CA52" s="166">
        <v>-6.4257999999999997</v>
      </c>
      <c r="CB52" s="166">
        <v>-5.8898999999999999</v>
      </c>
      <c r="CC52" s="166">
        <v>13.1167</v>
      </c>
      <c r="CD52" s="166">
        <v>10.9704</v>
      </c>
      <c r="CE52" s="167"/>
      <c r="CF52" s="166">
        <v>-18.748100000000001</v>
      </c>
      <c r="CG52" s="166">
        <v>-19.081600000000002</v>
      </c>
      <c r="CH52" s="166">
        <v>-2.5607000000000002</v>
      </c>
      <c r="CI52" s="167"/>
      <c r="CJ52" s="167"/>
      <c r="CK52" s="167"/>
      <c r="CL52" s="166">
        <v>-1.3</v>
      </c>
      <c r="CM52" s="166">
        <v>-2.4</v>
      </c>
      <c r="CN52" s="166">
        <v>-2.76</v>
      </c>
      <c r="CO52" s="166">
        <v>16.931799999999999</v>
      </c>
      <c r="CP52" s="166">
        <v>16.933199999999999</v>
      </c>
      <c r="CQ52" s="166">
        <v>15.3399</v>
      </c>
      <c r="CR52" s="166">
        <v>41.360300000000002</v>
      </c>
      <c r="CS52" s="166">
        <v>41.061799999999998</v>
      </c>
      <c r="CT52" s="166">
        <v>-16.618500000000001</v>
      </c>
      <c r="CU52" s="166">
        <v>-35.658799999999999</v>
      </c>
      <c r="CV52" s="166">
        <v>-13.2356</v>
      </c>
      <c r="CW52" s="166">
        <v>3.7675999999999998</v>
      </c>
      <c r="CX52" s="166">
        <v>28.47</v>
      </c>
      <c r="CY52" s="166">
        <v>10.86</v>
      </c>
      <c r="CZ52" s="166">
        <v>9.3798999999999992</v>
      </c>
      <c r="DA52" s="166">
        <v>8.4991000000000003</v>
      </c>
      <c r="DB52" s="166">
        <v>8.9654000000000007</v>
      </c>
      <c r="DC52" s="167"/>
      <c r="DD52" s="167"/>
      <c r="DE52" s="167"/>
      <c r="DF52" s="166">
        <v>21.570499999999999</v>
      </c>
      <c r="DG52" s="167"/>
      <c r="DH52" s="166">
        <v>-3.6503000000000001</v>
      </c>
      <c r="DI52" s="167"/>
      <c r="DJ52" s="166">
        <v>-30.1</v>
      </c>
      <c r="DK52" s="166">
        <v>-3.8635000000000002</v>
      </c>
      <c r="DL52" s="166">
        <v>5.2420999999999998</v>
      </c>
      <c r="DM52" s="166">
        <v>11.675800000000001</v>
      </c>
      <c r="DN52" s="166">
        <v>14.4785</v>
      </c>
      <c r="DO52" s="166">
        <v>5.61</v>
      </c>
      <c r="DP52" s="166">
        <v>-6.48</v>
      </c>
      <c r="DQ52" s="166">
        <v>13.717499999999999</v>
      </c>
      <c r="DR52" s="166">
        <v>-22.1938</v>
      </c>
      <c r="DS52" s="166">
        <v>-4.84</v>
      </c>
      <c r="DT52" s="166">
        <v>-4.8</v>
      </c>
      <c r="DU52" s="166">
        <v>21.26</v>
      </c>
      <c r="DV52" s="166">
        <v>7.06</v>
      </c>
      <c r="DW52" s="166">
        <v>-22.709099999999999</v>
      </c>
      <c r="DX52" s="166">
        <v>-11.5182</v>
      </c>
      <c r="DY52" s="166">
        <v>-24.8718</v>
      </c>
      <c r="DZ52" s="166">
        <v>-23.154499999999999</v>
      </c>
      <c r="EA52" s="166">
        <v>25.2134</v>
      </c>
      <c r="EB52" s="166">
        <v>-3.1989999999999998</v>
      </c>
      <c r="EC52" s="166">
        <v>-11.094099999999999</v>
      </c>
      <c r="ED52" s="166">
        <v>-11.0161</v>
      </c>
      <c r="EE52" s="166">
        <v>-9.4809000000000001</v>
      </c>
      <c r="EF52" s="166">
        <v>-20.887499999999999</v>
      </c>
      <c r="EG52" s="166">
        <v>-18.465</v>
      </c>
      <c r="EH52" s="166">
        <v>9.7810000000000006</v>
      </c>
      <c r="EI52" s="166">
        <v>-16.287199999999999</v>
      </c>
      <c r="EJ52" s="167"/>
      <c r="EK52" s="166">
        <v>-11.190099999999999</v>
      </c>
      <c r="EL52" s="166">
        <v>-10.3125</v>
      </c>
      <c r="EM52" s="166">
        <v>12.9948</v>
      </c>
      <c r="EN52" s="166">
        <v>-7.2576000000000001</v>
      </c>
      <c r="EO52" s="166">
        <v>-7.2426000000000004</v>
      </c>
      <c r="EP52" s="166">
        <v>-10.756</v>
      </c>
      <c r="EQ52" s="166">
        <v>-20.6188</v>
      </c>
      <c r="ER52" s="166">
        <v>-20.306799999999999</v>
      </c>
      <c r="ES52" s="166">
        <v>4.2728000000000002</v>
      </c>
      <c r="ET52" s="167"/>
      <c r="EU52" s="166">
        <v>-2.94</v>
      </c>
      <c r="EV52" s="166">
        <v>0.1</v>
      </c>
      <c r="EW52" s="166">
        <v>4.8956999999999997</v>
      </c>
      <c r="EX52" s="166">
        <v>-12.3232</v>
      </c>
      <c r="EY52" s="166">
        <v>-16.18</v>
      </c>
      <c r="EZ52" s="166">
        <v>-16.4892</v>
      </c>
      <c r="FA52" s="166">
        <v>9.8483999999999998</v>
      </c>
      <c r="FB52" s="166">
        <v>3.0440999999999998</v>
      </c>
      <c r="FC52" s="166">
        <v>-20.194700000000001</v>
      </c>
      <c r="FD52" s="166">
        <v>6.0179999999999998</v>
      </c>
      <c r="FE52" s="166">
        <v>5.6501999999999999</v>
      </c>
      <c r="FF52" s="167"/>
      <c r="FG52" s="166">
        <v>2.7120000000000002</v>
      </c>
      <c r="FH52" s="166">
        <v>2.8599000000000001</v>
      </c>
      <c r="FI52" s="166">
        <v>0</v>
      </c>
      <c r="FJ52" s="166">
        <v>-2.5118</v>
      </c>
      <c r="FK52" s="166">
        <v>-3.0142000000000002</v>
      </c>
      <c r="FL52" s="166">
        <v>18.0853</v>
      </c>
      <c r="FM52" s="166">
        <v>7.3083999999999998</v>
      </c>
      <c r="FN52" s="166">
        <v>7.8903999999999996</v>
      </c>
      <c r="FO52" s="166">
        <v>26.8734</v>
      </c>
      <c r="FP52" s="166">
        <v>38.572400000000002</v>
      </c>
      <c r="FQ52" s="166">
        <v>20.128499999999999</v>
      </c>
      <c r="FR52" s="166">
        <v>-18.23</v>
      </c>
      <c r="FS52" s="166">
        <v>-1.0065999999999999</v>
      </c>
      <c r="FT52" s="166">
        <v>0.219</v>
      </c>
      <c r="FU52" s="166">
        <v>0.89</v>
      </c>
      <c r="FV52" s="166">
        <v>1.2</v>
      </c>
      <c r="FW52" s="166">
        <v>-20.246400000000001</v>
      </c>
      <c r="FX52" s="167"/>
      <c r="FY52" s="166">
        <v>6.617</v>
      </c>
      <c r="FZ52" s="166">
        <v>0.48799999999999999</v>
      </c>
      <c r="GA52" s="167"/>
      <c r="GB52" s="166">
        <v>38.31</v>
      </c>
      <c r="GC52" s="166">
        <v>-44.384</v>
      </c>
      <c r="GD52" s="166">
        <v>-33.5869</v>
      </c>
      <c r="GE52" s="166">
        <v>-0.14000000000000001</v>
      </c>
      <c r="GF52" s="166">
        <v>20.709499999999998</v>
      </c>
      <c r="GG52" s="167"/>
      <c r="GH52" s="166">
        <v>30.056100000000001</v>
      </c>
      <c r="GI52" s="166">
        <v>-9.8513000000000002</v>
      </c>
      <c r="GJ52" s="166">
        <v>-10.4155</v>
      </c>
      <c r="GK52" s="166">
        <v>2.7644000000000002</v>
      </c>
      <c r="GL52" s="167"/>
      <c r="GM52" s="167"/>
      <c r="GN52" s="166">
        <v>-10.162100000000001</v>
      </c>
      <c r="GO52" s="166">
        <v>-25.940899999999999</v>
      </c>
      <c r="GP52" s="166">
        <v>6.0239000000000003</v>
      </c>
      <c r="GQ52" s="166">
        <v>-25.648299999999999</v>
      </c>
      <c r="GR52" s="166">
        <v>5.9242999999999997</v>
      </c>
      <c r="GS52" s="166">
        <v>5.7907000000000002</v>
      </c>
      <c r="GT52" s="166">
        <v>170.85050000000001</v>
      </c>
      <c r="GU52" s="166">
        <v>-4.43</v>
      </c>
      <c r="GV52" s="166">
        <v>-9.5282</v>
      </c>
      <c r="GW52" s="166">
        <v>-8.2317</v>
      </c>
      <c r="GX52" s="166">
        <v>3.6227</v>
      </c>
      <c r="GY52" s="166">
        <v>8.1319999999999997</v>
      </c>
      <c r="GZ52" s="166">
        <v>8.2920999999999996</v>
      </c>
      <c r="HA52" s="167"/>
      <c r="HB52" s="166">
        <v>-3.1463999999999999</v>
      </c>
      <c r="HC52" s="166">
        <v>-3.7481</v>
      </c>
      <c r="HD52" s="166">
        <v>0</v>
      </c>
      <c r="HE52" s="166">
        <v>0</v>
      </c>
      <c r="HF52" s="166">
        <v>41.985300000000002</v>
      </c>
      <c r="HG52" s="166">
        <v>44.441099999999999</v>
      </c>
      <c r="HH52" s="166">
        <v>82.3934</v>
      </c>
      <c r="HI52" s="166">
        <v>-12.434100000000001</v>
      </c>
      <c r="HJ52" s="166">
        <v>38.668999999999997</v>
      </c>
      <c r="HK52" s="167"/>
      <c r="HL52" s="166">
        <v>0</v>
      </c>
      <c r="HM52" s="166">
        <v>0</v>
      </c>
      <c r="HN52" s="166">
        <v>0</v>
      </c>
      <c r="HO52" s="167"/>
      <c r="HP52" s="167"/>
      <c r="HQ52" s="166">
        <v>-12.5562</v>
      </c>
      <c r="HR52" s="166">
        <v>-11.962899999999999</v>
      </c>
      <c r="HS52" s="166">
        <v>-14.872400000000001</v>
      </c>
      <c r="HT52" s="166">
        <v>-14.408899999999999</v>
      </c>
      <c r="HU52" s="166">
        <v>3.29</v>
      </c>
      <c r="HV52" s="166">
        <v>3.33</v>
      </c>
      <c r="HW52" s="166">
        <v>-22.9</v>
      </c>
      <c r="HX52" s="166">
        <v>-22.9</v>
      </c>
      <c r="HY52" s="166">
        <v>0.31769999999999998</v>
      </c>
      <c r="HZ52" s="166">
        <v>-3.6</v>
      </c>
      <c r="IA52" s="166">
        <v>51.097999999999999</v>
      </c>
      <c r="IB52" s="166">
        <v>25.5213</v>
      </c>
      <c r="IC52" s="166">
        <v>25.415900000000001</v>
      </c>
      <c r="ID52" s="166">
        <v>-16.899999999999999</v>
      </c>
      <c r="IE52" s="166">
        <v>-28.2</v>
      </c>
      <c r="IF52" s="166">
        <v>-1.9</v>
      </c>
      <c r="IG52" s="166">
        <v>-2.5</v>
      </c>
      <c r="IH52" s="166">
        <v>-17.6372</v>
      </c>
      <c r="II52" s="167"/>
      <c r="IJ52" s="166">
        <v>-108.0801</v>
      </c>
      <c r="IK52" s="166">
        <v>-24.017199999999999</v>
      </c>
      <c r="IL52" s="166">
        <v>-229.64250000000001</v>
      </c>
      <c r="IM52" s="166">
        <v>-20.8748</v>
      </c>
      <c r="IN52" s="166">
        <v>-34.293900000000001</v>
      </c>
      <c r="IO52" s="166">
        <v>98.980099999999993</v>
      </c>
      <c r="IP52" s="166">
        <v>64.733999999999995</v>
      </c>
      <c r="IQ52" s="166">
        <v>72.343100000000007</v>
      </c>
      <c r="IR52" s="166">
        <v>144.80240000000001</v>
      </c>
      <c r="IS52" s="166">
        <v>31.6861</v>
      </c>
      <c r="IT52" s="166">
        <v>14.917899999999999</v>
      </c>
      <c r="IU52" s="166">
        <v>13.1172</v>
      </c>
      <c r="IV52" s="166">
        <v>36.016199999999998</v>
      </c>
      <c r="IW52" s="166">
        <v>148.029</v>
      </c>
      <c r="IX52" s="166">
        <v>-245.48840000000001</v>
      </c>
      <c r="IY52" s="166">
        <v>39.8857</v>
      </c>
      <c r="IZ52" s="166">
        <v>-36.085599999999999</v>
      </c>
      <c r="JA52" s="166">
        <v>-2.8576999999999999</v>
      </c>
      <c r="JB52" s="166">
        <v>-2.476</v>
      </c>
      <c r="JC52" s="166">
        <v>-3.68</v>
      </c>
      <c r="JD52" s="166">
        <v>-1.9890000000000001</v>
      </c>
      <c r="JE52" s="166">
        <v>-1.988</v>
      </c>
      <c r="JF52" s="166">
        <v>-1.28</v>
      </c>
      <c r="JG52" s="166">
        <v>1.76</v>
      </c>
      <c r="JH52" s="166">
        <v>-1.4178999999999999</v>
      </c>
      <c r="JI52" s="166">
        <v>-7.8813000000000004</v>
      </c>
      <c r="JJ52" s="166">
        <v>4.6006</v>
      </c>
      <c r="JK52" s="166">
        <v>-0.29139999999999999</v>
      </c>
      <c r="JL52" s="166">
        <v>-1.1000000000000001</v>
      </c>
      <c r="JM52" s="166">
        <v>-0.55200000000000005</v>
      </c>
      <c r="JN52" s="166">
        <v>0.315</v>
      </c>
      <c r="JO52" s="166">
        <v>0.91320000000000001</v>
      </c>
      <c r="JP52" s="166">
        <v>0.92669999999999997</v>
      </c>
      <c r="JQ52" s="166">
        <v>4.4688999999999997</v>
      </c>
      <c r="JR52" s="166">
        <v>5.0431999999999997</v>
      </c>
      <c r="JS52" s="166">
        <v>3.7313999999999998</v>
      </c>
      <c r="JT52" s="167"/>
      <c r="JU52" s="166">
        <v>12.4</v>
      </c>
      <c r="JV52" s="166">
        <v>9.4285999999999994</v>
      </c>
      <c r="JW52" s="166">
        <v>0.39</v>
      </c>
      <c r="JX52" s="167"/>
      <c r="JY52" s="166">
        <v>-16.8764</v>
      </c>
      <c r="JZ52" s="166">
        <v>1.8455999999999999</v>
      </c>
      <c r="KA52" s="166">
        <v>-22.337299999999999</v>
      </c>
      <c r="KB52" s="166">
        <v>-13.8186</v>
      </c>
      <c r="KC52" s="166">
        <v>-5.2329999999999997</v>
      </c>
      <c r="KD52" s="166">
        <v>-25.265799999999999</v>
      </c>
      <c r="KE52" s="166">
        <v>0</v>
      </c>
      <c r="KF52" s="166">
        <v>-6.5</v>
      </c>
      <c r="KG52" s="166">
        <v>-8.6</v>
      </c>
      <c r="KH52" s="166">
        <v>62.2607</v>
      </c>
      <c r="KI52" s="166">
        <v>-126.2743</v>
      </c>
    </row>
    <row r="53" spans="1:295" ht="18" customHeight="1" x14ac:dyDescent="0.3">
      <c r="A53" s="162" t="s">
        <v>62</v>
      </c>
      <c r="B53" s="162" t="s">
        <v>776</v>
      </c>
      <c r="C53" s="166">
        <v>0</v>
      </c>
      <c r="D53" s="166">
        <v>3.6970000000000001</v>
      </c>
      <c r="E53" s="166">
        <v>-8.7274999999999991</v>
      </c>
      <c r="F53" s="166">
        <v>9.4748000000000001</v>
      </c>
      <c r="G53" s="166">
        <v>11.7926</v>
      </c>
      <c r="H53" s="167"/>
      <c r="I53" s="166">
        <v>13.813700000000001</v>
      </c>
      <c r="J53" s="167"/>
      <c r="K53" s="166">
        <v>16.081900000000001</v>
      </c>
      <c r="L53" s="166">
        <v>6.4867999999999997</v>
      </c>
      <c r="M53" s="166">
        <v>6.0869</v>
      </c>
      <c r="N53" s="166">
        <v>-11.1</v>
      </c>
      <c r="O53" s="166">
        <v>-22</v>
      </c>
      <c r="P53" s="166">
        <v>-2.2000000000000002</v>
      </c>
      <c r="Q53" s="166">
        <v>1.6559999999999999</v>
      </c>
      <c r="R53" s="166">
        <v>-13.2</v>
      </c>
      <c r="S53" s="166">
        <v>3.2667000000000002</v>
      </c>
      <c r="T53" s="166">
        <v>-7.1722000000000001</v>
      </c>
      <c r="U53" s="166">
        <v>5.3434999999999997</v>
      </c>
      <c r="V53" s="166">
        <v>5.0510000000000002</v>
      </c>
      <c r="W53" s="166">
        <v>9.19</v>
      </c>
      <c r="X53" s="166">
        <v>4.1458000000000004</v>
      </c>
      <c r="Y53" s="166">
        <v>2.64E-2</v>
      </c>
      <c r="Z53" s="166">
        <v>2.1356999999999999</v>
      </c>
      <c r="AA53" s="167"/>
      <c r="AB53" s="166">
        <v>-0.6462</v>
      </c>
      <c r="AC53" s="166">
        <v>0.42599999999999999</v>
      </c>
      <c r="AD53" s="166">
        <v>0.46</v>
      </c>
      <c r="AE53" s="166">
        <v>3.2469999999999999</v>
      </c>
      <c r="AF53" s="166">
        <v>-11.1</v>
      </c>
      <c r="AG53" s="166">
        <v>-11</v>
      </c>
      <c r="AH53" s="166">
        <v>-0.43</v>
      </c>
      <c r="AI53" s="166">
        <v>0.24199999999999999</v>
      </c>
      <c r="AJ53" s="167"/>
      <c r="AK53" s="166">
        <v>-6.53</v>
      </c>
      <c r="AL53" s="166">
        <v>-10</v>
      </c>
      <c r="AM53" s="166">
        <v>-12.58</v>
      </c>
      <c r="AN53" s="166">
        <v>-12.47</v>
      </c>
      <c r="AO53" s="166">
        <v>4.1492000000000004</v>
      </c>
      <c r="AP53" s="166">
        <v>3.5371000000000001</v>
      </c>
      <c r="AQ53" s="166">
        <v>17.153199999999998</v>
      </c>
      <c r="AR53" s="166">
        <v>20.0764</v>
      </c>
      <c r="AS53" s="166">
        <v>-16.8445</v>
      </c>
      <c r="AT53" s="166">
        <v>2.3517999999999999</v>
      </c>
      <c r="AU53" s="167"/>
      <c r="AV53" s="166">
        <v>17.9071</v>
      </c>
      <c r="AW53" s="166">
        <v>15.2531</v>
      </c>
      <c r="AX53" s="166">
        <v>-21.316099999999999</v>
      </c>
      <c r="AY53" s="166">
        <v>-17.990100000000002</v>
      </c>
      <c r="AZ53" s="166">
        <v>29.764700000000001</v>
      </c>
      <c r="BA53" s="166">
        <v>31.247699999999998</v>
      </c>
      <c r="BB53" s="166">
        <v>1.3714</v>
      </c>
      <c r="BC53" s="166">
        <v>15.7875</v>
      </c>
      <c r="BD53" s="166">
        <v>-3.7</v>
      </c>
      <c r="BE53" s="166">
        <v>-3.7</v>
      </c>
      <c r="BF53" s="166">
        <v>-21.694099999999999</v>
      </c>
      <c r="BG53" s="167"/>
      <c r="BH53" s="166">
        <v>-2.7993000000000001</v>
      </c>
      <c r="BI53" s="167"/>
      <c r="BJ53" s="166">
        <v>-1.3353999999999999</v>
      </c>
      <c r="BK53" s="166">
        <v>3.8748999999999998</v>
      </c>
      <c r="BL53" s="166">
        <v>0.52459999999999996</v>
      </c>
      <c r="BM53" s="166">
        <v>1.3172999999999999</v>
      </c>
      <c r="BN53" s="166">
        <v>-73.152799999999999</v>
      </c>
      <c r="BO53" s="166">
        <v>63.020699999999998</v>
      </c>
      <c r="BP53" s="166">
        <v>63.020699999999998</v>
      </c>
      <c r="BQ53" s="166">
        <v>-104.3125</v>
      </c>
      <c r="BR53" s="166">
        <v>-144.54560000000001</v>
      </c>
      <c r="BS53" s="167"/>
      <c r="BT53" s="167"/>
      <c r="BU53" s="167"/>
      <c r="BV53" s="166">
        <v>21.605699999999999</v>
      </c>
      <c r="BW53" s="166">
        <v>10.96</v>
      </c>
      <c r="BX53" s="166">
        <v>7.91</v>
      </c>
      <c r="BY53" s="166">
        <v>-6.77</v>
      </c>
      <c r="BZ53" s="166">
        <v>8.91</v>
      </c>
      <c r="CA53" s="166">
        <v>-7.3635000000000002</v>
      </c>
      <c r="CB53" s="166">
        <v>-7.4973999999999998</v>
      </c>
      <c r="CC53" s="166">
        <v>14.8926</v>
      </c>
      <c r="CD53" s="166">
        <v>12.887700000000001</v>
      </c>
      <c r="CE53" s="167"/>
      <c r="CF53" s="166">
        <v>-23.315000000000001</v>
      </c>
      <c r="CG53" s="166">
        <v>-23.216899999999999</v>
      </c>
      <c r="CH53" s="166">
        <v>-2.5125000000000002</v>
      </c>
      <c r="CI53" s="167"/>
      <c r="CJ53" s="167"/>
      <c r="CK53" s="167"/>
      <c r="CL53" s="166">
        <v>-7</v>
      </c>
      <c r="CM53" s="166">
        <v>-7.4</v>
      </c>
      <c r="CN53" s="166">
        <v>-2.4900000000000002</v>
      </c>
      <c r="CO53" s="166">
        <v>20.0214</v>
      </c>
      <c r="CP53" s="166">
        <v>20.607299999999999</v>
      </c>
      <c r="CQ53" s="166">
        <v>18.577200000000001</v>
      </c>
      <c r="CR53" s="166">
        <v>46.017400000000002</v>
      </c>
      <c r="CS53" s="166">
        <v>46.3977</v>
      </c>
      <c r="CT53" s="166">
        <v>-18.6812</v>
      </c>
      <c r="CU53" s="166">
        <v>-38.738500000000002</v>
      </c>
      <c r="CV53" s="166">
        <v>-14.99</v>
      </c>
      <c r="CW53" s="166">
        <v>3.7008000000000001</v>
      </c>
      <c r="CX53" s="166">
        <v>26.47</v>
      </c>
      <c r="CY53" s="166">
        <v>9.93</v>
      </c>
      <c r="CZ53" s="166">
        <v>8.7548999999999992</v>
      </c>
      <c r="DA53" s="166">
        <v>7.8155999999999999</v>
      </c>
      <c r="DB53" s="166">
        <v>8.8992000000000004</v>
      </c>
      <c r="DC53" s="167"/>
      <c r="DD53" s="167"/>
      <c r="DE53" s="167"/>
      <c r="DF53" s="166">
        <v>23.345700000000001</v>
      </c>
      <c r="DG53" s="167"/>
      <c r="DH53" s="166">
        <v>-3.5991</v>
      </c>
      <c r="DI53" s="166">
        <v>-31</v>
      </c>
      <c r="DJ53" s="166">
        <v>-30.7</v>
      </c>
      <c r="DK53" s="166">
        <v>-3.8915999999999999</v>
      </c>
      <c r="DL53" s="166">
        <v>3.746</v>
      </c>
      <c r="DM53" s="166">
        <v>9.9410000000000007</v>
      </c>
      <c r="DN53" s="166">
        <v>12.251899999999999</v>
      </c>
      <c r="DO53" s="166">
        <v>4.22</v>
      </c>
      <c r="DP53" s="166">
        <v>-5.22</v>
      </c>
      <c r="DQ53" s="166">
        <v>13.268000000000001</v>
      </c>
      <c r="DR53" s="166">
        <v>-24.8414</v>
      </c>
      <c r="DS53" s="166">
        <v>-9.8699999999999992</v>
      </c>
      <c r="DT53" s="166">
        <v>-9.99</v>
      </c>
      <c r="DU53" s="166">
        <v>32.26</v>
      </c>
      <c r="DV53" s="166">
        <v>5.71</v>
      </c>
      <c r="DW53" s="166">
        <v>-26.181799999999999</v>
      </c>
      <c r="DX53" s="166">
        <v>-13.318199999999999</v>
      </c>
      <c r="DY53" s="166">
        <v>-26.143899999999999</v>
      </c>
      <c r="DZ53" s="166">
        <v>-25.554500000000001</v>
      </c>
      <c r="EA53" s="166">
        <v>23.3828</v>
      </c>
      <c r="EB53" s="166">
        <v>-3.9716</v>
      </c>
      <c r="EC53" s="166">
        <v>-11.9893</v>
      </c>
      <c r="ED53" s="166">
        <v>-11.7403</v>
      </c>
      <c r="EE53" s="166">
        <v>-5.3288000000000002</v>
      </c>
      <c r="EF53" s="166">
        <v>-15.9171</v>
      </c>
      <c r="EG53" s="166">
        <v>-17.966999999999999</v>
      </c>
      <c r="EH53" s="166">
        <v>11.464600000000001</v>
      </c>
      <c r="EI53" s="166">
        <v>-21.84</v>
      </c>
      <c r="EJ53" s="167"/>
      <c r="EK53" s="166">
        <v>-10.6607</v>
      </c>
      <c r="EL53" s="166">
        <v>-9.6841000000000008</v>
      </c>
      <c r="EM53" s="166">
        <v>11.5585</v>
      </c>
      <c r="EN53" s="166">
        <v>-11.3703</v>
      </c>
      <c r="EO53" s="166">
        <v>-10.6943</v>
      </c>
      <c r="EP53" s="166">
        <v>2.0640000000000001</v>
      </c>
      <c r="EQ53" s="166">
        <v>-21.148</v>
      </c>
      <c r="ER53" s="166">
        <v>-20.854900000000001</v>
      </c>
      <c r="ES53" s="166">
        <v>3.6939000000000002</v>
      </c>
      <c r="ET53" s="167"/>
      <c r="EU53" s="166">
        <v>-3.53</v>
      </c>
      <c r="EV53" s="166">
        <v>-0.4</v>
      </c>
      <c r="EW53" s="166">
        <v>4.3436000000000003</v>
      </c>
      <c r="EX53" s="166">
        <v>-19.192</v>
      </c>
      <c r="EY53" s="166">
        <v>-15.0512</v>
      </c>
      <c r="EZ53" s="166">
        <v>-15.1813</v>
      </c>
      <c r="FA53" s="166">
        <v>9.3901000000000003</v>
      </c>
      <c r="FB53" s="166">
        <v>2.6989999999999998</v>
      </c>
      <c r="FC53" s="166">
        <v>-19.9712</v>
      </c>
      <c r="FD53" s="166">
        <v>5.4874999999999998</v>
      </c>
      <c r="FE53" s="166">
        <v>5.2233999999999998</v>
      </c>
      <c r="FF53" s="167"/>
      <c r="FG53" s="166">
        <v>2.9872000000000001</v>
      </c>
      <c r="FH53" s="166">
        <v>3.3679999999999999</v>
      </c>
      <c r="FI53" s="166">
        <v>0</v>
      </c>
      <c r="FJ53" s="166">
        <v>-1.5071000000000001</v>
      </c>
      <c r="FK53" s="166">
        <v>-1.5071000000000001</v>
      </c>
      <c r="FL53" s="166">
        <v>14.903600000000001</v>
      </c>
      <c r="FM53" s="166">
        <v>9.4314999999999998</v>
      </c>
      <c r="FN53" s="166">
        <v>9.7885000000000009</v>
      </c>
      <c r="FO53" s="166">
        <v>26.472899999999999</v>
      </c>
      <c r="FP53" s="166">
        <v>38.796900000000001</v>
      </c>
      <c r="FQ53" s="166">
        <v>21.769100000000002</v>
      </c>
      <c r="FR53" s="166">
        <v>-17.440000000000001</v>
      </c>
      <c r="FS53" s="166">
        <v>-1.5193000000000001</v>
      </c>
      <c r="FT53" s="166">
        <v>0.2364</v>
      </c>
      <c r="FU53" s="166">
        <v>0.97</v>
      </c>
      <c r="FV53" s="166">
        <v>-1.1100000000000001</v>
      </c>
      <c r="FW53" s="166">
        <v>-22.6417</v>
      </c>
      <c r="FX53" s="167"/>
      <c r="FY53" s="166">
        <v>7.1459999999999999</v>
      </c>
      <c r="FZ53" s="166">
        <v>0.68200000000000005</v>
      </c>
      <c r="GA53" s="167"/>
      <c r="GB53" s="166">
        <v>38.06</v>
      </c>
      <c r="GC53" s="166">
        <v>-44.060600000000001</v>
      </c>
      <c r="GD53" s="166">
        <v>-33.103999999999999</v>
      </c>
      <c r="GE53" s="166">
        <v>-7.0000000000000007E-2</v>
      </c>
      <c r="GF53" s="166">
        <v>20.188800000000001</v>
      </c>
      <c r="GG53" s="167"/>
      <c r="GH53" s="166">
        <v>29.023900000000001</v>
      </c>
      <c r="GI53" s="166">
        <v>-10.1844</v>
      </c>
      <c r="GJ53" s="166">
        <v>-10.862500000000001</v>
      </c>
      <c r="GK53" s="166">
        <v>2.5908000000000002</v>
      </c>
      <c r="GL53" s="167"/>
      <c r="GM53" s="167"/>
      <c r="GN53" s="166">
        <v>-10.4513</v>
      </c>
      <c r="GO53" s="166">
        <v>-24.064599999999999</v>
      </c>
      <c r="GP53" s="166">
        <v>6.1818</v>
      </c>
      <c r="GQ53" s="166">
        <v>-26.287600000000001</v>
      </c>
      <c r="GR53" s="166">
        <v>6.5678000000000001</v>
      </c>
      <c r="GS53" s="166">
        <v>6.6096000000000004</v>
      </c>
      <c r="GT53" s="166">
        <v>173.6302</v>
      </c>
      <c r="GU53" s="166">
        <v>-4.8754999999999997</v>
      </c>
      <c r="GV53" s="166">
        <v>-7.8842999999999996</v>
      </c>
      <c r="GW53" s="166">
        <v>-9.2632999999999992</v>
      </c>
      <c r="GX53" s="166">
        <v>3.6696</v>
      </c>
      <c r="GY53" s="166">
        <v>7.8682999999999996</v>
      </c>
      <c r="GZ53" s="166">
        <v>7.9668000000000001</v>
      </c>
      <c r="HA53" s="167"/>
      <c r="HB53" s="166">
        <v>-6.1661000000000001</v>
      </c>
      <c r="HC53" s="166">
        <v>-4.5784000000000002</v>
      </c>
      <c r="HD53" s="166">
        <v>0</v>
      </c>
      <c r="HE53" s="166">
        <v>3.2242999999999999</v>
      </c>
      <c r="HF53" s="166">
        <v>40.566899999999997</v>
      </c>
      <c r="HG53" s="166">
        <v>42.5946</v>
      </c>
      <c r="HH53" s="166">
        <v>78.4739</v>
      </c>
      <c r="HI53" s="166">
        <v>-14.0238</v>
      </c>
      <c r="HJ53" s="166">
        <v>35.981200000000001</v>
      </c>
      <c r="HK53" s="167"/>
      <c r="HL53" s="166">
        <v>5.2081999999999997</v>
      </c>
      <c r="HM53" s="166">
        <v>0</v>
      </c>
      <c r="HN53" s="166">
        <v>0</v>
      </c>
      <c r="HO53" s="167"/>
      <c r="HP53" s="167"/>
      <c r="HQ53" s="166">
        <v>-14.7425</v>
      </c>
      <c r="HR53" s="166">
        <v>-14.0998</v>
      </c>
      <c r="HS53" s="166">
        <v>-14.2399</v>
      </c>
      <c r="HT53" s="166">
        <v>-14.296099999999999</v>
      </c>
      <c r="HU53" s="166">
        <v>4.1399999999999997</v>
      </c>
      <c r="HV53" s="166">
        <v>4.26</v>
      </c>
      <c r="HW53" s="166">
        <v>-23.3</v>
      </c>
      <c r="HX53" s="166">
        <v>-23</v>
      </c>
      <c r="HY53" s="166">
        <v>0.19500000000000001</v>
      </c>
      <c r="HZ53" s="166">
        <v>-3.04</v>
      </c>
      <c r="IA53" s="166">
        <v>56.535800000000002</v>
      </c>
      <c r="IB53" s="166">
        <v>25.909600000000001</v>
      </c>
      <c r="IC53" s="166">
        <v>25.517700000000001</v>
      </c>
      <c r="ID53" s="166">
        <v>-18.600000000000001</v>
      </c>
      <c r="IE53" s="166">
        <v>-27.3</v>
      </c>
      <c r="IF53" s="166">
        <v>-0.3</v>
      </c>
      <c r="IG53" s="166">
        <v>-0.8</v>
      </c>
      <c r="IH53" s="166">
        <v>-17.8429</v>
      </c>
      <c r="II53" s="167"/>
      <c r="IJ53" s="166">
        <v>-103.40989999999999</v>
      </c>
      <c r="IK53" s="166">
        <v>-18.164899999999999</v>
      </c>
      <c r="IL53" s="166">
        <v>-232.00450000000001</v>
      </c>
      <c r="IM53" s="166">
        <v>-21.499400000000001</v>
      </c>
      <c r="IN53" s="166">
        <v>-30.7712</v>
      </c>
      <c r="IO53" s="166">
        <v>96.992699999999999</v>
      </c>
      <c r="IP53" s="166">
        <v>69.306899999999999</v>
      </c>
      <c r="IQ53" s="166">
        <v>78.728999999999999</v>
      </c>
      <c r="IR53" s="166">
        <v>145.62899999999999</v>
      </c>
      <c r="IS53" s="166">
        <v>30.546500000000002</v>
      </c>
      <c r="IT53" s="166">
        <v>15.5838</v>
      </c>
      <c r="IU53" s="166">
        <v>15.2316</v>
      </c>
      <c r="IV53" s="166">
        <v>29.7758</v>
      </c>
      <c r="IW53" s="166">
        <v>144.87119999999999</v>
      </c>
      <c r="IX53" s="166">
        <v>-246.08240000000001</v>
      </c>
      <c r="IY53" s="166">
        <v>36.854900000000001</v>
      </c>
      <c r="IZ53" s="166">
        <v>-31.254000000000001</v>
      </c>
      <c r="JA53" s="166">
        <v>-1.6394</v>
      </c>
      <c r="JB53" s="166">
        <v>-3.6989999999999998</v>
      </c>
      <c r="JC53" s="166">
        <v>-4</v>
      </c>
      <c r="JD53" s="166">
        <v>-2.1680000000000001</v>
      </c>
      <c r="JE53" s="166">
        <v>-2.1760000000000002</v>
      </c>
      <c r="JF53" s="166">
        <v>-0.72</v>
      </c>
      <c r="JG53" s="166">
        <v>1.68</v>
      </c>
      <c r="JH53" s="166">
        <v>-1.6795</v>
      </c>
      <c r="JI53" s="166">
        <v>-7.9086999999999996</v>
      </c>
      <c r="JJ53" s="166">
        <v>4.4846000000000004</v>
      </c>
      <c r="JK53" s="166">
        <v>-0.32200000000000001</v>
      </c>
      <c r="JL53" s="166">
        <v>-0.4</v>
      </c>
      <c r="JM53" s="166">
        <v>3.5000000000000003E-2</v>
      </c>
      <c r="JN53" s="166">
        <v>-0.621</v>
      </c>
      <c r="JO53" s="167"/>
      <c r="JP53" s="167"/>
      <c r="JQ53" s="166">
        <v>3.0706000000000002</v>
      </c>
      <c r="JR53" s="166">
        <v>3.286</v>
      </c>
      <c r="JS53" s="166">
        <v>2.8010000000000002</v>
      </c>
      <c r="JT53" s="167"/>
      <c r="JU53" s="166">
        <v>12.2</v>
      </c>
      <c r="JV53" s="166">
        <v>9.6465999999999994</v>
      </c>
      <c r="JW53" s="166">
        <v>0.28999999999999998</v>
      </c>
      <c r="JX53" s="167"/>
      <c r="JY53" s="166">
        <v>-15.341900000000001</v>
      </c>
      <c r="JZ53" s="166">
        <v>1.2781</v>
      </c>
      <c r="KA53" s="166">
        <v>-22.544699999999999</v>
      </c>
      <c r="KB53" s="166">
        <v>-12.328900000000001</v>
      </c>
      <c r="KC53" s="166">
        <v>-5.0662000000000003</v>
      </c>
      <c r="KD53" s="166">
        <v>-26.751300000000001</v>
      </c>
      <c r="KE53" s="167"/>
      <c r="KF53" s="166">
        <v>-6.7</v>
      </c>
      <c r="KG53" s="166">
        <v>-8.4</v>
      </c>
      <c r="KH53" s="166">
        <v>56.671900000000001</v>
      </c>
      <c r="KI53" s="166">
        <v>-117.9791</v>
      </c>
    </row>
    <row r="54" spans="1:295" ht="18" customHeight="1" x14ac:dyDescent="0.3">
      <c r="A54" s="162" t="s">
        <v>62</v>
      </c>
      <c r="B54" s="162" t="s">
        <v>777</v>
      </c>
      <c r="C54" s="166">
        <v>0</v>
      </c>
      <c r="D54" s="166">
        <v>3.359</v>
      </c>
      <c r="E54" s="166">
        <v>-8.3629999999999995</v>
      </c>
      <c r="F54" s="166">
        <v>9.8705999999999996</v>
      </c>
      <c r="G54" s="166">
        <v>11.9588</v>
      </c>
      <c r="H54" s="167"/>
      <c r="I54" s="166">
        <v>13.1562</v>
      </c>
      <c r="J54" s="167"/>
      <c r="K54" s="166">
        <v>15.223000000000001</v>
      </c>
      <c r="L54" s="166">
        <v>5.9227999999999996</v>
      </c>
      <c r="M54" s="166">
        <v>5.3122999999999996</v>
      </c>
      <c r="N54" s="166">
        <v>-8.8800000000000008</v>
      </c>
      <c r="O54" s="166">
        <v>-19.8</v>
      </c>
      <c r="P54" s="166">
        <v>-4.4000000000000004</v>
      </c>
      <c r="Q54" s="166">
        <v>0.82799999999999996</v>
      </c>
      <c r="R54" s="166">
        <v>-13.2</v>
      </c>
      <c r="S54" s="166">
        <v>3.3172000000000001</v>
      </c>
      <c r="T54" s="166">
        <v>-6.1497000000000002</v>
      </c>
      <c r="U54" s="166">
        <v>4.5391000000000004</v>
      </c>
      <c r="V54" s="166">
        <v>4.4344000000000001</v>
      </c>
      <c r="W54" s="166">
        <v>7.9874000000000001</v>
      </c>
      <c r="X54" s="166">
        <v>3.1291000000000002</v>
      </c>
      <c r="Y54" s="166">
        <v>-7.1900000000000006E-2</v>
      </c>
      <c r="Z54" s="166">
        <v>2.3107000000000002</v>
      </c>
      <c r="AA54" s="167"/>
      <c r="AB54" s="166">
        <v>-1.1701999999999999</v>
      </c>
      <c r="AC54" s="166">
        <v>0.40200000000000002</v>
      </c>
      <c r="AD54" s="166">
        <v>0.41899999999999998</v>
      </c>
      <c r="AE54" s="166">
        <v>3.3029999999999999</v>
      </c>
      <c r="AF54" s="166">
        <v>-11.1</v>
      </c>
      <c r="AG54" s="166">
        <v>-15.4</v>
      </c>
      <c r="AH54" s="166">
        <v>-0.19700000000000001</v>
      </c>
      <c r="AI54" s="166">
        <v>0.219</v>
      </c>
      <c r="AJ54" s="167"/>
      <c r="AK54" s="166">
        <v>-7.79</v>
      </c>
      <c r="AL54" s="166">
        <v>-10</v>
      </c>
      <c r="AM54" s="166">
        <v>-12.39</v>
      </c>
      <c r="AN54" s="166">
        <v>-12.3</v>
      </c>
      <c r="AO54" s="166">
        <v>3.4885000000000002</v>
      </c>
      <c r="AP54" s="166">
        <v>3.6168</v>
      </c>
      <c r="AQ54" s="166">
        <v>16.182099999999998</v>
      </c>
      <c r="AR54" s="166">
        <v>18.2591</v>
      </c>
      <c r="AS54" s="166">
        <v>-18.0443</v>
      </c>
      <c r="AT54" s="166">
        <v>2.0064000000000002</v>
      </c>
      <c r="AU54" s="167"/>
      <c r="AV54" s="166">
        <v>19.0382</v>
      </c>
      <c r="AW54" s="166">
        <v>19.7242</v>
      </c>
      <c r="AX54" s="166">
        <v>-22.2715</v>
      </c>
      <c r="AY54" s="166">
        <v>-20.046800000000001</v>
      </c>
      <c r="AZ54" s="166">
        <v>35.797699999999999</v>
      </c>
      <c r="BA54" s="166">
        <v>35.036799999999999</v>
      </c>
      <c r="BB54" s="166">
        <v>-8.1675000000000004</v>
      </c>
      <c r="BC54" s="166">
        <v>17.6248</v>
      </c>
      <c r="BD54" s="166">
        <v>-4.3</v>
      </c>
      <c r="BE54" s="166">
        <v>-4.3</v>
      </c>
      <c r="BF54" s="166">
        <v>-23.415900000000001</v>
      </c>
      <c r="BG54" s="166">
        <v>-34.622300000000003</v>
      </c>
      <c r="BH54" s="166">
        <v>-2.8073000000000001</v>
      </c>
      <c r="BI54" s="167"/>
      <c r="BJ54" s="166">
        <v>-2.6976</v>
      </c>
      <c r="BK54" s="166">
        <v>3.4297</v>
      </c>
      <c r="BL54" s="166">
        <v>0</v>
      </c>
      <c r="BM54" s="166">
        <v>1.2265999999999999</v>
      </c>
      <c r="BN54" s="166">
        <v>-83.590199999999996</v>
      </c>
      <c r="BO54" s="166">
        <v>62.379800000000003</v>
      </c>
      <c r="BP54" s="166">
        <v>63.081699999999998</v>
      </c>
      <c r="BQ54" s="166">
        <v>-97.608599999999996</v>
      </c>
      <c r="BR54" s="166">
        <v>-163.11349999999999</v>
      </c>
      <c r="BS54" s="167"/>
      <c r="BT54" s="167"/>
      <c r="BU54" s="167"/>
      <c r="BV54" s="166">
        <v>19.420200000000001</v>
      </c>
      <c r="BW54" s="166">
        <v>10.69</v>
      </c>
      <c r="BX54" s="166">
        <v>7.73</v>
      </c>
      <c r="BY54" s="166">
        <v>-7.95</v>
      </c>
      <c r="BZ54" s="166">
        <v>7.79</v>
      </c>
      <c r="CA54" s="166">
        <v>-2.1391</v>
      </c>
      <c r="CB54" s="166">
        <v>-2.0051999999999999</v>
      </c>
      <c r="CC54" s="166">
        <v>11.5662</v>
      </c>
      <c r="CD54" s="166">
        <v>8.8054000000000006</v>
      </c>
      <c r="CE54" s="167"/>
      <c r="CF54" s="166">
        <v>-23.178699999999999</v>
      </c>
      <c r="CG54" s="166">
        <v>-23.562899999999999</v>
      </c>
      <c r="CH54" s="166">
        <v>-2.7562000000000002</v>
      </c>
      <c r="CI54" s="167"/>
      <c r="CJ54" s="167"/>
      <c r="CK54" s="167"/>
      <c r="CL54" s="166">
        <v>-10.4</v>
      </c>
      <c r="CM54" s="166">
        <v>-10.5</v>
      </c>
      <c r="CN54" s="166">
        <v>-2.2599999999999998</v>
      </c>
      <c r="CO54" s="166">
        <v>15.904400000000001</v>
      </c>
      <c r="CP54" s="166">
        <v>15.8713</v>
      </c>
      <c r="CQ54" s="166">
        <v>14.219900000000001</v>
      </c>
      <c r="CR54" s="166">
        <v>46.199300000000001</v>
      </c>
      <c r="CS54" s="166">
        <v>46.212600000000002</v>
      </c>
      <c r="CT54" s="166">
        <v>-17.938700000000001</v>
      </c>
      <c r="CU54" s="166">
        <v>-38.910600000000002</v>
      </c>
      <c r="CV54" s="166">
        <v>-14.532999999999999</v>
      </c>
      <c r="CW54" s="166">
        <v>3.6956000000000002</v>
      </c>
      <c r="CX54" s="166">
        <v>24.98</v>
      </c>
      <c r="CY54" s="166">
        <v>9.35</v>
      </c>
      <c r="CZ54" s="166">
        <v>8.1298999999999992</v>
      </c>
      <c r="DA54" s="166">
        <v>6.9366000000000003</v>
      </c>
      <c r="DB54" s="166">
        <v>8.4803999999999995</v>
      </c>
      <c r="DC54" s="167"/>
      <c r="DD54" s="167"/>
      <c r="DE54" s="167"/>
      <c r="DF54" s="166">
        <v>22.673400000000001</v>
      </c>
      <c r="DG54" s="167"/>
      <c r="DH54" s="166">
        <v>-3.4064999999999999</v>
      </c>
      <c r="DI54" s="166">
        <v>-28.7</v>
      </c>
      <c r="DJ54" s="166">
        <v>-28.4</v>
      </c>
      <c r="DK54" s="166">
        <v>-3.5070999999999999</v>
      </c>
      <c r="DL54" s="166">
        <v>2.6240000000000001</v>
      </c>
      <c r="DM54" s="166">
        <v>9.6255000000000006</v>
      </c>
      <c r="DN54" s="166">
        <v>10.7675</v>
      </c>
      <c r="DO54" s="166">
        <v>3.03</v>
      </c>
      <c r="DP54" s="166">
        <v>-5.62</v>
      </c>
      <c r="DQ54" s="166">
        <v>12.6015</v>
      </c>
      <c r="DR54" s="166">
        <v>-25.311399999999999</v>
      </c>
      <c r="DS54" s="166">
        <v>-12.29</v>
      </c>
      <c r="DT54" s="166">
        <v>-12.54</v>
      </c>
      <c r="DU54" s="166">
        <v>33.630000000000003</v>
      </c>
      <c r="DV54" s="166">
        <v>4.0199999999999996</v>
      </c>
      <c r="DW54" s="166">
        <v>-25.618200000000002</v>
      </c>
      <c r="DX54" s="166">
        <v>-13.2727</v>
      </c>
      <c r="DY54" s="166">
        <v>-21.564</v>
      </c>
      <c r="DZ54" s="166">
        <v>-19.7364</v>
      </c>
      <c r="EA54" s="166">
        <v>20.063600000000001</v>
      </c>
      <c r="EB54" s="166">
        <v>-7.5838000000000001</v>
      </c>
      <c r="EC54" s="166">
        <v>-13.7401</v>
      </c>
      <c r="ED54" s="166">
        <v>-12.9427</v>
      </c>
      <c r="EE54" s="166">
        <v>-3.3197999999999999</v>
      </c>
      <c r="EF54" s="166">
        <v>-9.3422999999999998</v>
      </c>
      <c r="EG54" s="166">
        <v>-16.875</v>
      </c>
      <c r="EH54" s="166">
        <v>5.3493000000000004</v>
      </c>
      <c r="EI54" s="166">
        <v>-14.2188</v>
      </c>
      <c r="EJ54" s="167"/>
      <c r="EK54" s="166">
        <v>-9.9215999999999998</v>
      </c>
      <c r="EL54" s="166">
        <v>-9.4374000000000002</v>
      </c>
      <c r="EM54" s="166">
        <v>0</v>
      </c>
      <c r="EN54" s="166">
        <v>-12.303000000000001</v>
      </c>
      <c r="EO54" s="166">
        <v>-12.4246</v>
      </c>
      <c r="EP54" s="166">
        <v>12.816000000000001</v>
      </c>
      <c r="EQ54" s="166">
        <v>-17.8353</v>
      </c>
      <c r="ER54" s="166">
        <v>-18.302700000000002</v>
      </c>
      <c r="ES54" s="166">
        <v>-0.59430000000000005</v>
      </c>
      <c r="ET54" s="166">
        <v>-10.64</v>
      </c>
      <c r="EU54" s="166">
        <v>-4.0599999999999996</v>
      </c>
      <c r="EV54" s="166">
        <v>3.1</v>
      </c>
      <c r="EW54" s="166">
        <v>4.1295999999999999</v>
      </c>
      <c r="EX54" s="166">
        <v>-20.252300000000002</v>
      </c>
      <c r="EY54" s="166">
        <v>-15.5801</v>
      </c>
      <c r="EZ54" s="166">
        <v>-15.8019</v>
      </c>
      <c r="FA54" s="166">
        <v>10.8794</v>
      </c>
      <c r="FB54" s="166">
        <v>-6.6586999999999996</v>
      </c>
      <c r="FC54" s="166">
        <v>-15.304600000000001</v>
      </c>
      <c r="FD54" s="166">
        <v>5.4181999999999997</v>
      </c>
      <c r="FE54" s="166">
        <v>4.9512</v>
      </c>
      <c r="FF54" s="167"/>
      <c r="FG54" s="166">
        <v>2.8784000000000001</v>
      </c>
      <c r="FH54" s="166">
        <v>3.0739999999999998</v>
      </c>
      <c r="FI54" s="166">
        <v>0</v>
      </c>
      <c r="FJ54" s="166">
        <v>-7.3681000000000001</v>
      </c>
      <c r="FK54" s="166">
        <v>-7.3681000000000001</v>
      </c>
      <c r="FL54" s="166">
        <v>18.755099999999999</v>
      </c>
      <c r="FM54" s="166">
        <v>6.5209999999999999</v>
      </c>
      <c r="FN54" s="166">
        <v>7.2920999999999996</v>
      </c>
      <c r="FO54" s="166">
        <v>28.0868</v>
      </c>
      <c r="FP54" s="166">
        <v>40.636099999999999</v>
      </c>
      <c r="FQ54" s="166">
        <v>20.4117</v>
      </c>
      <c r="FR54" s="166">
        <v>-17.41</v>
      </c>
      <c r="FS54" s="166">
        <v>-2.1181000000000001</v>
      </c>
      <c r="FT54" s="166">
        <v>0.20069999999999999</v>
      </c>
      <c r="FU54" s="166">
        <v>1.05</v>
      </c>
      <c r="FV54" s="166">
        <v>-1.54</v>
      </c>
      <c r="FW54" s="166">
        <v>-21.331600000000002</v>
      </c>
      <c r="FX54" s="167"/>
      <c r="FY54" s="166">
        <v>7.4080000000000004</v>
      </c>
      <c r="FZ54" s="166">
        <v>0.79200000000000004</v>
      </c>
      <c r="GA54" s="167"/>
      <c r="GB54" s="166">
        <v>39.15</v>
      </c>
      <c r="GC54" s="166">
        <v>-44.861699999999999</v>
      </c>
      <c r="GD54" s="166">
        <v>-32.790199999999999</v>
      </c>
      <c r="GE54" s="166">
        <v>0.03</v>
      </c>
      <c r="GF54" s="166">
        <v>21.431799999999999</v>
      </c>
      <c r="GG54" s="167"/>
      <c r="GH54" s="166">
        <v>20.579899999999999</v>
      </c>
      <c r="GI54" s="166">
        <v>-5.2260999999999997</v>
      </c>
      <c r="GJ54" s="166">
        <v>-5.2519999999999998</v>
      </c>
      <c r="GK54" s="166">
        <v>2.411</v>
      </c>
      <c r="GL54" s="166">
        <v>6.9000000000000006E-2</v>
      </c>
      <c r="GM54" s="167"/>
      <c r="GN54" s="166">
        <v>-8.66</v>
      </c>
      <c r="GO54" s="166">
        <v>-28.0029</v>
      </c>
      <c r="GP54" s="166">
        <v>6.4284999999999997</v>
      </c>
      <c r="GQ54" s="166">
        <v>-21.250299999999999</v>
      </c>
      <c r="GR54" s="166">
        <v>7.1566999999999998</v>
      </c>
      <c r="GS54" s="166">
        <v>6.9386999999999999</v>
      </c>
      <c r="GT54" s="166">
        <v>167.13640000000001</v>
      </c>
      <c r="GU54" s="166">
        <v>-7.3655999999999997</v>
      </c>
      <c r="GV54" s="166">
        <v>-10.1342</v>
      </c>
      <c r="GW54" s="166">
        <v>-1.0912999999999999</v>
      </c>
      <c r="GX54" s="166">
        <v>3.7111000000000001</v>
      </c>
      <c r="GY54" s="166">
        <v>7.34</v>
      </c>
      <c r="GZ54" s="166">
        <v>7.4526000000000003</v>
      </c>
      <c r="HA54" s="167"/>
      <c r="HB54" s="166">
        <v>-6.7008999999999999</v>
      </c>
      <c r="HC54" s="166">
        <v>-6.2767999999999997</v>
      </c>
      <c r="HD54" s="166">
        <v>2.93</v>
      </c>
      <c r="HE54" s="166">
        <v>0</v>
      </c>
      <c r="HF54" s="166">
        <v>51.501899999999999</v>
      </c>
      <c r="HG54" s="166">
        <v>35.151499999999999</v>
      </c>
      <c r="HH54" s="166">
        <v>76.537899999999993</v>
      </c>
      <c r="HI54" s="166">
        <v>-9.1288</v>
      </c>
      <c r="HJ54" s="166">
        <v>40.225700000000003</v>
      </c>
      <c r="HK54" s="167"/>
      <c r="HL54" s="166">
        <v>0</v>
      </c>
      <c r="HM54" s="166">
        <v>0</v>
      </c>
      <c r="HN54" s="166">
        <v>0</v>
      </c>
      <c r="HO54" s="167"/>
      <c r="HP54" s="167"/>
      <c r="HQ54" s="166">
        <v>-13.500999999999999</v>
      </c>
      <c r="HR54" s="166">
        <v>-13.0341</v>
      </c>
      <c r="HS54" s="166">
        <v>-13.669</v>
      </c>
      <c r="HT54" s="166">
        <v>-13.8569</v>
      </c>
      <c r="HU54" s="166">
        <v>3.77</v>
      </c>
      <c r="HV54" s="166">
        <v>4.0599999999999996</v>
      </c>
      <c r="HW54" s="166">
        <v>-23.1</v>
      </c>
      <c r="HX54" s="166">
        <v>-23.3</v>
      </c>
      <c r="HY54" s="166">
        <v>0.31769999999999998</v>
      </c>
      <c r="HZ54" s="166">
        <v>-4</v>
      </c>
      <c r="IA54" s="166">
        <v>47.734000000000002</v>
      </c>
      <c r="IB54" s="166">
        <v>26.792899999999999</v>
      </c>
      <c r="IC54" s="166">
        <v>26.9297</v>
      </c>
      <c r="ID54" s="166">
        <v>-19</v>
      </c>
      <c r="IE54" s="166">
        <v>-26.1</v>
      </c>
      <c r="IF54" s="166">
        <v>-1.1000000000000001</v>
      </c>
      <c r="IG54" s="166">
        <v>-1.7</v>
      </c>
      <c r="IH54" s="166">
        <v>-17.817699999999999</v>
      </c>
      <c r="II54" s="166">
        <v>-17.740500000000001</v>
      </c>
      <c r="IJ54" s="166">
        <v>-97.694500000000005</v>
      </c>
      <c r="IK54" s="166">
        <v>-20.375299999999999</v>
      </c>
      <c r="IL54" s="166">
        <v>-229.08099999999999</v>
      </c>
      <c r="IM54" s="166">
        <v>-19.404199999999999</v>
      </c>
      <c r="IN54" s="166">
        <v>-29.1294</v>
      </c>
      <c r="IO54" s="166">
        <v>94.594499999999996</v>
      </c>
      <c r="IP54" s="166">
        <v>69.315200000000004</v>
      </c>
      <c r="IQ54" s="166">
        <v>72.463200000000001</v>
      </c>
      <c r="IR54" s="166">
        <v>143.41499999999999</v>
      </c>
      <c r="IS54" s="166">
        <v>29.718</v>
      </c>
      <c r="IT54" s="166">
        <v>15.2303</v>
      </c>
      <c r="IU54" s="166">
        <v>14.212</v>
      </c>
      <c r="IV54" s="166">
        <v>33.843299999999999</v>
      </c>
      <c r="IW54" s="166">
        <v>142.96559999999999</v>
      </c>
      <c r="IX54" s="166">
        <v>-243.51339999999999</v>
      </c>
      <c r="IY54" s="166">
        <v>38.256900000000002</v>
      </c>
      <c r="IZ54" s="166">
        <v>-32.899900000000002</v>
      </c>
      <c r="JA54" s="166">
        <v>-1.6858</v>
      </c>
      <c r="JB54" s="166">
        <v>-4.1479999999999997</v>
      </c>
      <c r="JC54" s="166">
        <v>-3.52</v>
      </c>
      <c r="JD54" s="166">
        <v>-2.1379999999999999</v>
      </c>
      <c r="JE54" s="166">
        <v>-2.14</v>
      </c>
      <c r="JF54" s="166">
        <v>-1.52</v>
      </c>
      <c r="JG54" s="166">
        <v>1.92</v>
      </c>
      <c r="JH54" s="166">
        <v>-1.2428999999999999</v>
      </c>
      <c r="JI54" s="166">
        <v>-8.2017000000000007</v>
      </c>
      <c r="JJ54" s="166">
        <v>4.3960999999999997</v>
      </c>
      <c r="JK54" s="166">
        <v>-8.6999999999999994E-2</v>
      </c>
      <c r="JL54" s="166">
        <v>-1.4</v>
      </c>
      <c r="JM54" s="166">
        <v>-0.56799999999999995</v>
      </c>
      <c r="JN54" s="166">
        <v>-1.96</v>
      </c>
      <c r="JO54" s="166">
        <v>2.6461999999999999</v>
      </c>
      <c r="JP54" s="166">
        <v>3.0386000000000002</v>
      </c>
      <c r="JQ54" s="166">
        <v>5.3018000000000001</v>
      </c>
      <c r="JR54" s="166">
        <v>4.3705999999999996</v>
      </c>
      <c r="JS54" s="166">
        <v>3.6913</v>
      </c>
      <c r="JT54" s="167"/>
      <c r="JU54" s="166">
        <v>10</v>
      </c>
      <c r="JV54" s="166">
        <v>10.0259</v>
      </c>
      <c r="JW54" s="166">
        <v>0.2</v>
      </c>
      <c r="JX54" s="167"/>
      <c r="JY54" s="166">
        <v>-16.5092</v>
      </c>
      <c r="JZ54" s="166">
        <v>1.5356000000000001</v>
      </c>
      <c r="KA54" s="166">
        <v>-22.125699999999998</v>
      </c>
      <c r="KB54" s="166">
        <v>-13.737</v>
      </c>
      <c r="KC54" s="166">
        <v>-5.2096999999999998</v>
      </c>
      <c r="KD54" s="166">
        <v>-25.3062</v>
      </c>
      <c r="KE54" s="166">
        <v>0</v>
      </c>
      <c r="KF54" s="166">
        <v>-6.6</v>
      </c>
      <c r="KG54" s="166">
        <v>-6.7</v>
      </c>
      <c r="KH54" s="166">
        <v>68.528999999999996</v>
      </c>
      <c r="KI54" s="166">
        <v>-136.6062</v>
      </c>
    </row>
    <row r="55" spans="1:295" ht="18" customHeight="1" x14ac:dyDescent="0.3">
      <c r="A55" s="162" t="s">
        <v>62</v>
      </c>
      <c r="B55" s="162" t="s">
        <v>778</v>
      </c>
      <c r="C55" s="166">
        <v>0</v>
      </c>
      <c r="D55" s="166">
        <v>3.0977000000000001</v>
      </c>
      <c r="E55" s="166">
        <v>-8.0732999999999997</v>
      </c>
      <c r="F55" s="166">
        <v>8.6414000000000009</v>
      </c>
      <c r="G55" s="166">
        <v>11.929</v>
      </c>
      <c r="H55" s="167"/>
      <c r="I55" s="166">
        <v>12.7904</v>
      </c>
      <c r="J55" s="167"/>
      <c r="K55" s="166">
        <v>15.0091</v>
      </c>
      <c r="L55" s="166">
        <v>5.6818</v>
      </c>
      <c r="M55" s="166">
        <v>5.1237000000000004</v>
      </c>
      <c r="N55" s="166">
        <v>-8.8800000000000008</v>
      </c>
      <c r="O55" s="166">
        <v>-22</v>
      </c>
      <c r="P55" s="166">
        <v>-2.2000000000000002</v>
      </c>
      <c r="Q55" s="166">
        <v>0.82799999999999996</v>
      </c>
      <c r="R55" s="166">
        <v>-15.4</v>
      </c>
      <c r="S55" s="166">
        <v>3.2351999999999999</v>
      </c>
      <c r="T55" s="166">
        <v>-4.8609</v>
      </c>
      <c r="U55" s="166">
        <v>4.0686999999999998</v>
      </c>
      <c r="V55" s="166">
        <v>4.0636999999999999</v>
      </c>
      <c r="W55" s="166">
        <v>7.1111000000000004</v>
      </c>
      <c r="X55" s="166">
        <v>3.3170999999999999</v>
      </c>
      <c r="Y55" s="166">
        <v>4.1599999999999998E-2</v>
      </c>
      <c r="Z55" s="166">
        <v>2.1657999999999999</v>
      </c>
      <c r="AA55" s="167"/>
      <c r="AB55" s="166">
        <v>-1.3174999999999999</v>
      </c>
      <c r="AC55" s="166">
        <v>-0.46400000000000002</v>
      </c>
      <c r="AD55" s="166">
        <v>-0.49399999999999999</v>
      </c>
      <c r="AE55" s="166">
        <v>2.976</v>
      </c>
      <c r="AF55" s="166">
        <v>-13.32</v>
      </c>
      <c r="AG55" s="166">
        <v>-15.4</v>
      </c>
      <c r="AH55" s="166">
        <v>-0.83299999999999996</v>
      </c>
      <c r="AI55" s="166">
        <v>0.224</v>
      </c>
      <c r="AJ55" s="167"/>
      <c r="AK55" s="166">
        <v>-9.8000000000000007</v>
      </c>
      <c r="AL55" s="167"/>
      <c r="AM55" s="166">
        <v>-13.54</v>
      </c>
      <c r="AN55" s="166">
        <v>-13.72</v>
      </c>
      <c r="AO55" s="166">
        <v>3.5183</v>
      </c>
      <c r="AP55" s="166">
        <v>3.3948</v>
      </c>
      <c r="AQ55" s="166">
        <v>14.911199999999999</v>
      </c>
      <c r="AR55" s="166">
        <v>16.7941</v>
      </c>
      <c r="AS55" s="166">
        <v>-17.915099999999999</v>
      </c>
      <c r="AT55" s="166">
        <v>-1.5088999999999999</v>
      </c>
      <c r="AU55" s="167"/>
      <c r="AV55" s="166">
        <v>11.7989</v>
      </c>
      <c r="AW55" s="166">
        <v>12.1836</v>
      </c>
      <c r="AX55" s="166">
        <v>-20.534800000000001</v>
      </c>
      <c r="AY55" s="166">
        <v>-19.350200000000001</v>
      </c>
      <c r="AZ55" s="166">
        <v>35.710900000000002</v>
      </c>
      <c r="BA55" s="166">
        <v>33.595399999999998</v>
      </c>
      <c r="BB55" s="166">
        <v>7.2099999999999997E-2</v>
      </c>
      <c r="BC55" s="166">
        <v>17.771699999999999</v>
      </c>
      <c r="BD55" s="166">
        <v>-5.8</v>
      </c>
      <c r="BE55" s="166">
        <v>-6.1</v>
      </c>
      <c r="BF55" s="166">
        <v>-23.768999999999998</v>
      </c>
      <c r="BG55" s="166">
        <v>-35.397500000000001</v>
      </c>
      <c r="BH55" s="166">
        <v>-3.3199000000000001</v>
      </c>
      <c r="BI55" s="167"/>
      <c r="BJ55" s="166">
        <v>-0.24379999999999999</v>
      </c>
      <c r="BK55" s="166">
        <v>2.5657000000000001</v>
      </c>
      <c r="BL55" s="167"/>
      <c r="BM55" s="166">
        <v>0.61229999999999996</v>
      </c>
      <c r="BN55" s="166">
        <v>-82.644099999999995</v>
      </c>
      <c r="BO55" s="166">
        <v>62.1051</v>
      </c>
      <c r="BP55" s="166">
        <v>63.173299999999998</v>
      </c>
      <c r="BQ55" s="166">
        <v>-92.765600000000006</v>
      </c>
      <c r="BR55" s="166">
        <v>-165.89769999999999</v>
      </c>
      <c r="BS55" s="167"/>
      <c r="BT55" s="167"/>
      <c r="BU55" s="167"/>
      <c r="BV55" s="166">
        <v>17.973199999999999</v>
      </c>
      <c r="BW55" s="166">
        <v>10.55</v>
      </c>
      <c r="BX55" s="166">
        <v>7.38</v>
      </c>
      <c r="BY55" s="166">
        <v>-8.6</v>
      </c>
      <c r="BZ55" s="166">
        <v>7</v>
      </c>
      <c r="CA55" s="166">
        <v>-9.6407000000000007</v>
      </c>
      <c r="CB55" s="166">
        <v>-10.5784</v>
      </c>
      <c r="CC55" s="166">
        <v>16.434200000000001</v>
      </c>
      <c r="CD55" s="166">
        <v>14.712199999999999</v>
      </c>
      <c r="CE55" s="167"/>
      <c r="CF55" s="166">
        <v>-26.637</v>
      </c>
      <c r="CG55" s="166">
        <v>-25.8794</v>
      </c>
      <c r="CH55" s="166">
        <v>-0.3624</v>
      </c>
      <c r="CI55" s="167"/>
      <c r="CJ55" s="167"/>
      <c r="CK55" s="167"/>
      <c r="CL55" s="166">
        <v>-12.4</v>
      </c>
      <c r="CM55" s="166">
        <v>-12.3</v>
      </c>
      <c r="CN55" s="166">
        <v>-2.35</v>
      </c>
      <c r="CO55" s="166">
        <v>14.6035</v>
      </c>
      <c r="CP55" s="166">
        <v>14.665900000000001</v>
      </c>
      <c r="CQ55" s="166">
        <v>13.5791</v>
      </c>
      <c r="CR55" s="166">
        <v>54.1</v>
      </c>
      <c r="CS55" s="166">
        <v>54.138599999999997</v>
      </c>
      <c r="CT55" s="166">
        <v>-24.723500000000001</v>
      </c>
      <c r="CU55" s="166">
        <v>-38.3155</v>
      </c>
      <c r="CV55" s="166">
        <v>-22.856000000000002</v>
      </c>
      <c r="CW55" s="166">
        <v>3.8607999999999998</v>
      </c>
      <c r="CX55" s="166">
        <v>23.79</v>
      </c>
      <c r="CY55" s="166">
        <v>8.7899999999999991</v>
      </c>
      <c r="CZ55" s="166">
        <v>7.6611000000000002</v>
      </c>
      <c r="DA55" s="166">
        <v>6.4484000000000004</v>
      </c>
      <c r="DB55" s="166">
        <v>8.2147000000000006</v>
      </c>
      <c r="DC55" s="167"/>
      <c r="DD55" s="167"/>
      <c r="DE55" s="167"/>
      <c r="DF55" s="166">
        <v>26.076000000000001</v>
      </c>
      <c r="DG55" s="167"/>
      <c r="DH55" s="166">
        <v>-3.222</v>
      </c>
      <c r="DI55" s="167"/>
      <c r="DJ55" s="167"/>
      <c r="DK55" s="166">
        <v>-3.3508</v>
      </c>
      <c r="DL55" s="166">
        <v>1.5019</v>
      </c>
      <c r="DM55" s="166">
        <v>8.3637999999999995</v>
      </c>
      <c r="DN55" s="166">
        <v>9.0975999999999999</v>
      </c>
      <c r="DO55" s="166">
        <v>1.68</v>
      </c>
      <c r="DP55" s="166">
        <v>-4.83</v>
      </c>
      <c r="DQ55" s="166">
        <v>11.532</v>
      </c>
      <c r="DR55" s="166">
        <v>-28.944099999999999</v>
      </c>
      <c r="DS55" s="166">
        <v>-12.83</v>
      </c>
      <c r="DT55" s="166">
        <v>-13.03</v>
      </c>
      <c r="DU55" s="166">
        <v>34.06</v>
      </c>
      <c r="DV55" s="166">
        <v>3.37</v>
      </c>
      <c r="DW55" s="166">
        <v>-29.872699999999998</v>
      </c>
      <c r="DX55" s="166">
        <v>-14.7455</v>
      </c>
      <c r="DY55" s="166">
        <v>-29.598400000000002</v>
      </c>
      <c r="DZ55" s="166">
        <v>-29.145499999999998</v>
      </c>
      <c r="EA55" s="166">
        <v>15.8322</v>
      </c>
      <c r="EB55" s="166">
        <v>-10.7933</v>
      </c>
      <c r="EC55" s="166">
        <v>-18.941400000000002</v>
      </c>
      <c r="ED55" s="166">
        <v>-18.796199999999999</v>
      </c>
      <c r="EE55" s="166">
        <v>-14.9945</v>
      </c>
      <c r="EF55" s="166">
        <v>-22.7075</v>
      </c>
      <c r="EG55" s="166">
        <v>-15.930999999999999</v>
      </c>
      <c r="EH55" s="166">
        <v>-1.0003</v>
      </c>
      <c r="EI55" s="166">
        <v>-14.5114</v>
      </c>
      <c r="EJ55" s="167"/>
      <c r="EK55" s="166">
        <v>-11.8201</v>
      </c>
      <c r="EL55" s="166">
        <v>-11.4557</v>
      </c>
      <c r="EM55" s="166">
        <v>8.3005999999999993</v>
      </c>
      <c r="EN55" s="166">
        <v>-10.8535</v>
      </c>
      <c r="EO55" s="166">
        <v>-10.459199999999999</v>
      </c>
      <c r="EP55" s="166">
        <v>-5.6360000000000001</v>
      </c>
      <c r="EQ55" s="166">
        <v>-18.537800000000001</v>
      </c>
      <c r="ER55" s="166">
        <v>-18.349900000000002</v>
      </c>
      <c r="ES55" s="166">
        <v>4.3116000000000003</v>
      </c>
      <c r="ET55" s="166">
        <v>5.93</v>
      </c>
      <c r="EU55" s="166">
        <v>-3.12</v>
      </c>
      <c r="EV55" s="166">
        <v>0.4</v>
      </c>
      <c r="EW55" s="166">
        <v>4.6886000000000001</v>
      </c>
      <c r="EX55" s="166">
        <v>-18.4862</v>
      </c>
      <c r="EY55" s="166">
        <v>-15.902799999999999</v>
      </c>
      <c r="EZ55" s="166">
        <v>-16.1173</v>
      </c>
      <c r="FA55" s="166">
        <v>10.272399999999999</v>
      </c>
      <c r="FB55" s="166">
        <v>3.4887999999999999</v>
      </c>
      <c r="FC55" s="166">
        <v>-23.630400000000002</v>
      </c>
      <c r="FD55" s="166">
        <v>6.0742000000000003</v>
      </c>
      <c r="FE55" s="166">
        <v>5.7183000000000002</v>
      </c>
      <c r="FF55" s="167"/>
      <c r="FG55" s="166">
        <v>3.6027</v>
      </c>
      <c r="FH55" s="166">
        <v>4.4211999999999998</v>
      </c>
      <c r="FI55" s="166">
        <v>2.6619000000000002</v>
      </c>
      <c r="FJ55" s="166">
        <v>-1.5071000000000001</v>
      </c>
      <c r="FK55" s="166">
        <v>-2.0095000000000001</v>
      </c>
      <c r="FL55" s="166">
        <v>-5.3586</v>
      </c>
      <c r="FM55" s="166">
        <v>10.9041</v>
      </c>
      <c r="FN55" s="166">
        <v>9.7965</v>
      </c>
      <c r="FO55" s="166">
        <v>8.3613</v>
      </c>
      <c r="FP55" s="166">
        <v>22.5487</v>
      </c>
      <c r="FQ55" s="166">
        <v>20.670500000000001</v>
      </c>
      <c r="FR55" s="166">
        <v>-19.03</v>
      </c>
      <c r="FS55" s="166">
        <v>-2.3452000000000002</v>
      </c>
      <c r="FT55" s="166">
        <v>0.1925</v>
      </c>
      <c r="FU55" s="166">
        <v>1.47</v>
      </c>
      <c r="FV55" s="166">
        <v>-0.43</v>
      </c>
      <c r="FW55" s="166">
        <v>-25.563800000000001</v>
      </c>
      <c r="FX55" s="167"/>
      <c r="FY55" s="166">
        <v>7.3159999999999998</v>
      </c>
      <c r="FZ55" s="166">
        <v>0.98</v>
      </c>
      <c r="GA55" s="167"/>
      <c r="GB55" s="166">
        <v>42.77</v>
      </c>
      <c r="GC55" s="166">
        <v>-35.462499999999999</v>
      </c>
      <c r="GD55" s="166">
        <v>-24.323599999999999</v>
      </c>
      <c r="GE55" s="166">
        <v>-0.12</v>
      </c>
      <c r="GF55" s="166">
        <v>23.889299999999999</v>
      </c>
      <c r="GG55" s="167"/>
      <c r="GH55" s="166">
        <v>20.064</v>
      </c>
      <c r="GI55" s="166">
        <v>-4.3742999999999999</v>
      </c>
      <c r="GJ55" s="166">
        <v>-4.7244000000000002</v>
      </c>
      <c r="GK55" s="166">
        <v>2.2683</v>
      </c>
      <c r="GL55" s="166">
        <v>7.0499999999999993E-2</v>
      </c>
      <c r="GM55" s="167"/>
      <c r="GN55" s="166">
        <v>-10.055899999999999</v>
      </c>
      <c r="GO55" s="166">
        <v>-27.848500000000001</v>
      </c>
      <c r="GP55" s="166">
        <v>6.3907999999999996</v>
      </c>
      <c r="GQ55" s="166">
        <v>-20.642700000000001</v>
      </c>
      <c r="GR55" s="166">
        <v>5.6193</v>
      </c>
      <c r="GS55" s="166">
        <v>7.4924999999999997</v>
      </c>
      <c r="GT55" s="166">
        <v>142.41929999999999</v>
      </c>
      <c r="GU55" s="166">
        <v>-8.4064999999999994</v>
      </c>
      <c r="GV55" s="166">
        <v>-11.1265</v>
      </c>
      <c r="GW55" s="166">
        <v>0.10780000000000001</v>
      </c>
      <c r="GX55" s="167"/>
      <c r="GY55" s="166">
        <v>7.1935000000000002</v>
      </c>
      <c r="GZ55" s="166">
        <v>7.2786</v>
      </c>
      <c r="HA55" s="166">
        <v>3.1023000000000001</v>
      </c>
      <c r="HB55" s="166">
        <v>-8.8032000000000004</v>
      </c>
      <c r="HC55" s="166">
        <v>-7.4817999999999998</v>
      </c>
      <c r="HD55" s="166">
        <v>0.42</v>
      </c>
      <c r="HE55" s="166">
        <v>0</v>
      </c>
      <c r="HF55" s="166">
        <v>56.077100000000002</v>
      </c>
      <c r="HG55" s="166">
        <v>26.484999999999999</v>
      </c>
      <c r="HH55" s="166">
        <v>79.063100000000006</v>
      </c>
      <c r="HI55" s="166">
        <v>-13.5152</v>
      </c>
      <c r="HJ55" s="166">
        <v>36.949599999999997</v>
      </c>
      <c r="HK55" s="167"/>
      <c r="HL55" s="166">
        <v>0</v>
      </c>
      <c r="HM55" s="166">
        <v>0</v>
      </c>
      <c r="HN55" s="166">
        <v>0</v>
      </c>
      <c r="HO55" s="166">
        <v>32.411900000000003</v>
      </c>
      <c r="HP55" s="167"/>
      <c r="HQ55" s="166">
        <v>-15.0282</v>
      </c>
      <c r="HR55" s="166">
        <v>-14.5008</v>
      </c>
      <c r="HS55" s="166">
        <v>-13.3986</v>
      </c>
      <c r="HT55" s="166">
        <v>-13.2448</v>
      </c>
      <c r="HU55" s="166">
        <v>3.58</v>
      </c>
      <c r="HV55" s="166">
        <v>3.81</v>
      </c>
      <c r="HW55" s="166">
        <v>-25.6</v>
      </c>
      <c r="HX55" s="166">
        <v>-24.7</v>
      </c>
      <c r="HY55" s="166">
        <v>0.35249999999999998</v>
      </c>
      <c r="HZ55" s="166">
        <v>-4.4800000000000004</v>
      </c>
      <c r="IA55" s="166">
        <v>54.544800000000002</v>
      </c>
      <c r="IB55" s="166">
        <v>25.482199999999999</v>
      </c>
      <c r="IC55" s="166">
        <v>25.165500000000002</v>
      </c>
      <c r="ID55" s="166">
        <v>-18.600000000000001</v>
      </c>
      <c r="IE55" s="166">
        <v>-23.5</v>
      </c>
      <c r="IF55" s="166">
        <v>-0.3</v>
      </c>
      <c r="IG55" s="166">
        <v>-0.8</v>
      </c>
      <c r="IH55" s="167"/>
      <c r="II55" s="167"/>
      <c r="IJ55" s="166">
        <v>-108.9186</v>
      </c>
      <c r="IK55" s="166">
        <v>-21.884799999999998</v>
      </c>
      <c r="IL55" s="166">
        <v>-225.44380000000001</v>
      </c>
      <c r="IM55" s="166">
        <v>-18.882200000000001</v>
      </c>
      <c r="IN55" s="166">
        <v>-30.293199999999999</v>
      </c>
      <c r="IO55" s="166">
        <v>92.205799999999996</v>
      </c>
      <c r="IP55" s="166">
        <v>73.687899999999999</v>
      </c>
      <c r="IQ55" s="166">
        <v>78.693399999999997</v>
      </c>
      <c r="IR55" s="166">
        <v>142.01060000000001</v>
      </c>
      <c r="IS55" s="166">
        <v>21.831199999999999</v>
      </c>
      <c r="IT55" s="166">
        <v>15.1396</v>
      </c>
      <c r="IU55" s="166">
        <v>15.164099999999999</v>
      </c>
      <c r="IV55" s="166">
        <v>24.286000000000001</v>
      </c>
      <c r="IW55" s="166">
        <v>137.79159999999999</v>
      </c>
      <c r="IX55" s="166">
        <v>-243.97120000000001</v>
      </c>
      <c r="IY55" s="166">
        <v>24.7761</v>
      </c>
      <c r="IZ55" s="166">
        <v>-25.693000000000001</v>
      </c>
      <c r="JA55" s="166">
        <v>-1.2879</v>
      </c>
      <c r="JB55" s="166">
        <v>-4.32</v>
      </c>
      <c r="JC55" s="166">
        <v>-3.2</v>
      </c>
      <c r="JD55" s="166">
        <v>-2.12</v>
      </c>
      <c r="JE55" s="166">
        <v>-2.1389999999999998</v>
      </c>
      <c r="JF55" s="166">
        <v>-1.52</v>
      </c>
      <c r="JG55" s="166">
        <v>1.84</v>
      </c>
      <c r="JH55" s="166">
        <v>-1.1515</v>
      </c>
      <c r="JI55" s="166">
        <v>-7.9667000000000003</v>
      </c>
      <c r="JJ55" s="166">
        <v>4.5426000000000002</v>
      </c>
      <c r="JK55" s="166">
        <v>-1.0544</v>
      </c>
      <c r="JL55" s="166">
        <v>-1.3</v>
      </c>
      <c r="JM55" s="166">
        <v>-2.2389999999999999</v>
      </c>
      <c r="JN55" s="166">
        <v>-1.8149999999999999</v>
      </c>
      <c r="JO55" s="167"/>
      <c r="JP55" s="167"/>
      <c r="JQ55" s="166">
        <v>3.0775000000000001</v>
      </c>
      <c r="JR55" s="166">
        <v>3.2738</v>
      </c>
      <c r="JS55" s="166">
        <v>3.1499000000000001</v>
      </c>
      <c r="JT55" s="167"/>
      <c r="JU55" s="166">
        <v>11.7</v>
      </c>
      <c r="JV55" s="166">
        <v>11.3125</v>
      </c>
      <c r="JW55" s="166">
        <v>0.14000000000000001</v>
      </c>
      <c r="JX55" s="167"/>
      <c r="JY55" s="166">
        <v>-17.4909</v>
      </c>
      <c r="JZ55" s="166">
        <v>0.80700000000000005</v>
      </c>
      <c r="KA55" s="166">
        <v>-22.495799999999999</v>
      </c>
      <c r="KB55" s="166">
        <v>-13.7721</v>
      </c>
      <c r="KC55" s="166">
        <v>-5.6180000000000003</v>
      </c>
      <c r="KD55" s="166">
        <v>-26.151900000000001</v>
      </c>
      <c r="KE55" s="166">
        <v>0</v>
      </c>
      <c r="KF55" s="166">
        <v>-9.3000000000000007</v>
      </c>
      <c r="KG55" s="166">
        <v>-6.1</v>
      </c>
      <c r="KH55" s="166">
        <v>75.9529</v>
      </c>
      <c r="KI55" s="166">
        <v>-138.42740000000001</v>
      </c>
    </row>
    <row r="56" spans="1:295" ht="18" customHeight="1" x14ac:dyDescent="0.3">
      <c r="A56" s="162" t="s">
        <v>779</v>
      </c>
      <c r="B56" s="162" t="s">
        <v>63</v>
      </c>
      <c r="C56" s="169">
        <v>0</v>
      </c>
      <c r="D56" s="169">
        <v>2.6059000000000001</v>
      </c>
      <c r="E56" s="169">
        <v>-7.5170000000000003</v>
      </c>
      <c r="F56" s="169">
        <v>2.3079999999999998</v>
      </c>
      <c r="G56" s="169">
        <v>9.3534000000000006</v>
      </c>
      <c r="H56" s="170"/>
      <c r="I56" s="169">
        <v>11.7028</v>
      </c>
      <c r="J56" s="170"/>
      <c r="K56" s="169">
        <v>13.7445</v>
      </c>
      <c r="L56" s="169">
        <v>5.1437999999999997</v>
      </c>
      <c r="M56" s="169">
        <v>4.8647999999999998</v>
      </c>
      <c r="N56" s="169">
        <v>-6.66</v>
      </c>
      <c r="O56" s="169">
        <v>-19.8</v>
      </c>
      <c r="P56" s="169">
        <v>-2.2000000000000002</v>
      </c>
      <c r="Q56" s="169">
        <v>0.82799999999999996</v>
      </c>
      <c r="R56" s="169">
        <v>-13.2</v>
      </c>
      <c r="S56" s="169">
        <v>3.3098000000000001</v>
      </c>
      <c r="T56" s="169">
        <v>-1.6344000000000001</v>
      </c>
      <c r="U56" s="169">
        <v>3.7896000000000001</v>
      </c>
      <c r="V56" s="169">
        <v>3.7431999999999999</v>
      </c>
      <c r="W56" s="169">
        <v>6.9698000000000002</v>
      </c>
      <c r="X56" s="169">
        <v>2.8548</v>
      </c>
      <c r="Y56" s="169">
        <v>6.08E-2</v>
      </c>
      <c r="Z56" s="169">
        <v>2.2987000000000002</v>
      </c>
      <c r="AA56" s="170"/>
      <c r="AB56" s="169">
        <v>-1.415</v>
      </c>
      <c r="AC56" s="169">
        <v>-0.94599999999999995</v>
      </c>
      <c r="AD56" s="169">
        <v>-0.93500000000000005</v>
      </c>
      <c r="AE56" s="169">
        <v>2.625</v>
      </c>
      <c r="AF56" s="169">
        <v>-13.32</v>
      </c>
      <c r="AG56" s="170"/>
      <c r="AH56" s="169">
        <v>-1.5680000000000001</v>
      </c>
      <c r="AI56" s="169">
        <v>0.216</v>
      </c>
      <c r="AJ56" s="170"/>
      <c r="AK56" s="169">
        <v>-13.49</v>
      </c>
      <c r="AL56" s="170"/>
      <c r="AM56" s="169">
        <v>-10.94</v>
      </c>
      <c r="AN56" s="169">
        <v>-10.83</v>
      </c>
      <c r="AO56" s="169">
        <v>3.3460000000000001</v>
      </c>
      <c r="AP56" s="169">
        <v>3.3187000000000002</v>
      </c>
      <c r="AQ56" s="169">
        <v>14.4923</v>
      </c>
      <c r="AR56" s="169">
        <v>16.5916</v>
      </c>
      <c r="AS56" s="169">
        <v>-16.019400000000001</v>
      </c>
      <c r="AT56" s="169">
        <v>-7.7811000000000003</v>
      </c>
      <c r="AU56" s="170"/>
      <c r="AV56" s="169">
        <v>2.0653999999999999</v>
      </c>
      <c r="AW56" s="169">
        <v>2.2262</v>
      </c>
      <c r="AX56" s="169">
        <v>-19.166699999999999</v>
      </c>
      <c r="AY56" s="169">
        <v>-17.121400000000001</v>
      </c>
      <c r="AZ56" s="169">
        <v>21.497699999999998</v>
      </c>
      <c r="BA56" s="169">
        <v>22.6265</v>
      </c>
      <c r="BB56" s="169">
        <v>-8.4832999999999998</v>
      </c>
      <c r="BC56" s="169">
        <v>19.0929</v>
      </c>
      <c r="BD56" s="169">
        <v>-5.3</v>
      </c>
      <c r="BE56" s="169">
        <v>-5</v>
      </c>
      <c r="BF56" s="169">
        <v>-19.4651</v>
      </c>
      <c r="BG56" s="169">
        <v>-35.390500000000003</v>
      </c>
      <c r="BH56" s="169">
        <v>-2.9733999999999998</v>
      </c>
      <c r="BI56" s="170"/>
      <c r="BJ56" s="169">
        <v>-1.0202</v>
      </c>
      <c r="BK56" s="169">
        <v>2.4697</v>
      </c>
      <c r="BL56" s="170"/>
      <c r="BM56" s="169">
        <v>0.54579999999999995</v>
      </c>
      <c r="BN56" s="169">
        <v>-95.339799999999997</v>
      </c>
      <c r="BO56" s="169">
        <v>63.081699999999998</v>
      </c>
      <c r="BP56" s="169">
        <v>63.142800000000001</v>
      </c>
      <c r="BQ56" s="169">
        <v>-88.269900000000007</v>
      </c>
      <c r="BR56" s="169">
        <v>-173.8785</v>
      </c>
      <c r="BS56" s="170"/>
      <c r="BT56" s="170"/>
      <c r="BU56" s="170"/>
      <c r="BV56" s="169">
        <v>16.7956</v>
      </c>
      <c r="BW56" s="169">
        <v>10.83</v>
      </c>
      <c r="BX56" s="169">
        <v>7.31</v>
      </c>
      <c r="BY56" s="169">
        <v>-9.33</v>
      </c>
      <c r="BZ56" s="169">
        <v>7.19</v>
      </c>
      <c r="CA56" s="169">
        <v>-7.8993000000000002</v>
      </c>
      <c r="CB56" s="169">
        <v>-6.9615999999999998</v>
      </c>
      <c r="CC56" s="169">
        <v>14.7753</v>
      </c>
      <c r="CD56" s="169">
        <v>12.7333</v>
      </c>
      <c r="CE56" s="170"/>
      <c r="CF56" s="169">
        <v>-28.661899999999999</v>
      </c>
      <c r="CG56" s="169">
        <v>-28.751899999999999</v>
      </c>
      <c r="CH56" s="169">
        <v>-0.68600000000000005</v>
      </c>
      <c r="CI56" s="170"/>
      <c r="CJ56" s="170"/>
      <c r="CK56" s="170"/>
      <c r="CL56" s="169">
        <v>-14.3</v>
      </c>
      <c r="CM56" s="169">
        <v>-14.2</v>
      </c>
      <c r="CN56" s="169">
        <v>-2.3199999999999998</v>
      </c>
      <c r="CO56" s="169">
        <v>10.298</v>
      </c>
      <c r="CP56" s="169">
        <v>11.6273</v>
      </c>
      <c r="CQ56" s="169">
        <v>10.1518</v>
      </c>
      <c r="CR56" s="169">
        <v>52.366999999999997</v>
      </c>
      <c r="CS56" s="169">
        <v>52.502800000000001</v>
      </c>
      <c r="CT56" s="169">
        <v>-20.153400000000001</v>
      </c>
      <c r="CU56" s="169">
        <v>-40.908700000000003</v>
      </c>
      <c r="CV56" s="169">
        <v>-18.0962</v>
      </c>
      <c r="CW56" s="169">
        <v>3.2804000000000002</v>
      </c>
      <c r="CX56" s="169">
        <v>24.76</v>
      </c>
      <c r="CY56" s="169">
        <v>8.9</v>
      </c>
      <c r="CZ56" s="169">
        <v>6.8799000000000001</v>
      </c>
      <c r="DA56" s="169">
        <v>5.7648000000000001</v>
      </c>
      <c r="DB56" s="169">
        <v>7.6477000000000004</v>
      </c>
      <c r="DC56" s="170"/>
      <c r="DD56" s="170"/>
      <c r="DE56" s="170"/>
      <c r="DF56" s="169">
        <v>24.726900000000001</v>
      </c>
      <c r="DG56" s="170"/>
      <c r="DH56" s="169">
        <v>-3.0371999999999999</v>
      </c>
      <c r="DI56" s="169">
        <v>-26.2</v>
      </c>
      <c r="DJ56" s="169">
        <v>-26</v>
      </c>
      <c r="DK56" s="169">
        <v>-3.4289999999999998</v>
      </c>
      <c r="DL56" s="169">
        <v>0.56689999999999996</v>
      </c>
      <c r="DM56" s="169">
        <v>9.1524000000000001</v>
      </c>
      <c r="DN56" s="169">
        <v>7.9843000000000002</v>
      </c>
      <c r="DO56" s="169">
        <v>1</v>
      </c>
      <c r="DP56" s="169">
        <v>-6.5</v>
      </c>
      <c r="DQ56" s="169">
        <v>11.2995</v>
      </c>
      <c r="DR56" s="169">
        <v>-26.331499999999998</v>
      </c>
      <c r="DS56" s="169">
        <v>-12.32</v>
      </c>
      <c r="DT56" s="169">
        <v>-12.43</v>
      </c>
      <c r="DU56" s="169">
        <v>31.71</v>
      </c>
      <c r="DV56" s="169">
        <v>2.1800000000000002</v>
      </c>
      <c r="DW56" s="169">
        <v>-28.290900000000001</v>
      </c>
      <c r="DX56" s="169">
        <v>-13.8909</v>
      </c>
      <c r="DY56" s="169">
        <v>-26.8705</v>
      </c>
      <c r="DZ56" s="169">
        <v>-25.318200000000001</v>
      </c>
      <c r="EA56" s="169">
        <v>10.809799999999999</v>
      </c>
      <c r="EB56" s="169">
        <v>-14.9819</v>
      </c>
      <c r="EC56" s="169">
        <v>-20.8978</v>
      </c>
      <c r="ED56" s="169">
        <v>-21.630700000000001</v>
      </c>
      <c r="EE56" s="169">
        <v>-9.7796000000000003</v>
      </c>
      <c r="EF56" s="169">
        <v>-16.020800000000001</v>
      </c>
      <c r="EG56" s="169">
        <v>-15.125999999999999</v>
      </c>
      <c r="EH56" s="169">
        <v>-6.6669999999999998</v>
      </c>
      <c r="EI56" s="169">
        <v>-13.1477</v>
      </c>
      <c r="EJ56" s="170"/>
      <c r="EK56" s="169">
        <v>-11.544</v>
      </c>
      <c r="EL56" s="169">
        <v>-9.9755000000000003</v>
      </c>
      <c r="EM56" s="169">
        <v>9.1396999999999995</v>
      </c>
      <c r="EN56" s="169">
        <v>-13.8649</v>
      </c>
      <c r="EO56" s="169">
        <v>-14.199299999999999</v>
      </c>
      <c r="EP56" s="169">
        <v>6.6719999999999997</v>
      </c>
      <c r="EQ56" s="169">
        <v>-18.1721</v>
      </c>
      <c r="ER56" s="169">
        <v>-16.547499999999999</v>
      </c>
      <c r="ES56" s="169">
        <v>0.89590000000000003</v>
      </c>
      <c r="ET56" s="169">
        <v>0</v>
      </c>
      <c r="EU56" s="169">
        <v>-4.08</v>
      </c>
      <c r="EV56" s="169">
        <v>8.3000000000000007</v>
      </c>
      <c r="EW56" s="169">
        <v>4.3710000000000004</v>
      </c>
      <c r="EX56" s="169">
        <v>-24.2545</v>
      </c>
      <c r="EY56" s="169">
        <v>-14.9788</v>
      </c>
      <c r="EZ56" s="169">
        <v>-15.2933</v>
      </c>
      <c r="FA56" s="169">
        <v>10.2186</v>
      </c>
      <c r="FB56" s="169">
        <v>-3.1444000000000001</v>
      </c>
      <c r="FC56" s="169">
        <v>-16.042000000000002</v>
      </c>
      <c r="FD56" s="169">
        <v>5.8632</v>
      </c>
      <c r="FE56" s="169">
        <v>5.4451999999999998</v>
      </c>
      <c r="FF56" s="170"/>
      <c r="FG56" s="169">
        <v>3.6032000000000002</v>
      </c>
      <c r="FH56" s="169">
        <v>4.1097999999999999</v>
      </c>
      <c r="FI56" s="169">
        <v>2.5529999999999999</v>
      </c>
      <c r="FJ56" s="169">
        <v>-3.6840000000000002</v>
      </c>
      <c r="FK56" s="169">
        <v>-4.0190000000000001</v>
      </c>
      <c r="FL56" s="169">
        <v>0</v>
      </c>
      <c r="FM56" s="169">
        <v>8.3431999999999995</v>
      </c>
      <c r="FN56" s="169">
        <v>8.5692000000000004</v>
      </c>
      <c r="FO56" s="169">
        <v>9.4710999999999999</v>
      </c>
      <c r="FP56" s="169">
        <v>24.326599999999999</v>
      </c>
      <c r="FQ56" s="169">
        <v>20.6754</v>
      </c>
      <c r="FR56" s="169">
        <v>-18.72</v>
      </c>
      <c r="FS56" s="169">
        <v>-2.9420999999999999</v>
      </c>
      <c r="FT56" s="169">
        <v>0.1925</v>
      </c>
      <c r="FU56" s="169">
        <v>1.42</v>
      </c>
      <c r="FV56" s="169">
        <v>-0.56999999999999995</v>
      </c>
      <c r="FW56" s="169">
        <v>-20.9803</v>
      </c>
      <c r="FX56" s="170"/>
      <c r="FY56" s="169">
        <v>7.4619999999999997</v>
      </c>
      <c r="FZ56" s="169">
        <v>1.024</v>
      </c>
      <c r="GA56" s="170"/>
      <c r="GB56" s="169">
        <v>42.49</v>
      </c>
      <c r="GC56" s="169">
        <v>-35.212400000000002</v>
      </c>
      <c r="GD56" s="169">
        <v>-25.4206</v>
      </c>
      <c r="GE56" s="169">
        <v>-0.53</v>
      </c>
      <c r="GF56" s="169">
        <v>23.8626</v>
      </c>
      <c r="GG56" s="170"/>
      <c r="GH56" s="169">
        <v>19.642299999999999</v>
      </c>
      <c r="GI56" s="169">
        <v>-4.1227</v>
      </c>
      <c r="GJ56" s="169">
        <v>-4.3807</v>
      </c>
      <c r="GK56" s="169">
        <v>2.1435</v>
      </c>
      <c r="GL56" s="170"/>
      <c r="GM56" s="170"/>
      <c r="GN56" s="169">
        <v>-10.4693</v>
      </c>
      <c r="GO56" s="169">
        <v>-28.1221</v>
      </c>
      <c r="GP56" s="169">
        <v>5.6580000000000004</v>
      </c>
      <c r="GQ56" s="169">
        <v>-20.975300000000001</v>
      </c>
      <c r="GR56" s="169">
        <v>7.2564000000000002</v>
      </c>
      <c r="GS56" s="169">
        <v>6.3407</v>
      </c>
      <c r="GT56" s="169">
        <v>135.05609999999999</v>
      </c>
      <c r="GU56" s="169">
        <v>-8.8960000000000008</v>
      </c>
      <c r="GV56" s="169">
        <v>-10.825699999999999</v>
      </c>
      <c r="GW56" s="169">
        <v>-0.22090000000000001</v>
      </c>
      <c r="GX56" s="170"/>
      <c r="GY56" s="169">
        <v>6.9371999999999998</v>
      </c>
      <c r="GZ56" s="169">
        <v>7.0411999999999999</v>
      </c>
      <c r="HA56" s="169">
        <v>3</v>
      </c>
      <c r="HB56" s="169">
        <v>-9.5147999999999993</v>
      </c>
      <c r="HC56" s="169">
        <v>-9.0662000000000003</v>
      </c>
      <c r="HD56" s="169">
        <v>-2.5099999999999998</v>
      </c>
      <c r="HE56" s="169">
        <v>5.4104000000000001</v>
      </c>
      <c r="HF56" s="169">
        <v>61.978999999999999</v>
      </c>
      <c r="HG56" s="169">
        <v>19.857500000000002</v>
      </c>
      <c r="HH56" s="169">
        <v>75.974800000000002</v>
      </c>
      <c r="HI56" s="169">
        <v>-13.2113</v>
      </c>
      <c r="HJ56" s="169">
        <v>37.460299999999997</v>
      </c>
      <c r="HK56" s="170"/>
      <c r="HL56" s="169">
        <v>5.2245999999999997</v>
      </c>
      <c r="HM56" s="169">
        <v>0</v>
      </c>
      <c r="HN56" s="169">
        <v>0</v>
      </c>
      <c r="HO56" s="170"/>
      <c r="HP56" s="169">
        <v>33.435200000000002</v>
      </c>
      <c r="HQ56" s="169">
        <v>-16.6816</v>
      </c>
      <c r="HR56" s="169">
        <v>-15.7807</v>
      </c>
      <c r="HS56" s="169">
        <v>-13.1221</v>
      </c>
      <c r="HT56" s="169">
        <v>-12.8042</v>
      </c>
      <c r="HU56" s="169">
        <v>1.02</v>
      </c>
      <c r="HV56" s="169">
        <v>1</v>
      </c>
      <c r="HW56" s="169">
        <v>-24.6</v>
      </c>
      <c r="HX56" s="169">
        <v>-24.6</v>
      </c>
      <c r="HY56" s="169">
        <v>0.37080000000000002</v>
      </c>
      <c r="HZ56" s="169">
        <v>-6</v>
      </c>
      <c r="IA56" s="169">
        <v>53.605400000000003</v>
      </c>
      <c r="IB56" s="169">
        <v>22.251999999999999</v>
      </c>
      <c r="IC56" s="169">
        <v>22.143899999999999</v>
      </c>
      <c r="ID56" s="169">
        <v>-18.2</v>
      </c>
      <c r="IE56" s="169">
        <v>-23.5</v>
      </c>
      <c r="IF56" s="169">
        <v>1.3</v>
      </c>
      <c r="IG56" s="169">
        <v>0.4</v>
      </c>
      <c r="IH56" s="169">
        <v>-17.565100000000001</v>
      </c>
      <c r="II56" s="169">
        <v>-17.688199999999998</v>
      </c>
      <c r="IJ56" s="169">
        <v>-102.9915</v>
      </c>
      <c r="IK56" s="169">
        <v>-24.235800000000001</v>
      </c>
      <c r="IL56" s="169">
        <v>-226.136</v>
      </c>
      <c r="IM56" s="169">
        <v>-19.202400000000001</v>
      </c>
      <c r="IN56" s="169">
        <v>-29.9207</v>
      </c>
      <c r="IO56" s="169">
        <v>88.924000000000007</v>
      </c>
      <c r="IP56" s="169">
        <v>77.165700000000001</v>
      </c>
      <c r="IQ56" s="169">
        <v>81.283500000000004</v>
      </c>
      <c r="IR56" s="169">
        <v>140.97620000000001</v>
      </c>
      <c r="IS56" s="169">
        <v>17.936399999999999</v>
      </c>
      <c r="IT56" s="169">
        <v>13.2959</v>
      </c>
      <c r="IU56" s="169">
        <v>11.9893</v>
      </c>
      <c r="IV56" s="169">
        <v>26.4435</v>
      </c>
      <c r="IW56" s="169">
        <v>132.45959999999999</v>
      </c>
      <c r="IX56" s="169">
        <v>-243.95429999999999</v>
      </c>
      <c r="IY56" s="169">
        <v>23.7837</v>
      </c>
      <c r="IZ56" s="169">
        <v>-19.765799999999999</v>
      </c>
      <c r="JA56" s="169">
        <v>-1.0535000000000001</v>
      </c>
      <c r="JB56" s="169">
        <v>-4.3289999999999997</v>
      </c>
      <c r="JC56" s="169">
        <v>-2.8</v>
      </c>
      <c r="JD56" s="169">
        <v>-2.121</v>
      </c>
      <c r="JE56" s="169">
        <v>-2.141</v>
      </c>
      <c r="JF56" s="169">
        <v>-1.76</v>
      </c>
      <c r="JG56" s="169">
        <v>2.16</v>
      </c>
      <c r="JH56" s="169">
        <v>-0.86</v>
      </c>
      <c r="JI56" s="169">
        <v>-7.8507999999999996</v>
      </c>
      <c r="JJ56" s="169">
        <v>4.7775999999999996</v>
      </c>
      <c r="JK56" s="169">
        <v>0.14799999999999999</v>
      </c>
      <c r="JL56" s="169">
        <v>-2.2000000000000002</v>
      </c>
      <c r="JM56" s="169">
        <v>-3.673</v>
      </c>
      <c r="JN56" s="169">
        <v>-3.048</v>
      </c>
      <c r="JO56" s="170"/>
      <c r="JP56" s="170"/>
      <c r="JQ56" s="169">
        <v>5.2629000000000001</v>
      </c>
      <c r="JR56" s="169">
        <v>3.3889</v>
      </c>
      <c r="JS56" s="169">
        <v>3.2675999999999998</v>
      </c>
      <c r="JT56" s="170"/>
      <c r="JU56" s="169">
        <v>9.9</v>
      </c>
      <c r="JV56" s="169">
        <v>10.574299999999999</v>
      </c>
      <c r="JW56" s="169">
        <v>7.0000000000000007E-2</v>
      </c>
      <c r="JX56" s="170"/>
      <c r="JY56" s="169">
        <v>-16.303999999999998</v>
      </c>
      <c r="JZ56" s="169">
        <v>1.4492</v>
      </c>
      <c r="KA56" s="169">
        <v>-23.078099999999999</v>
      </c>
      <c r="KB56" s="169">
        <v>-12.232699999999999</v>
      </c>
      <c r="KC56" s="169">
        <v>-4.6578999999999997</v>
      </c>
      <c r="KD56" s="169">
        <v>-27.060099999999998</v>
      </c>
      <c r="KE56" s="169">
        <v>0</v>
      </c>
      <c r="KF56" s="169">
        <v>-6.8</v>
      </c>
      <c r="KG56" s="169">
        <v>-6.9</v>
      </c>
      <c r="KH56" s="169">
        <v>78.443799999999996</v>
      </c>
      <c r="KI56" s="169">
        <v>-141.577</v>
      </c>
    </row>
    <row r="57" spans="1:295" x14ac:dyDescent="0.3">
      <c r="A57" s="232" t="s">
        <v>791</v>
      </c>
      <c r="B57" s="232"/>
      <c r="C57" s="172">
        <v>0</v>
      </c>
      <c r="D57" s="172">
        <v>5.0827999999999998</v>
      </c>
      <c r="E57" s="172">
        <v>-6.4679000000000002</v>
      </c>
      <c r="F57" s="172">
        <v>10.7613</v>
      </c>
      <c r="G57" s="172">
        <v>15.4621</v>
      </c>
      <c r="H57" s="172">
        <v>0</v>
      </c>
      <c r="I57" s="172">
        <v>20.005500000000001</v>
      </c>
      <c r="J57" s="172">
        <v>0</v>
      </c>
      <c r="K57" s="172">
        <v>30.6785</v>
      </c>
      <c r="L57" s="172">
        <v>13.6556</v>
      </c>
      <c r="M57" s="172">
        <v>13.243</v>
      </c>
      <c r="N57" s="172">
        <v>-6.66</v>
      </c>
      <c r="O57" s="172">
        <v>-19.8</v>
      </c>
      <c r="P57" s="172">
        <v>6.6</v>
      </c>
      <c r="Q57" s="172">
        <v>6.6239999999999997</v>
      </c>
      <c r="R57" s="172">
        <v>-13.2</v>
      </c>
      <c r="S57" s="172">
        <v>4.3372999999999999</v>
      </c>
      <c r="T57" s="172">
        <v>2.7553000000000001</v>
      </c>
      <c r="U57" s="172">
        <v>7.4991000000000003</v>
      </c>
      <c r="V57" s="172">
        <v>7.4748999999999999</v>
      </c>
      <c r="W57" s="172">
        <v>12.9245</v>
      </c>
      <c r="X57" s="172">
        <v>4.6806999999999999</v>
      </c>
      <c r="Y57" s="172">
        <v>2.2393000000000001</v>
      </c>
      <c r="Z57" s="172">
        <v>2.3847</v>
      </c>
      <c r="AA57" s="172">
        <v>0</v>
      </c>
      <c r="AB57" s="172">
        <v>-0.42680000000000001</v>
      </c>
      <c r="AC57" s="172">
        <v>0.70599999999999996</v>
      </c>
      <c r="AD57" s="172">
        <v>0.74399999999999999</v>
      </c>
      <c r="AE57" s="172">
        <v>3.9670000000000001</v>
      </c>
      <c r="AF57" s="172">
        <v>0</v>
      </c>
      <c r="AG57" s="172">
        <v>-2.2000000000000002</v>
      </c>
      <c r="AH57" s="172">
        <v>0.372</v>
      </c>
      <c r="AI57" s="172">
        <v>0.27600000000000002</v>
      </c>
      <c r="AJ57" s="172">
        <v>0</v>
      </c>
      <c r="AK57" s="172">
        <v>-3.57</v>
      </c>
      <c r="AL57" s="172">
        <v>-10</v>
      </c>
      <c r="AM57" s="172">
        <v>-10.94</v>
      </c>
      <c r="AN57" s="172">
        <v>-10.83</v>
      </c>
      <c r="AO57" s="172">
        <v>7.7309999999999999</v>
      </c>
      <c r="AP57" s="172">
        <v>4.2941000000000003</v>
      </c>
      <c r="AQ57" s="172">
        <v>22.5152</v>
      </c>
      <c r="AR57" s="172">
        <v>24.4512</v>
      </c>
      <c r="AS57" s="172">
        <v>-5.9629000000000003</v>
      </c>
      <c r="AT57" s="172">
        <v>9.5625</v>
      </c>
      <c r="AU57" s="172">
        <v>0</v>
      </c>
      <c r="AV57" s="172">
        <v>26.4558</v>
      </c>
      <c r="AW57" s="172">
        <v>27.5321</v>
      </c>
      <c r="AX57" s="172">
        <v>-17.429500000000001</v>
      </c>
      <c r="AY57" s="172">
        <v>-14.983000000000001</v>
      </c>
      <c r="AZ57" s="172">
        <v>53.556899999999999</v>
      </c>
      <c r="BA57" s="172">
        <v>57.089500000000001</v>
      </c>
      <c r="BB57" s="172">
        <v>73.3934</v>
      </c>
      <c r="BC57" s="172">
        <v>26.293700000000001</v>
      </c>
      <c r="BD57" s="172">
        <v>-1.3</v>
      </c>
      <c r="BE57" s="172">
        <v>-1.3</v>
      </c>
      <c r="BF57" s="172">
        <v>0</v>
      </c>
      <c r="BG57" s="172">
        <v>0</v>
      </c>
      <c r="BH57" s="172">
        <v>-2.0969000000000002</v>
      </c>
      <c r="BI57" s="172">
        <v>0</v>
      </c>
      <c r="BJ57" s="172">
        <v>9.1001999999999992</v>
      </c>
      <c r="BK57" s="172">
        <v>7.5124000000000004</v>
      </c>
      <c r="BL57" s="172">
        <v>7.1134000000000004</v>
      </c>
      <c r="BM57" s="172">
        <v>4.8072999999999997</v>
      </c>
      <c r="BN57" s="172">
        <v>-63.8752</v>
      </c>
      <c r="BO57" s="172">
        <v>104.64790000000001</v>
      </c>
      <c r="BP57" s="172">
        <v>104.709</v>
      </c>
      <c r="BQ57" s="172">
        <v>0</v>
      </c>
      <c r="BR57" s="172">
        <v>-119.9794</v>
      </c>
      <c r="BS57" s="172">
        <v>0</v>
      </c>
      <c r="BT57" s="172">
        <v>0</v>
      </c>
      <c r="BU57" s="172">
        <v>0</v>
      </c>
      <c r="BV57" s="172">
        <v>39.6188</v>
      </c>
      <c r="BW57" s="172">
        <v>18.899999999999999</v>
      </c>
      <c r="BX57" s="172">
        <v>12.47</v>
      </c>
      <c r="BY57" s="172">
        <v>-2.5499999999999998</v>
      </c>
      <c r="BZ57" s="172">
        <v>20.2</v>
      </c>
      <c r="CA57" s="172">
        <v>-2.1391</v>
      </c>
      <c r="CB57" s="172">
        <v>-2.0051999999999999</v>
      </c>
      <c r="CC57" s="172">
        <v>25.737400000000001</v>
      </c>
      <c r="CD57" s="172">
        <v>24.2028</v>
      </c>
      <c r="CE57" s="172">
        <v>0</v>
      </c>
      <c r="CF57" s="172">
        <v>21.823899999999998</v>
      </c>
      <c r="CG57" s="172">
        <v>21.919599999999999</v>
      </c>
      <c r="CH57" s="172">
        <v>7.7839999999999998</v>
      </c>
      <c r="CI57" s="172">
        <v>0</v>
      </c>
      <c r="CJ57" s="172">
        <v>0</v>
      </c>
      <c r="CK57" s="172">
        <v>0</v>
      </c>
      <c r="CL57" s="172">
        <v>10.4</v>
      </c>
      <c r="CM57" s="172">
        <v>8</v>
      </c>
      <c r="CN57" s="172">
        <v>-2.2599999999999998</v>
      </c>
      <c r="CO57" s="172">
        <v>44.076500000000003</v>
      </c>
      <c r="CP57" s="172">
        <v>44.665300000000002</v>
      </c>
      <c r="CQ57" s="172">
        <v>41.818800000000003</v>
      </c>
      <c r="CR57" s="172">
        <v>58.677999999999997</v>
      </c>
      <c r="CS57" s="172">
        <v>59.116100000000003</v>
      </c>
      <c r="CT57" s="172">
        <v>1</v>
      </c>
      <c r="CU57" s="172">
        <v>-29.805599999999998</v>
      </c>
      <c r="CV57" s="172">
        <v>2.3662999999999998</v>
      </c>
      <c r="CW57" s="172">
        <v>5.2542</v>
      </c>
      <c r="CX57" s="172">
        <v>38.25</v>
      </c>
      <c r="CY57" s="172">
        <v>37.549999999999997</v>
      </c>
      <c r="CZ57" s="172">
        <v>14.536099999999999</v>
      </c>
      <c r="DA57" s="172">
        <v>13.2843</v>
      </c>
      <c r="DB57" s="172">
        <v>13.4986</v>
      </c>
      <c r="DC57" s="172">
        <v>0</v>
      </c>
      <c r="DD57" s="172">
        <v>0</v>
      </c>
      <c r="DE57" s="172">
        <v>0</v>
      </c>
      <c r="DF57" s="172">
        <v>29.949100000000001</v>
      </c>
      <c r="DG57" s="172">
        <v>0</v>
      </c>
      <c r="DH57" s="172">
        <v>-2.7389999999999999</v>
      </c>
      <c r="DI57" s="172">
        <v>-24.1</v>
      </c>
      <c r="DJ57" s="172">
        <v>-23.9</v>
      </c>
      <c r="DK57" s="172">
        <v>4.0984999999999996</v>
      </c>
      <c r="DL57" s="172">
        <v>13.4704</v>
      </c>
      <c r="DM57" s="172">
        <v>21.4541</v>
      </c>
      <c r="DN57" s="172">
        <v>26.167899999999999</v>
      </c>
      <c r="DO57" s="172">
        <v>14.46</v>
      </c>
      <c r="DP57" s="172">
        <v>-4.83</v>
      </c>
      <c r="DQ57" s="172">
        <v>20.3825</v>
      </c>
      <c r="DR57" s="172">
        <v>-5.3003</v>
      </c>
      <c r="DS57" s="172">
        <v>-3.13</v>
      </c>
      <c r="DT57" s="172">
        <v>-3.19</v>
      </c>
      <c r="DU57" s="172">
        <v>45.32</v>
      </c>
      <c r="DV57" s="172">
        <v>13.3</v>
      </c>
      <c r="DW57" s="172">
        <v>-4.3273000000000001</v>
      </c>
      <c r="DX57" s="172">
        <v>-2.7273000000000001</v>
      </c>
      <c r="DY57" s="172">
        <v>-20.908100000000001</v>
      </c>
      <c r="DZ57" s="172">
        <v>-19.7182</v>
      </c>
      <c r="EA57" s="172">
        <v>57.458399999999997</v>
      </c>
      <c r="EB57" s="172">
        <v>24.556799999999999</v>
      </c>
      <c r="EC57" s="172">
        <v>14.130699999999999</v>
      </c>
      <c r="ED57" s="172">
        <v>14.8531</v>
      </c>
      <c r="EE57" s="172">
        <v>3.9104999999999999</v>
      </c>
      <c r="EF57" s="172">
        <v>-7.7176</v>
      </c>
      <c r="EG57" s="172">
        <v>-12.147</v>
      </c>
      <c r="EH57" s="172">
        <v>27.8873</v>
      </c>
      <c r="EI57" s="172">
        <v>0</v>
      </c>
      <c r="EJ57" s="172">
        <v>0</v>
      </c>
      <c r="EK57" s="172">
        <v>-7.6764000000000001</v>
      </c>
      <c r="EL57" s="172">
        <v>-6.6866000000000003</v>
      </c>
      <c r="EM57" s="172">
        <v>20.384599999999999</v>
      </c>
      <c r="EN57" s="172">
        <v>4.3476999999999997</v>
      </c>
      <c r="EO57" s="172">
        <v>3.5091000000000001</v>
      </c>
      <c r="EP57" s="172">
        <v>35.856000000000002</v>
      </c>
      <c r="EQ57" s="172">
        <v>-15.090400000000001</v>
      </c>
      <c r="ER57" s="172">
        <v>-14.809799999999999</v>
      </c>
      <c r="ES57" s="172">
        <v>9.0069999999999997</v>
      </c>
      <c r="ET57" s="172">
        <v>6.53</v>
      </c>
      <c r="EU57" s="172">
        <v>0</v>
      </c>
      <c r="EV57" s="172">
        <v>8.3000000000000007</v>
      </c>
      <c r="EW57" s="172">
        <v>8.1260999999999992</v>
      </c>
      <c r="EX57" s="172">
        <v>-3.1301999999999999</v>
      </c>
      <c r="EY57" s="172">
        <v>-13.037000000000001</v>
      </c>
      <c r="EZ57" s="172">
        <v>-13.100199999999999</v>
      </c>
      <c r="FA57" s="172">
        <v>11.0687</v>
      </c>
      <c r="FB57" s="172">
        <v>7.8578999999999999</v>
      </c>
      <c r="FC57" s="172">
        <v>-5.2618</v>
      </c>
      <c r="FD57" s="172">
        <v>6.3952</v>
      </c>
      <c r="FE57" s="172">
        <v>6.1445999999999996</v>
      </c>
      <c r="FF57" s="172">
        <v>0</v>
      </c>
      <c r="FG57" s="172">
        <v>4.0126999999999997</v>
      </c>
      <c r="FH57" s="172">
        <v>4.4211999999999998</v>
      </c>
      <c r="FI57" s="172">
        <v>2.9266000000000001</v>
      </c>
      <c r="FJ57" s="172">
        <v>11.7219</v>
      </c>
      <c r="FK57" s="172">
        <v>11.2196</v>
      </c>
      <c r="FL57" s="172">
        <v>18.755099999999999</v>
      </c>
      <c r="FM57" s="172">
        <v>17.860800000000001</v>
      </c>
      <c r="FN57" s="172">
        <v>17.802199999999999</v>
      </c>
      <c r="FO57" s="172">
        <v>28.0868</v>
      </c>
      <c r="FP57" s="172">
        <v>40.752699999999997</v>
      </c>
      <c r="FQ57" s="172">
        <v>28.6784</v>
      </c>
      <c r="FR57" s="172">
        <v>-15.97</v>
      </c>
      <c r="FS57" s="172">
        <v>0.29530000000000001</v>
      </c>
      <c r="FT57" s="172">
        <v>0.29780000000000001</v>
      </c>
      <c r="FU57" s="172">
        <v>1.85</v>
      </c>
      <c r="FV57" s="172">
        <v>3.21</v>
      </c>
      <c r="FW57" s="172">
        <v>-19.199300000000001</v>
      </c>
      <c r="FX57" s="172">
        <v>2.8679999999999999</v>
      </c>
      <c r="FY57" s="172">
        <v>7.5839999999999996</v>
      </c>
      <c r="FZ57" s="172">
        <v>1.3129999999999999</v>
      </c>
      <c r="GA57" s="172">
        <v>3.2957000000000001</v>
      </c>
      <c r="GB57" s="172">
        <v>42.77</v>
      </c>
      <c r="GC57" s="172">
        <v>-35.212400000000002</v>
      </c>
      <c r="GD57" s="172">
        <v>-24.323599999999999</v>
      </c>
      <c r="GE57" s="172">
        <v>0.2</v>
      </c>
      <c r="GF57" s="172">
        <v>23.889299999999999</v>
      </c>
      <c r="GG57" s="172">
        <v>0</v>
      </c>
      <c r="GH57" s="172">
        <v>31.851299999999998</v>
      </c>
      <c r="GI57" s="172">
        <v>-3.3974000000000002</v>
      </c>
      <c r="GJ57" s="172">
        <v>-3.5274999999999999</v>
      </c>
      <c r="GK57" s="172">
        <v>3.3031000000000001</v>
      </c>
      <c r="GL57" s="172">
        <v>8.2500000000000004E-2</v>
      </c>
      <c r="GM57" s="172">
        <v>0</v>
      </c>
      <c r="GN57" s="172">
        <v>-8.2848000000000006</v>
      </c>
      <c r="GO57" s="172">
        <v>-24.064599999999999</v>
      </c>
      <c r="GP57" s="172">
        <v>7.7081999999999997</v>
      </c>
      <c r="GQ57" s="172">
        <v>-18.785499999999999</v>
      </c>
      <c r="GR57" s="172">
        <v>7.7571000000000003</v>
      </c>
      <c r="GS57" s="172">
        <v>8.0617000000000001</v>
      </c>
      <c r="GT57" s="172">
        <v>183.93960000000001</v>
      </c>
      <c r="GU57" s="172">
        <v>-1.2882</v>
      </c>
      <c r="GV57" s="172">
        <v>-4.5629999999999997</v>
      </c>
      <c r="GW57" s="172">
        <v>10.7865</v>
      </c>
      <c r="GX57" s="172">
        <v>5.665</v>
      </c>
      <c r="GY57" s="172">
        <v>9.7873000000000001</v>
      </c>
      <c r="GZ57" s="172">
        <v>9.9374000000000002</v>
      </c>
      <c r="HA57" s="172">
        <v>6.0987</v>
      </c>
      <c r="HB57" s="172">
        <v>-3.1463999999999999</v>
      </c>
      <c r="HC57" s="172">
        <v>-2.8268</v>
      </c>
      <c r="HD57" s="172">
        <v>7.54</v>
      </c>
      <c r="HE57" s="172">
        <v>14.776999999999999</v>
      </c>
      <c r="HF57" s="172">
        <v>87.278599999999997</v>
      </c>
      <c r="HG57" s="172">
        <v>70.798000000000002</v>
      </c>
      <c r="HH57" s="172">
        <v>91.285200000000003</v>
      </c>
      <c r="HI57" s="172">
        <v>-9.1288</v>
      </c>
      <c r="HJ57" s="172">
        <v>41.335900000000002</v>
      </c>
      <c r="HK57" s="172">
        <v>0</v>
      </c>
      <c r="HL57" s="172">
        <v>12.0867</v>
      </c>
      <c r="HM57" s="172">
        <v>0</v>
      </c>
      <c r="HN57" s="172">
        <v>0</v>
      </c>
      <c r="HO57" s="172">
        <v>32.411900000000003</v>
      </c>
      <c r="HP57" s="172">
        <v>33.435200000000002</v>
      </c>
      <c r="HQ57" s="172">
        <v>-10.4193</v>
      </c>
      <c r="HR57" s="172">
        <v>-9.8315000000000001</v>
      </c>
      <c r="HS57" s="172">
        <v>-13.1221</v>
      </c>
      <c r="HT57" s="172">
        <v>-12.8042</v>
      </c>
      <c r="HU57" s="172">
        <v>21.24</v>
      </c>
      <c r="HV57" s="172">
        <v>21.08</v>
      </c>
      <c r="HW57" s="172">
        <v>-21.1</v>
      </c>
      <c r="HX57" s="172">
        <v>-21.9</v>
      </c>
      <c r="HY57" s="172">
        <v>0.56310000000000004</v>
      </c>
      <c r="HZ57" s="172">
        <v>11.76</v>
      </c>
      <c r="IA57" s="172">
        <v>65.316299999999998</v>
      </c>
      <c r="IB57" s="172">
        <v>27.619900000000001</v>
      </c>
      <c r="IC57" s="172">
        <v>27.507999999999999</v>
      </c>
      <c r="ID57" s="172">
        <v>-11.4</v>
      </c>
      <c r="IE57" s="172">
        <v>-15.8</v>
      </c>
      <c r="IF57" s="172">
        <v>7.3</v>
      </c>
      <c r="IG57" s="172">
        <v>6.8</v>
      </c>
      <c r="IH57" s="172">
        <v>-17.191199999999998</v>
      </c>
      <c r="II57" s="172">
        <v>-17.227599999999999</v>
      </c>
      <c r="IJ57" s="172">
        <v>-77.853399999999993</v>
      </c>
      <c r="IK57" s="172">
        <v>11.193300000000001</v>
      </c>
      <c r="IL57" s="172">
        <v>-223.20320000000001</v>
      </c>
      <c r="IM57" s="172">
        <v>-18.882200000000001</v>
      </c>
      <c r="IN57" s="172">
        <v>-26.546399999999998</v>
      </c>
      <c r="IO57" s="172">
        <v>107.4764</v>
      </c>
      <c r="IP57" s="172">
        <v>99.47</v>
      </c>
      <c r="IQ57" s="172">
        <v>111.8394</v>
      </c>
      <c r="IR57" s="172">
        <v>151.19759999999999</v>
      </c>
      <c r="IS57" s="172">
        <v>41.866100000000003</v>
      </c>
      <c r="IT57" s="172">
        <v>18.555299999999999</v>
      </c>
      <c r="IU57" s="172">
        <v>17.784300000000002</v>
      </c>
      <c r="IV57" s="172">
        <v>49.788600000000002</v>
      </c>
      <c r="IW57" s="172">
        <v>172.61080000000001</v>
      </c>
      <c r="IX57" s="172">
        <v>-199.10980000000001</v>
      </c>
      <c r="IY57" s="172">
        <v>52.574100000000001</v>
      </c>
      <c r="IZ57" s="172">
        <v>56.734400000000001</v>
      </c>
      <c r="JA57" s="172">
        <v>-0.18679999999999999</v>
      </c>
      <c r="JB57" s="172">
        <v>-4.2999999999999997E-2</v>
      </c>
      <c r="JC57" s="172">
        <v>-1.04</v>
      </c>
      <c r="JD57" s="172">
        <v>-1.0389999999999999</v>
      </c>
      <c r="JE57" s="172">
        <v>-1.0409999999999999</v>
      </c>
      <c r="JF57" s="172">
        <v>0.8</v>
      </c>
      <c r="JG57" s="172">
        <v>4.24</v>
      </c>
      <c r="JH57" s="172">
        <v>7.85E-2</v>
      </c>
      <c r="JI57" s="172">
        <v>-6.5019</v>
      </c>
      <c r="JJ57" s="172">
        <v>4.7775999999999996</v>
      </c>
      <c r="JK57" s="172">
        <v>3.9260999999999999</v>
      </c>
      <c r="JL57" s="172">
        <v>3.3</v>
      </c>
      <c r="JM57" s="172">
        <v>2.335</v>
      </c>
      <c r="JN57" s="172">
        <v>1.163</v>
      </c>
      <c r="JO57" s="172">
        <v>2.6461999999999999</v>
      </c>
      <c r="JP57" s="172">
        <v>3.0386000000000002</v>
      </c>
      <c r="JQ57" s="172">
        <v>6.3175999999999997</v>
      </c>
      <c r="JR57" s="172">
        <v>5.0431999999999997</v>
      </c>
      <c r="JS57" s="172">
        <v>5.4562999999999997</v>
      </c>
      <c r="JT57" s="172">
        <v>0</v>
      </c>
      <c r="JU57" s="172">
        <v>13.2</v>
      </c>
      <c r="JV57" s="172">
        <v>12.9681</v>
      </c>
      <c r="JW57" s="172">
        <v>1.41</v>
      </c>
      <c r="JX57" s="172">
        <v>0</v>
      </c>
      <c r="JY57" s="172">
        <v>0</v>
      </c>
      <c r="JZ57" s="172">
        <v>2.0575999999999999</v>
      </c>
      <c r="KA57" s="172">
        <v>-20.460799999999999</v>
      </c>
      <c r="KB57" s="172">
        <v>5.1340000000000003</v>
      </c>
      <c r="KC57" s="172">
        <v>14.1091</v>
      </c>
      <c r="KD57" s="172">
        <v>-15.978199999999999</v>
      </c>
      <c r="KE57" s="172">
        <v>9.7402999999999995</v>
      </c>
      <c r="KF57" s="172">
        <v>1.4</v>
      </c>
      <c r="KG57" s="172">
        <v>-5.7</v>
      </c>
      <c r="KH57" s="172">
        <v>78.443799999999996</v>
      </c>
      <c r="KI57" s="172">
        <v>-26.120200000000001</v>
      </c>
    </row>
    <row r="58" spans="1:295" x14ac:dyDescent="0.3">
      <c r="A58" s="232" t="s">
        <v>792</v>
      </c>
      <c r="B58" s="232"/>
      <c r="C58" s="172">
        <v>0</v>
      </c>
      <c r="D58" s="172">
        <v>1.7242999999999999</v>
      </c>
      <c r="E58" s="172">
        <v>-10.464600000000001</v>
      </c>
      <c r="F58" s="172">
        <v>2.3079999999999998</v>
      </c>
      <c r="G58" s="172">
        <v>9.3534000000000006</v>
      </c>
      <c r="H58" s="172">
        <v>0</v>
      </c>
      <c r="I58" s="172">
        <v>10.105</v>
      </c>
      <c r="J58" s="172">
        <v>0</v>
      </c>
      <c r="K58" s="172">
        <v>11.5543</v>
      </c>
      <c r="L58" s="172">
        <v>4.2159000000000004</v>
      </c>
      <c r="M58" s="172">
        <v>3.8788</v>
      </c>
      <c r="N58" s="172">
        <v>-19.98</v>
      </c>
      <c r="O58" s="172">
        <v>-30.8</v>
      </c>
      <c r="P58" s="172">
        <v>-4.4000000000000004</v>
      </c>
      <c r="Q58" s="172">
        <v>0.82799999999999996</v>
      </c>
      <c r="R58" s="172">
        <v>-22</v>
      </c>
      <c r="S58" s="172">
        <v>2.6770999999999998</v>
      </c>
      <c r="T58" s="172">
        <v>-7.1722000000000001</v>
      </c>
      <c r="U58" s="172">
        <v>3.2143000000000002</v>
      </c>
      <c r="V58" s="172">
        <v>3.0348999999999999</v>
      </c>
      <c r="W58" s="172">
        <v>5.3719999999999999</v>
      </c>
      <c r="X58" s="172">
        <v>0.85419999999999996</v>
      </c>
      <c r="Y58" s="172">
        <v>-1.5964</v>
      </c>
      <c r="Z58" s="172">
        <v>1.1036999999999999</v>
      </c>
      <c r="AA58" s="172">
        <v>0</v>
      </c>
      <c r="AB58" s="172">
        <v>-1.4686999999999999</v>
      </c>
      <c r="AC58" s="172">
        <v>-0.94599999999999995</v>
      </c>
      <c r="AD58" s="172">
        <v>-0.93500000000000005</v>
      </c>
      <c r="AE58" s="172">
        <v>1.806</v>
      </c>
      <c r="AF58" s="172">
        <v>-13.32</v>
      </c>
      <c r="AG58" s="172">
        <v>-15.4</v>
      </c>
      <c r="AH58" s="172">
        <v>-1.5680000000000001</v>
      </c>
      <c r="AI58" s="172">
        <v>0.17799999999999999</v>
      </c>
      <c r="AJ58" s="172">
        <v>0</v>
      </c>
      <c r="AK58" s="172">
        <v>-13.49</v>
      </c>
      <c r="AL58" s="172">
        <v>-10</v>
      </c>
      <c r="AM58" s="172">
        <v>-14.63</v>
      </c>
      <c r="AN58" s="172">
        <v>-14.9</v>
      </c>
      <c r="AO58" s="172">
        <v>1.8159000000000001</v>
      </c>
      <c r="AP58" s="172">
        <v>2.5607000000000002</v>
      </c>
      <c r="AQ58" s="172">
        <v>12.827199999999999</v>
      </c>
      <c r="AR58" s="172">
        <v>14.9221</v>
      </c>
      <c r="AS58" s="172">
        <v>-18.709499999999998</v>
      </c>
      <c r="AT58" s="172">
        <v>-11.1594</v>
      </c>
      <c r="AU58" s="172">
        <v>0</v>
      </c>
      <c r="AV58" s="172">
        <v>-0.73750000000000004</v>
      </c>
      <c r="AW58" s="172">
        <v>-0.63429999999999997</v>
      </c>
      <c r="AX58" s="172">
        <v>-27.618200000000002</v>
      </c>
      <c r="AY58" s="172">
        <v>-27.4221</v>
      </c>
      <c r="AZ58" s="172">
        <v>21.497699999999998</v>
      </c>
      <c r="BA58" s="172">
        <v>22.6265</v>
      </c>
      <c r="BB58" s="172">
        <v>-35.182499999999997</v>
      </c>
      <c r="BC58" s="172">
        <v>11.365</v>
      </c>
      <c r="BD58" s="172">
        <v>-7.1</v>
      </c>
      <c r="BE58" s="172">
        <v>-7</v>
      </c>
      <c r="BF58" s="172">
        <v>-34.810899999999997</v>
      </c>
      <c r="BG58" s="172">
        <v>-36.133299999999998</v>
      </c>
      <c r="BH58" s="172">
        <v>-3.7126999999999999</v>
      </c>
      <c r="BI58" s="172">
        <v>0</v>
      </c>
      <c r="BJ58" s="172">
        <v>-8.4855</v>
      </c>
      <c r="BK58" s="172">
        <v>2.3239000000000001</v>
      </c>
      <c r="BL58" s="172">
        <v>0</v>
      </c>
      <c r="BM58" s="172">
        <v>0</v>
      </c>
      <c r="BN58" s="172">
        <v>-151.89060000000001</v>
      </c>
      <c r="BO58" s="172">
        <v>43.305799999999998</v>
      </c>
      <c r="BP58" s="172">
        <v>43.397300000000001</v>
      </c>
      <c r="BQ58" s="172">
        <v>-120.4663</v>
      </c>
      <c r="BR58" s="172">
        <v>-197.6713</v>
      </c>
      <c r="BS58" s="172">
        <v>0</v>
      </c>
      <c r="BT58" s="172">
        <v>0</v>
      </c>
      <c r="BU58" s="172">
        <v>0</v>
      </c>
      <c r="BV58" s="172">
        <v>11.945499999999999</v>
      </c>
      <c r="BW58" s="172">
        <v>9.93</v>
      </c>
      <c r="BX58" s="172">
        <v>5.67</v>
      </c>
      <c r="BY58" s="172">
        <v>-15.02</v>
      </c>
      <c r="BZ58" s="172">
        <v>6.13</v>
      </c>
      <c r="CA58" s="172">
        <v>-18.079999999999998</v>
      </c>
      <c r="CB58" s="172">
        <v>-17.4102</v>
      </c>
      <c r="CC58" s="172">
        <v>7.7756999999999996</v>
      </c>
      <c r="CD58" s="172">
        <v>5.3308</v>
      </c>
      <c r="CE58" s="172">
        <v>0</v>
      </c>
      <c r="CF58" s="172">
        <v>-35.402999999999999</v>
      </c>
      <c r="CG58" s="172">
        <v>-34.9895</v>
      </c>
      <c r="CH58" s="172">
        <v>-8.1195000000000004</v>
      </c>
      <c r="CI58" s="172">
        <v>0</v>
      </c>
      <c r="CJ58" s="172">
        <v>0</v>
      </c>
      <c r="CK58" s="172">
        <v>0</v>
      </c>
      <c r="CL58" s="172">
        <v>-21.5</v>
      </c>
      <c r="CM58" s="172">
        <v>-20.9</v>
      </c>
      <c r="CN58" s="172">
        <v>-4.4800000000000004</v>
      </c>
      <c r="CO58" s="172">
        <v>10.298</v>
      </c>
      <c r="CP58" s="172">
        <v>11.6273</v>
      </c>
      <c r="CQ58" s="172">
        <v>10.1518</v>
      </c>
      <c r="CR58" s="172">
        <v>27.419899999999998</v>
      </c>
      <c r="CS58" s="172">
        <v>27.840199999999999</v>
      </c>
      <c r="CT58" s="172">
        <v>-24.723500000000001</v>
      </c>
      <c r="CU58" s="172">
        <v>-65.5227</v>
      </c>
      <c r="CV58" s="172">
        <v>-22.856000000000002</v>
      </c>
      <c r="CW58" s="172">
        <v>2.8694999999999999</v>
      </c>
      <c r="CX58" s="172">
        <v>23.28</v>
      </c>
      <c r="CY58" s="172">
        <v>8.32</v>
      </c>
      <c r="CZ58" s="172">
        <v>1.0986</v>
      </c>
      <c r="DA58" s="172">
        <v>0.39369999999999999</v>
      </c>
      <c r="DB58" s="172">
        <v>6.9341999999999997</v>
      </c>
      <c r="DC58" s="172">
        <v>0</v>
      </c>
      <c r="DD58" s="172">
        <v>0</v>
      </c>
      <c r="DE58" s="172">
        <v>0</v>
      </c>
      <c r="DF58" s="172">
        <v>4.4962</v>
      </c>
      <c r="DG58" s="172">
        <v>0</v>
      </c>
      <c r="DH58" s="172">
        <v>-5.9183000000000003</v>
      </c>
      <c r="DI58" s="172">
        <v>-48</v>
      </c>
      <c r="DJ58" s="172">
        <v>-47.2</v>
      </c>
      <c r="DK58" s="172">
        <v>-3.8915999999999999</v>
      </c>
      <c r="DL58" s="172">
        <v>-1.1220000000000001</v>
      </c>
      <c r="DM58" s="172">
        <v>8.3637999999999995</v>
      </c>
      <c r="DN58" s="172">
        <v>5.2011000000000003</v>
      </c>
      <c r="DO58" s="172">
        <v>-0.73</v>
      </c>
      <c r="DP58" s="172">
        <v>-13.69</v>
      </c>
      <c r="DQ58" s="172">
        <v>11.2995</v>
      </c>
      <c r="DR58" s="172">
        <v>-30.909300000000002</v>
      </c>
      <c r="DS58" s="172">
        <v>-15.12</v>
      </c>
      <c r="DT58" s="172">
        <v>-15.11</v>
      </c>
      <c r="DU58" s="172">
        <v>19.77</v>
      </c>
      <c r="DV58" s="172">
        <v>-16.39</v>
      </c>
      <c r="DW58" s="172">
        <v>-31.2182</v>
      </c>
      <c r="DX58" s="172">
        <v>-15.7364</v>
      </c>
      <c r="DY58" s="172">
        <v>-31.558900000000001</v>
      </c>
      <c r="DZ58" s="172">
        <v>-30.5</v>
      </c>
      <c r="EA58" s="172">
        <v>9.7301000000000002</v>
      </c>
      <c r="EB58" s="172">
        <v>-15.5837</v>
      </c>
      <c r="EC58" s="172">
        <v>-21.673500000000001</v>
      </c>
      <c r="ED58" s="172">
        <v>-21.630700000000001</v>
      </c>
      <c r="EE58" s="172">
        <v>-18.9057</v>
      </c>
      <c r="EF58" s="172">
        <v>-25.6126</v>
      </c>
      <c r="EG58" s="172">
        <v>-20.023</v>
      </c>
      <c r="EH58" s="172">
        <v>-97.743600000000001</v>
      </c>
      <c r="EI58" s="172">
        <v>-60.404899999999998</v>
      </c>
      <c r="EJ58" s="172">
        <v>0</v>
      </c>
      <c r="EK58" s="172">
        <v>-19.084299999999999</v>
      </c>
      <c r="EL58" s="172">
        <v>-17.409600000000001</v>
      </c>
      <c r="EM58" s="172">
        <v>0</v>
      </c>
      <c r="EN58" s="172">
        <v>-18.709900000000001</v>
      </c>
      <c r="EO58" s="172">
        <v>-18.241499999999998</v>
      </c>
      <c r="EP58" s="172">
        <v>-16.388000000000002</v>
      </c>
      <c r="EQ58" s="172">
        <v>-31.6206</v>
      </c>
      <c r="ER58" s="172">
        <v>-31.2089</v>
      </c>
      <c r="ES58" s="172">
        <v>-6.4055999999999997</v>
      </c>
      <c r="ET58" s="172">
        <v>-18.350000000000001</v>
      </c>
      <c r="EU58" s="172">
        <v>-6.82</v>
      </c>
      <c r="EV58" s="172">
        <v>-3.2</v>
      </c>
      <c r="EW58" s="172">
        <v>3.9373</v>
      </c>
      <c r="EX58" s="172">
        <v>-38.287300000000002</v>
      </c>
      <c r="EY58" s="172">
        <v>-16.783300000000001</v>
      </c>
      <c r="EZ58" s="172">
        <v>-16.860499999999998</v>
      </c>
      <c r="FA58" s="172">
        <v>6.2590000000000003</v>
      </c>
      <c r="FB58" s="172">
        <v>-11.296799999999999</v>
      </c>
      <c r="FC58" s="172">
        <v>-24.385200000000001</v>
      </c>
      <c r="FD58" s="172">
        <v>4.9051999999999998</v>
      </c>
      <c r="FE58" s="172">
        <v>4.6449999999999996</v>
      </c>
      <c r="FF58" s="172">
        <v>0</v>
      </c>
      <c r="FG58" s="172">
        <v>0</v>
      </c>
      <c r="FH58" s="172">
        <v>0</v>
      </c>
      <c r="FI58" s="172">
        <v>0</v>
      </c>
      <c r="FJ58" s="172">
        <v>-7.3681000000000001</v>
      </c>
      <c r="FK58" s="172">
        <v>-7.3681000000000001</v>
      </c>
      <c r="FL58" s="172">
        <v>-5.3586</v>
      </c>
      <c r="FM58" s="172">
        <v>6.5209999999999999</v>
      </c>
      <c r="FN58" s="172">
        <v>7.1791999999999998</v>
      </c>
      <c r="FO58" s="172">
        <v>8.3613</v>
      </c>
      <c r="FP58" s="172">
        <v>22.5487</v>
      </c>
      <c r="FQ58" s="172">
        <v>18.2242</v>
      </c>
      <c r="FR58" s="172">
        <v>-21.81</v>
      </c>
      <c r="FS58" s="172">
        <v>-2.9420999999999999</v>
      </c>
      <c r="FT58" s="172">
        <v>0.13020000000000001</v>
      </c>
      <c r="FU58" s="172">
        <v>-0.65</v>
      </c>
      <c r="FV58" s="172">
        <v>-2.2599999999999998</v>
      </c>
      <c r="FW58" s="172">
        <v>-29.981100000000001</v>
      </c>
      <c r="FX58" s="172">
        <v>0</v>
      </c>
      <c r="FY58" s="172">
        <v>6.2850000000000001</v>
      </c>
      <c r="FZ58" s="172">
        <v>0.42099999999999999</v>
      </c>
      <c r="GA58" s="172">
        <v>2.9041000000000001</v>
      </c>
      <c r="GB58" s="172">
        <v>32.79</v>
      </c>
      <c r="GC58" s="172">
        <v>-45.306899999999999</v>
      </c>
      <c r="GD58" s="172">
        <v>-34.631100000000004</v>
      </c>
      <c r="GE58" s="172">
        <v>-0.88</v>
      </c>
      <c r="GF58" s="172">
        <v>15.6866</v>
      </c>
      <c r="GG58" s="172">
        <v>0</v>
      </c>
      <c r="GH58" s="172">
        <v>17.700600000000001</v>
      </c>
      <c r="GI58" s="172">
        <v>-11.9236</v>
      </c>
      <c r="GJ58" s="172">
        <v>-12.720800000000001</v>
      </c>
      <c r="GK58" s="172">
        <v>1.6521999999999999</v>
      </c>
      <c r="GL58" s="172">
        <v>2.2499999999999999E-2</v>
      </c>
      <c r="GM58" s="172">
        <v>0</v>
      </c>
      <c r="GN58" s="172">
        <v>-10.8421</v>
      </c>
      <c r="GO58" s="172">
        <v>-38.970999999999997</v>
      </c>
      <c r="GP58" s="172">
        <v>3.9028999999999998</v>
      </c>
      <c r="GQ58" s="172">
        <v>-26.287600000000001</v>
      </c>
      <c r="GR58" s="172">
        <v>3.7719999999999998</v>
      </c>
      <c r="GS58" s="172">
        <v>3.6577999999999999</v>
      </c>
      <c r="GT58" s="172">
        <v>135.05609999999999</v>
      </c>
      <c r="GU58" s="172">
        <v>-8.8960000000000008</v>
      </c>
      <c r="GV58" s="172">
        <v>-11.538500000000001</v>
      </c>
      <c r="GW58" s="172">
        <v>-11.3666</v>
      </c>
      <c r="GX58" s="172">
        <v>2.3180000000000001</v>
      </c>
      <c r="GY58" s="172">
        <v>6.7248000000000001</v>
      </c>
      <c r="GZ58" s="172">
        <v>6.8038999999999996</v>
      </c>
      <c r="HA58" s="172">
        <v>1.8284</v>
      </c>
      <c r="HB58" s="172">
        <v>-19.6709</v>
      </c>
      <c r="HC58" s="172">
        <v>-19.226500000000001</v>
      </c>
      <c r="HD58" s="172">
        <v>-12.15</v>
      </c>
      <c r="HE58" s="172">
        <v>-5.4324000000000003</v>
      </c>
      <c r="HF58" s="172">
        <v>0</v>
      </c>
      <c r="HG58" s="172">
        <v>0</v>
      </c>
      <c r="HH58" s="172">
        <v>42.413600000000002</v>
      </c>
      <c r="HI58" s="172">
        <v>-37.387500000000003</v>
      </c>
      <c r="HJ58" s="172">
        <v>14.8948</v>
      </c>
      <c r="HK58" s="172">
        <v>0</v>
      </c>
      <c r="HL58" s="172">
        <v>-5.9447999999999999</v>
      </c>
      <c r="HM58" s="172">
        <v>-12.9358</v>
      </c>
      <c r="HN58" s="172">
        <v>-13.7026</v>
      </c>
      <c r="HO58" s="172">
        <v>2.0150999999999999</v>
      </c>
      <c r="HP58" s="172">
        <v>3.2029000000000001</v>
      </c>
      <c r="HQ58" s="172">
        <v>-22.8066</v>
      </c>
      <c r="HR58" s="172">
        <v>-22.191299999999998</v>
      </c>
      <c r="HS58" s="172">
        <v>-29.5731</v>
      </c>
      <c r="HT58" s="172">
        <v>-29.509499999999999</v>
      </c>
      <c r="HU58" s="172">
        <v>1.02</v>
      </c>
      <c r="HV58" s="172">
        <v>1</v>
      </c>
      <c r="HW58" s="172">
        <v>-26.4</v>
      </c>
      <c r="HX58" s="172">
        <v>-26.8</v>
      </c>
      <c r="HY58" s="172">
        <v>-0.40379999999999999</v>
      </c>
      <c r="HZ58" s="172">
        <v>-10.64</v>
      </c>
      <c r="IA58" s="172">
        <v>17.491599999999998</v>
      </c>
      <c r="IB58" s="172">
        <v>12.265499999999999</v>
      </c>
      <c r="IC58" s="172">
        <v>12.1571</v>
      </c>
      <c r="ID58" s="172">
        <v>-19</v>
      </c>
      <c r="IE58" s="172">
        <v>-28.2</v>
      </c>
      <c r="IF58" s="172">
        <v>-6.3</v>
      </c>
      <c r="IG58" s="172">
        <v>-6.8</v>
      </c>
      <c r="IH58" s="172">
        <v>-18.470400000000001</v>
      </c>
      <c r="II58" s="172">
        <v>-18.307300000000001</v>
      </c>
      <c r="IJ58" s="172">
        <v>-163.01779999999999</v>
      </c>
      <c r="IK58" s="172">
        <v>-44.5627</v>
      </c>
      <c r="IL58" s="172">
        <v>-267.74099999999999</v>
      </c>
      <c r="IM58" s="172">
        <v>-37.238</v>
      </c>
      <c r="IN58" s="172">
        <v>-52.706899999999997</v>
      </c>
      <c r="IO58" s="172">
        <v>68.814800000000005</v>
      </c>
      <c r="IP58" s="172">
        <v>54.267099999999999</v>
      </c>
      <c r="IQ58" s="172">
        <v>59.358600000000003</v>
      </c>
      <c r="IR58" s="172">
        <v>89.540599999999998</v>
      </c>
      <c r="IS58" s="172">
        <v>-7.7697000000000003</v>
      </c>
      <c r="IT58" s="172">
        <v>5.0105000000000004</v>
      </c>
      <c r="IU58" s="172">
        <v>4.7148000000000003</v>
      </c>
      <c r="IV58" s="172">
        <v>-9.06E-2</v>
      </c>
      <c r="IW58" s="172">
        <v>97.177099999999996</v>
      </c>
      <c r="IX58" s="172">
        <v>-255.7064</v>
      </c>
      <c r="IY58" s="172">
        <v>-55.664000000000001</v>
      </c>
      <c r="IZ58" s="172">
        <v>-43.542499999999997</v>
      </c>
      <c r="JA58" s="172">
        <v>-3.0701000000000001</v>
      </c>
      <c r="JB58" s="172">
        <v>-4.3289999999999997</v>
      </c>
      <c r="JC58" s="172">
        <v>-5.76</v>
      </c>
      <c r="JD58" s="172">
        <v>-2.335</v>
      </c>
      <c r="JE58" s="172">
        <v>-2.339</v>
      </c>
      <c r="JF58" s="172">
        <v>-3.52</v>
      </c>
      <c r="JG58" s="172">
        <v>0.08</v>
      </c>
      <c r="JH58" s="172">
        <v>-3.3668999999999998</v>
      </c>
      <c r="JI58" s="172">
        <v>-10.6645</v>
      </c>
      <c r="JJ58" s="172">
        <v>-0.46850000000000003</v>
      </c>
      <c r="JK58" s="172">
        <v>-1.3473999999999999</v>
      </c>
      <c r="JL58" s="172">
        <v>-2.5</v>
      </c>
      <c r="JM58" s="172">
        <v>-3.8340000000000001</v>
      </c>
      <c r="JN58" s="172">
        <v>-4.7850000000000001</v>
      </c>
      <c r="JO58" s="172">
        <v>0</v>
      </c>
      <c r="JP58" s="172">
        <v>0</v>
      </c>
      <c r="JQ58" s="172">
        <v>2.9834999999999998</v>
      </c>
      <c r="JR58" s="172">
        <v>2.8108</v>
      </c>
      <c r="JS58" s="172">
        <v>2.5038</v>
      </c>
      <c r="JT58" s="172">
        <v>0</v>
      </c>
      <c r="JU58" s="172">
        <v>1.5</v>
      </c>
      <c r="JV58" s="172">
        <v>3.4119999999999999</v>
      </c>
      <c r="JW58" s="172">
        <v>0</v>
      </c>
      <c r="JX58" s="172">
        <v>0</v>
      </c>
      <c r="JY58" s="172">
        <v>-17.622800000000002</v>
      </c>
      <c r="JZ58" s="172">
        <v>-18.354900000000001</v>
      </c>
      <c r="KA58" s="172">
        <v>-28.575900000000001</v>
      </c>
      <c r="KB58" s="172">
        <v>-15.0055</v>
      </c>
      <c r="KC58" s="172">
        <v>-5.6180000000000003</v>
      </c>
      <c r="KD58" s="172">
        <v>-32.8474</v>
      </c>
      <c r="KE58" s="172">
        <v>-4.0376000000000003</v>
      </c>
      <c r="KF58" s="172">
        <v>-9.3000000000000007</v>
      </c>
      <c r="KG58" s="172">
        <v>-14.2</v>
      </c>
      <c r="KH58" s="172">
        <v>9.2662999999999993</v>
      </c>
      <c r="KI58" s="172">
        <v>-165.66249999999999</v>
      </c>
    </row>
    <row r="59" spans="1:295" x14ac:dyDescent="0.3">
      <c r="A59" s="232" t="s">
        <v>793</v>
      </c>
      <c r="B59" s="232"/>
      <c r="C59" s="172">
        <v>0</v>
      </c>
      <c r="D59" s="172">
        <v>4.0982937499999998</v>
      </c>
      <c r="E59" s="172">
        <v>-9.3307127659574469</v>
      </c>
      <c r="F59" s="172">
        <v>5.773341666666667</v>
      </c>
      <c r="G59" s="172">
        <v>12.715939583333334</v>
      </c>
      <c r="H59" s="172">
        <v>0</v>
      </c>
      <c r="I59" s="172">
        <v>15.384208333333333</v>
      </c>
      <c r="J59" s="172">
        <v>0</v>
      </c>
      <c r="K59" s="172">
        <v>19.565993750000001</v>
      </c>
      <c r="L59" s="172">
        <v>8.1386104166666655</v>
      </c>
      <c r="M59" s="172">
        <v>7.8092583333333332</v>
      </c>
      <c r="N59" s="172">
        <v>-12.672499999999999</v>
      </c>
      <c r="O59" s="172">
        <v>-23.843243243243244</v>
      </c>
      <c r="P59" s="172">
        <v>0.99354838709677429</v>
      </c>
      <c r="Q59" s="172">
        <v>2.7205714285714286</v>
      </c>
      <c r="R59" s="172">
        <v>-16.886486486486486</v>
      </c>
      <c r="S59" s="172">
        <v>3.5830583333333332</v>
      </c>
      <c r="T59" s="172">
        <v>-1.6825270833333335</v>
      </c>
      <c r="U59" s="172">
        <v>5.491072916666667</v>
      </c>
      <c r="V59" s="172">
        <v>5.3758041666666667</v>
      </c>
      <c r="W59" s="172">
        <v>9.5525374999999997</v>
      </c>
      <c r="X59" s="172">
        <v>3.3645999999999998</v>
      </c>
      <c r="Y59" s="172">
        <v>0.14909375</v>
      </c>
      <c r="Z59" s="172">
        <v>2.0631083333333335</v>
      </c>
      <c r="AA59" s="172">
        <v>0</v>
      </c>
      <c r="AB59" s="172">
        <v>-1.0898125000000001</v>
      </c>
      <c r="AC59" s="172">
        <v>-4.6249999999999998E-3</v>
      </c>
      <c r="AD59" s="172">
        <v>6.1666666666666675E-3</v>
      </c>
      <c r="AE59" s="172">
        <v>2.9680833333333334</v>
      </c>
      <c r="AF59" s="172">
        <v>-7.77</v>
      </c>
      <c r="AG59" s="172">
        <v>-9.3076923076923084</v>
      </c>
      <c r="AH59" s="172">
        <v>-0.42116666666666669</v>
      </c>
      <c r="AI59" s="172">
        <v>0.22210416666666669</v>
      </c>
      <c r="AJ59" s="172">
        <v>0</v>
      </c>
      <c r="AK59" s="172">
        <v>-8.6360416666666673</v>
      </c>
      <c r="AL59" s="172">
        <v>-10</v>
      </c>
      <c r="AM59" s="172">
        <v>-12.889583333333333</v>
      </c>
      <c r="AN59" s="172">
        <v>-12.928958333333334</v>
      </c>
      <c r="AO59" s="172">
        <v>5.2189854166666674</v>
      </c>
      <c r="AP59" s="172">
        <v>3.4044145833333332</v>
      </c>
      <c r="AQ59" s="172">
        <v>17.360091666666666</v>
      </c>
      <c r="AR59" s="172">
        <v>19.992179166666666</v>
      </c>
      <c r="AS59" s="172">
        <v>-13.26253125</v>
      </c>
      <c r="AT59" s="172">
        <v>-0.53372391304347822</v>
      </c>
      <c r="AU59" s="172">
        <v>0</v>
      </c>
      <c r="AV59" s="172">
        <v>10.035939583333333</v>
      </c>
      <c r="AW59" s="172">
        <v>9.524025</v>
      </c>
      <c r="AX59" s="172">
        <v>-20.769525000000002</v>
      </c>
      <c r="AY59" s="172">
        <v>-18.744306250000001</v>
      </c>
      <c r="AZ59" s="172">
        <v>35.10252916666667</v>
      </c>
      <c r="BA59" s="172">
        <v>36.243533333333332</v>
      </c>
      <c r="BB59" s="172">
        <v>10.941266666666666</v>
      </c>
      <c r="BC59" s="172">
        <v>18.5587625</v>
      </c>
      <c r="BD59" s="172">
        <v>-5.1270833333333341</v>
      </c>
      <c r="BE59" s="172">
        <v>-5.1104166666666675</v>
      </c>
      <c r="BF59" s="172">
        <v>-24.34709333333333</v>
      </c>
      <c r="BG59" s="172">
        <v>-33.951848148148144</v>
      </c>
      <c r="BH59" s="172">
        <v>-2.9477500000000001</v>
      </c>
      <c r="BI59" s="172">
        <v>0</v>
      </c>
      <c r="BJ59" s="172">
        <v>-1.17026875</v>
      </c>
      <c r="BK59" s="172">
        <v>4.7493999999999996</v>
      </c>
      <c r="BL59" s="172">
        <v>3.839006060606061</v>
      </c>
      <c r="BM59" s="172">
        <v>2.2568479166666666</v>
      </c>
      <c r="BN59" s="172">
        <v>-102.82000833333333</v>
      </c>
      <c r="BO59" s="172">
        <v>66.660031250000003</v>
      </c>
      <c r="BP59" s="172">
        <v>66.736331250000006</v>
      </c>
      <c r="BQ59" s="172">
        <v>-78.170060606060602</v>
      </c>
      <c r="BR59" s="172">
        <v>-163.56494375</v>
      </c>
      <c r="BS59" s="172">
        <v>0</v>
      </c>
      <c r="BT59" s="172">
        <v>0</v>
      </c>
      <c r="BU59" s="172">
        <v>0</v>
      </c>
      <c r="BV59" s="172">
        <v>24.647541304347826</v>
      </c>
      <c r="BW59" s="172">
        <v>13.945416666666665</v>
      </c>
      <c r="BX59" s="172">
        <v>8.7054166666666664</v>
      </c>
      <c r="BY59" s="172">
        <v>-8.8608333333333338</v>
      </c>
      <c r="BZ59" s="172">
        <v>11.629583333333333</v>
      </c>
      <c r="CA59" s="172">
        <v>-9.0016374999999993</v>
      </c>
      <c r="CB59" s="172">
        <v>-8.7672083333333326</v>
      </c>
      <c r="CC59" s="172">
        <v>16.465731250000001</v>
      </c>
      <c r="CD59" s="172">
        <v>14.196397916666667</v>
      </c>
      <c r="CE59" s="172">
        <v>0</v>
      </c>
      <c r="CF59" s="172">
        <v>-1.5994520833333334</v>
      </c>
      <c r="CG59" s="172">
        <v>-1.6155124999999999</v>
      </c>
      <c r="CH59" s="172">
        <v>-1.1709604166666667</v>
      </c>
      <c r="CI59" s="172">
        <v>0</v>
      </c>
      <c r="CJ59" s="172">
        <v>0</v>
      </c>
      <c r="CK59" s="172">
        <v>0</v>
      </c>
      <c r="CL59" s="172">
        <v>-4.020833333333333</v>
      </c>
      <c r="CM59" s="172">
        <v>-4.8875000000000002</v>
      </c>
      <c r="CN59" s="172">
        <v>-3.2112500000000002</v>
      </c>
      <c r="CO59" s="172">
        <v>28.377410416666663</v>
      </c>
      <c r="CP59" s="172">
        <v>28.47972708333333</v>
      </c>
      <c r="CQ59" s="172">
        <v>26.656933333333331</v>
      </c>
      <c r="CR59" s="172">
        <v>42.953137499999997</v>
      </c>
      <c r="CS59" s="172">
        <v>43.313214583333334</v>
      </c>
      <c r="CT59" s="172">
        <v>-13.9262125</v>
      </c>
      <c r="CU59" s="172">
        <v>-41.144958333333335</v>
      </c>
      <c r="CV59" s="172">
        <v>-10.28554375</v>
      </c>
      <c r="CW59" s="172">
        <v>3.9943562500000001</v>
      </c>
      <c r="CX59" s="172">
        <v>30.072708333333331</v>
      </c>
      <c r="CY59" s="172">
        <v>15.226666666666667</v>
      </c>
      <c r="CZ59" s="172">
        <v>7.6708895833333335</v>
      </c>
      <c r="DA59" s="172">
        <v>6.6640187500000003</v>
      </c>
      <c r="DB59" s="172">
        <v>10.507108333333335</v>
      </c>
      <c r="DC59" s="172">
        <v>0</v>
      </c>
      <c r="DD59" s="172">
        <v>0</v>
      </c>
      <c r="DE59" s="172">
        <v>0</v>
      </c>
      <c r="DF59" s="172">
        <v>19.257212500000001</v>
      </c>
      <c r="DG59" s="172">
        <v>0</v>
      </c>
      <c r="DH59" s="172">
        <v>-4.3103487804878045</v>
      </c>
      <c r="DI59" s="172">
        <v>-34.674999999999997</v>
      </c>
      <c r="DJ59" s="172">
        <v>-34.126315789473686</v>
      </c>
      <c r="DK59" s="172">
        <v>-1.0971041666666668</v>
      </c>
      <c r="DL59" s="172">
        <v>6.1017520833333334</v>
      </c>
      <c r="DM59" s="172">
        <v>14.133545833333333</v>
      </c>
      <c r="DN59" s="172">
        <v>15.7656875</v>
      </c>
      <c r="DO59" s="172">
        <v>6.8089583333333339</v>
      </c>
      <c r="DP59" s="172">
        <v>-8.9020833333333336</v>
      </c>
      <c r="DQ59" s="172">
        <v>15.510333333333334</v>
      </c>
      <c r="DR59" s="172">
        <v>-20.205316666666665</v>
      </c>
      <c r="DS59" s="172">
        <v>-11.4975</v>
      </c>
      <c r="DT59" s="172">
        <v>-11.587083333333334</v>
      </c>
      <c r="DU59" s="172">
        <v>33.862083333333331</v>
      </c>
      <c r="DV59" s="172">
        <v>0.75520833333333337</v>
      </c>
      <c r="DW59" s="172">
        <v>-20.834847916666664</v>
      </c>
      <c r="DX59" s="172">
        <v>-10.49754375</v>
      </c>
      <c r="DY59" s="172">
        <v>-26.000366666666665</v>
      </c>
      <c r="DZ59" s="172">
        <v>-24.775939583333329</v>
      </c>
      <c r="EA59" s="172">
        <v>29.494235416666665</v>
      </c>
      <c r="EB59" s="172">
        <v>1.2454104166666666</v>
      </c>
      <c r="EC59" s="172">
        <v>-6.5111125000000003</v>
      </c>
      <c r="ED59" s="172">
        <v>-6.2199312500000001</v>
      </c>
      <c r="EE59" s="172">
        <v>-7.620952083333334</v>
      </c>
      <c r="EF59" s="172">
        <v>-17.555043749999999</v>
      </c>
      <c r="EG59" s="172">
        <v>-17.748979166666665</v>
      </c>
      <c r="EH59" s="172">
        <v>-13.274714705882353</v>
      </c>
      <c r="EI59" s="172">
        <v>-30.823943750000002</v>
      </c>
      <c r="EJ59" s="172">
        <v>0</v>
      </c>
      <c r="EK59" s="172">
        <v>-12.907445833333334</v>
      </c>
      <c r="EL59" s="172">
        <v>-11.834083333333332</v>
      </c>
      <c r="EM59" s="172">
        <v>13.9220375</v>
      </c>
      <c r="EN59" s="172">
        <v>-8.1525999999999996</v>
      </c>
      <c r="EO59" s="172">
        <v>-8.0852666666666675</v>
      </c>
      <c r="EP59" s="172">
        <v>-0.28366666666666668</v>
      </c>
      <c r="EQ59" s="172">
        <v>-21.144285416666666</v>
      </c>
      <c r="ER59" s="172">
        <v>-20.837622916666664</v>
      </c>
      <c r="ES59" s="172">
        <v>3.1164499999999999</v>
      </c>
      <c r="ET59" s="172">
        <v>-3.6286111111111112</v>
      </c>
      <c r="EU59" s="172">
        <v>-3.2440425531914898</v>
      </c>
      <c r="EV59" s="172">
        <v>0.37916666666666671</v>
      </c>
      <c r="EW59" s="172">
        <v>5.7580833333333334</v>
      </c>
      <c r="EX59" s="172">
        <v>-18.828177083333333</v>
      </c>
      <c r="EY59" s="172">
        <v>-15.189881249999999</v>
      </c>
      <c r="EZ59" s="172">
        <v>-15.275110416666667</v>
      </c>
      <c r="FA59" s="172">
        <v>9.5881479166666672</v>
      </c>
      <c r="FB59" s="172">
        <v>1.0316645833333333</v>
      </c>
      <c r="FC59" s="172">
        <v>-16.716633333333334</v>
      </c>
      <c r="FD59" s="172">
        <v>5.6157645833333332</v>
      </c>
      <c r="FE59" s="172">
        <v>5.3151416666666673</v>
      </c>
      <c r="FF59" s="172">
        <v>0</v>
      </c>
      <c r="FG59" s="172">
        <v>2.4612250000000002</v>
      </c>
      <c r="FH59" s="172">
        <v>2.6526708333333335</v>
      </c>
      <c r="FI59" s="172">
        <v>0.86348043478260872</v>
      </c>
      <c r="FJ59" s="172">
        <v>1.5803708333333333</v>
      </c>
      <c r="FK59" s="172">
        <v>1.14776875</v>
      </c>
      <c r="FL59" s="172">
        <v>11.184683333333332</v>
      </c>
      <c r="FM59" s="172">
        <v>11.319862499999999</v>
      </c>
      <c r="FN59" s="172">
        <v>11.249927083333333</v>
      </c>
      <c r="FO59" s="172">
        <v>23.722527083333333</v>
      </c>
      <c r="FP59" s="172">
        <v>36.237114893617019</v>
      </c>
      <c r="FQ59" s="172">
        <v>23.838154166666669</v>
      </c>
      <c r="FR59" s="172">
        <v>-18.430208333333333</v>
      </c>
      <c r="FS59" s="172">
        <v>-1.2376458333333333</v>
      </c>
      <c r="FT59" s="172">
        <v>0.19772916666666668</v>
      </c>
      <c r="FU59" s="172">
        <v>0.62875000000000003</v>
      </c>
      <c r="FV59" s="172">
        <v>-0.489375</v>
      </c>
      <c r="FW59" s="172">
        <v>-24.026830434782607</v>
      </c>
      <c r="FX59" s="172">
        <v>1.3420749999999999</v>
      </c>
      <c r="FY59" s="172">
        <v>7.1372553191489363</v>
      </c>
      <c r="FZ59" s="172">
        <v>0.75149999999999995</v>
      </c>
      <c r="GA59" s="172">
        <v>3.1205333333333334</v>
      </c>
      <c r="GB59" s="172">
        <v>36.421250000000001</v>
      </c>
      <c r="GC59" s="172">
        <v>-41.339945833333331</v>
      </c>
      <c r="GD59" s="172">
        <v>-30.150629166666665</v>
      </c>
      <c r="GE59" s="172">
        <v>-0.24166666666666667</v>
      </c>
      <c r="GF59" s="172">
        <v>19.761254166666667</v>
      </c>
      <c r="GG59" s="172">
        <v>0</v>
      </c>
      <c r="GH59" s="172">
        <v>26.092056249999999</v>
      </c>
      <c r="GI59" s="172">
        <v>-8.1202520833333338</v>
      </c>
      <c r="GJ59" s="172">
        <v>-8.6127270833333327</v>
      </c>
      <c r="GK59" s="172">
        <v>2.3706562500000001</v>
      </c>
      <c r="GL59" s="172">
        <v>5.6672727272727277E-2</v>
      </c>
      <c r="GM59" s="172">
        <v>0</v>
      </c>
      <c r="GN59" s="172">
        <v>-9.6642666666666663</v>
      </c>
      <c r="GO59" s="172">
        <v>-28.847795833333333</v>
      </c>
      <c r="GP59" s="172">
        <v>5.8544</v>
      </c>
      <c r="GQ59" s="172">
        <v>-22.643604255319151</v>
      </c>
      <c r="GR59" s="172">
        <v>6.0544787234042561</v>
      </c>
      <c r="GS59" s="172">
        <v>5.9620468085106388</v>
      </c>
      <c r="GT59" s="172">
        <v>168.26469791666665</v>
      </c>
      <c r="GU59" s="172">
        <v>-4.0802395833333334</v>
      </c>
      <c r="GV59" s="172">
        <v>-8.5249145833333326</v>
      </c>
      <c r="GW59" s="172">
        <v>-3.5924624999999999</v>
      </c>
      <c r="GX59" s="172">
        <v>4.1386624999999997</v>
      </c>
      <c r="GY59" s="172">
        <v>8.1758893617021275</v>
      </c>
      <c r="GZ59" s="172">
        <v>8.3267624999999992</v>
      </c>
      <c r="HA59" s="172">
        <v>3.6005871794871798</v>
      </c>
      <c r="HB59" s="172">
        <v>-12.612760416666667</v>
      </c>
      <c r="HC59" s="172">
        <v>-11.285277083333334</v>
      </c>
      <c r="HD59" s="172">
        <v>-3.606041666666667</v>
      </c>
      <c r="HE59" s="172">
        <v>6.1280979166666665</v>
      </c>
      <c r="HF59" s="172">
        <v>42.700587499999997</v>
      </c>
      <c r="HG59" s="172">
        <v>37.7926875</v>
      </c>
      <c r="HH59" s="172">
        <v>64.183314583333328</v>
      </c>
      <c r="HI59" s="172">
        <v>-20.204910416666664</v>
      </c>
      <c r="HJ59" s="172">
        <v>31.306347916666667</v>
      </c>
      <c r="HK59" s="172">
        <v>0</v>
      </c>
      <c r="HL59" s="172">
        <v>5.1197066666666675</v>
      </c>
      <c r="HM59" s="172">
        <v>-1.1137999999999999</v>
      </c>
      <c r="HN59" s="172">
        <v>-2.9070624999999999</v>
      </c>
      <c r="HO59" s="172">
        <v>20.109283333333334</v>
      </c>
      <c r="HP59" s="172">
        <v>20.62895</v>
      </c>
      <c r="HQ59" s="172">
        <v>-16.442552083333332</v>
      </c>
      <c r="HR59" s="172">
        <v>-15.869416666666666</v>
      </c>
      <c r="HS59" s="172">
        <v>-18.987610416666666</v>
      </c>
      <c r="HT59" s="172">
        <v>-18.910989583333333</v>
      </c>
      <c r="HU59" s="172">
        <v>11.44375</v>
      </c>
      <c r="HV59" s="172">
        <v>11.524374999999999</v>
      </c>
      <c r="HW59" s="172">
        <v>-24.272916666666667</v>
      </c>
      <c r="HX59" s="172">
        <v>-24.404166666666665</v>
      </c>
      <c r="HY59" s="172">
        <v>0.24304375</v>
      </c>
      <c r="HZ59" s="172">
        <v>-1.5449999999999999</v>
      </c>
      <c r="IA59" s="172">
        <v>41.693152083333331</v>
      </c>
      <c r="IB59" s="172">
        <v>20.7325625</v>
      </c>
      <c r="IC59" s="172">
        <v>20.650637499999998</v>
      </c>
      <c r="ID59" s="172">
        <v>-15.351063829787234</v>
      </c>
      <c r="IE59" s="172">
        <v>-22.375</v>
      </c>
      <c r="IF59" s="172">
        <v>0.88541666666666674</v>
      </c>
      <c r="IG59" s="172">
        <v>0.27291666666666664</v>
      </c>
      <c r="IH59" s="172">
        <v>-17.870200000000001</v>
      </c>
      <c r="II59" s="172">
        <v>-17.910347999999999</v>
      </c>
      <c r="IJ59" s="172">
        <v>-118.72475416666666</v>
      </c>
      <c r="IK59" s="172">
        <v>-15.832443749999999</v>
      </c>
      <c r="IL59" s="172">
        <v>-240.94218541666666</v>
      </c>
      <c r="IM59" s="172">
        <v>-25.909464583333332</v>
      </c>
      <c r="IN59" s="172">
        <v>-36.650179166666668</v>
      </c>
      <c r="IO59" s="172">
        <v>90.659489583333325</v>
      </c>
      <c r="IP59" s="172">
        <v>76.669749999999993</v>
      </c>
      <c r="IQ59" s="172">
        <v>81.073341666666664</v>
      </c>
      <c r="IR59" s="172">
        <v>126.85352916666666</v>
      </c>
      <c r="IS59" s="172">
        <v>19.621845833333332</v>
      </c>
      <c r="IT59" s="172">
        <v>12.385185416666667</v>
      </c>
      <c r="IU59" s="172">
        <v>11.703737500000001</v>
      </c>
      <c r="IV59" s="172">
        <v>27.663345833333331</v>
      </c>
      <c r="IW59" s="172">
        <v>142.02830208333333</v>
      </c>
      <c r="IX59" s="172">
        <v>-233.00727954545457</v>
      </c>
      <c r="IY59" s="172">
        <v>7.265483333333334</v>
      </c>
      <c r="IZ59" s="172">
        <v>-3.7946083333333336</v>
      </c>
      <c r="JA59" s="172">
        <v>-1.5563125</v>
      </c>
      <c r="JB59" s="172">
        <v>-2.1958437499999999</v>
      </c>
      <c r="JC59" s="172">
        <v>-3.8016666666666667</v>
      </c>
      <c r="JD59" s="172">
        <v>-1.9847391304347828</v>
      </c>
      <c r="JE59" s="172">
        <v>-1.9925531914893615</v>
      </c>
      <c r="JF59" s="172">
        <v>-1.0616666666666668</v>
      </c>
      <c r="JG59" s="172">
        <v>2.2633333333333336</v>
      </c>
      <c r="JH59" s="172">
        <v>-1.4846833333333334</v>
      </c>
      <c r="JI59" s="172">
        <v>-8.3387354166666654</v>
      </c>
      <c r="JJ59" s="172">
        <v>2.6937875</v>
      </c>
      <c r="JK59" s="172">
        <v>0.88356041666666674</v>
      </c>
      <c r="JL59" s="172">
        <v>0.5</v>
      </c>
      <c r="JM59" s="172">
        <v>-0.99289583333333331</v>
      </c>
      <c r="JN59" s="172">
        <v>-1.2661666666666667</v>
      </c>
      <c r="JO59" s="172">
        <v>2.0813523809523806</v>
      </c>
      <c r="JP59" s="172">
        <v>2.2942</v>
      </c>
      <c r="JQ59" s="172">
        <v>4.030520833333334</v>
      </c>
      <c r="JR59" s="172">
        <v>3.8028958333333338</v>
      </c>
      <c r="JS59" s="172">
        <v>3.7616833333333335</v>
      </c>
      <c r="JT59" s="172">
        <v>0</v>
      </c>
      <c r="JU59" s="172">
        <v>7.4874999999999998</v>
      </c>
      <c r="JV59" s="172">
        <v>9.7800999999999991</v>
      </c>
      <c r="JW59" s="172">
        <v>0.60062499999999996</v>
      </c>
      <c r="JX59" s="172">
        <v>0</v>
      </c>
      <c r="JY59" s="172">
        <v>-11.406065957446808</v>
      </c>
      <c r="JZ59" s="172">
        <v>-2.8622895833333337</v>
      </c>
      <c r="KA59" s="172">
        <v>-24.060881250000001</v>
      </c>
      <c r="KB59" s="172">
        <v>-7.8624104166666671</v>
      </c>
      <c r="KC59" s="172">
        <v>-0.70786060606060608</v>
      </c>
      <c r="KD59" s="172">
        <v>-26.972925</v>
      </c>
      <c r="KE59" s="172">
        <v>0.39524222222222227</v>
      </c>
      <c r="KF59" s="172">
        <v>-4.03125</v>
      </c>
      <c r="KG59" s="172">
        <v>-9.8541666666666661</v>
      </c>
      <c r="KH59" s="172">
        <v>50.776270833333335</v>
      </c>
      <c r="KI59" s="172">
        <v>-106.64375833333334</v>
      </c>
    </row>
    <row r="60" spans="1:295" x14ac:dyDescent="0.3">
      <c r="A60" s="232" t="s">
        <v>2337</v>
      </c>
      <c r="B60" s="232"/>
      <c r="C60" s="160" t="s">
        <v>194</v>
      </c>
      <c r="D60" s="160" t="s">
        <v>194</v>
      </c>
      <c r="E60" s="160" t="s">
        <v>194</v>
      </c>
      <c r="F60" s="160" t="s">
        <v>194</v>
      </c>
      <c r="G60" s="160" t="s">
        <v>194</v>
      </c>
      <c r="H60" s="160" t="s">
        <v>2338</v>
      </c>
      <c r="I60" s="160" t="s">
        <v>194</v>
      </c>
      <c r="J60" s="160" t="s">
        <v>194</v>
      </c>
      <c r="K60" s="160" t="s">
        <v>2338</v>
      </c>
      <c r="L60" s="160" t="s">
        <v>194</v>
      </c>
      <c r="M60" s="160" t="s">
        <v>194</v>
      </c>
      <c r="N60" s="160" t="s">
        <v>194</v>
      </c>
      <c r="O60" s="160" t="s">
        <v>194</v>
      </c>
      <c r="P60" s="160" t="s">
        <v>194</v>
      </c>
      <c r="Q60" s="160" t="s">
        <v>194</v>
      </c>
      <c r="R60" s="160" t="s">
        <v>194</v>
      </c>
      <c r="S60" s="160" t="s">
        <v>194</v>
      </c>
      <c r="T60" s="160" t="s">
        <v>194</v>
      </c>
      <c r="U60" s="160" t="s">
        <v>194</v>
      </c>
      <c r="V60" s="160" t="s">
        <v>194</v>
      </c>
      <c r="W60" s="160" t="s">
        <v>194</v>
      </c>
      <c r="X60" s="160" t="s">
        <v>2338</v>
      </c>
      <c r="Y60" s="160" t="s">
        <v>2338</v>
      </c>
      <c r="Z60" s="160" t="s">
        <v>2338</v>
      </c>
      <c r="AA60" s="160" t="s">
        <v>194</v>
      </c>
      <c r="AB60" s="160" t="s">
        <v>2338</v>
      </c>
      <c r="AC60" s="160" t="s">
        <v>194</v>
      </c>
      <c r="AD60" s="160" t="s">
        <v>194</v>
      </c>
      <c r="AE60" s="160" t="s">
        <v>2338</v>
      </c>
      <c r="AF60" s="160" t="s">
        <v>194</v>
      </c>
      <c r="AG60" s="160" t="s">
        <v>194</v>
      </c>
      <c r="AH60" s="160" t="s">
        <v>194</v>
      </c>
      <c r="AI60" s="160" t="s">
        <v>194</v>
      </c>
      <c r="AJ60" s="160" t="s">
        <v>194</v>
      </c>
      <c r="AK60" s="160" t="s">
        <v>194</v>
      </c>
      <c r="AL60" s="160" t="s">
        <v>2338</v>
      </c>
      <c r="AM60" s="160" t="s">
        <v>194</v>
      </c>
      <c r="AN60" s="160" t="s">
        <v>194</v>
      </c>
      <c r="AO60" s="160" t="s">
        <v>194</v>
      </c>
      <c r="AP60" s="160" t="s">
        <v>2338</v>
      </c>
      <c r="AQ60" s="160" t="s">
        <v>194</v>
      </c>
      <c r="AR60" s="160" t="s">
        <v>194</v>
      </c>
      <c r="AS60" s="160" t="s">
        <v>194</v>
      </c>
      <c r="AT60" s="160" t="s">
        <v>194</v>
      </c>
      <c r="AU60" s="160" t="s">
        <v>194</v>
      </c>
      <c r="AV60" s="160" t="s">
        <v>2338</v>
      </c>
      <c r="AW60" s="160" t="s">
        <v>2338</v>
      </c>
      <c r="AX60" s="160" t="s">
        <v>194</v>
      </c>
      <c r="AY60" s="160" t="s">
        <v>194</v>
      </c>
      <c r="AZ60" s="160" t="s">
        <v>194</v>
      </c>
      <c r="BA60" s="160" t="s">
        <v>194</v>
      </c>
      <c r="BB60" s="160" t="s">
        <v>194</v>
      </c>
      <c r="BC60" s="160" t="s">
        <v>2338</v>
      </c>
      <c r="BD60" s="160" t="s">
        <v>2338</v>
      </c>
      <c r="BE60" s="160" t="s">
        <v>2338</v>
      </c>
      <c r="BF60" s="160" t="s">
        <v>194</v>
      </c>
      <c r="BG60" s="160" t="s">
        <v>194</v>
      </c>
      <c r="BH60" s="160" t="s">
        <v>2338</v>
      </c>
      <c r="BI60" s="160" t="s">
        <v>2338</v>
      </c>
      <c r="BJ60" s="160" t="s">
        <v>2338</v>
      </c>
      <c r="BK60" s="160" t="s">
        <v>2338</v>
      </c>
      <c r="BL60" s="160" t="s">
        <v>2338</v>
      </c>
      <c r="BM60" s="160" t="s">
        <v>2338</v>
      </c>
      <c r="BN60" s="160" t="s">
        <v>194</v>
      </c>
      <c r="BO60" s="160" t="s">
        <v>194</v>
      </c>
      <c r="BP60" s="160" t="s">
        <v>194</v>
      </c>
      <c r="BQ60" s="160" t="s">
        <v>2338</v>
      </c>
      <c r="BR60" s="160" t="s">
        <v>2338</v>
      </c>
      <c r="BS60" s="160" t="s">
        <v>2338</v>
      </c>
      <c r="BT60" s="160" t="s">
        <v>2338</v>
      </c>
      <c r="BU60" s="160" t="s">
        <v>2338</v>
      </c>
      <c r="BV60" s="160" t="s">
        <v>2338</v>
      </c>
      <c r="BW60" s="160" t="s">
        <v>2338</v>
      </c>
      <c r="BX60" s="160" t="s">
        <v>2339</v>
      </c>
      <c r="BY60" s="160" t="s">
        <v>2338</v>
      </c>
      <c r="BZ60" s="160" t="s">
        <v>2338</v>
      </c>
      <c r="CA60" s="160" t="s">
        <v>2338</v>
      </c>
      <c r="CB60" s="160" t="s">
        <v>2338</v>
      </c>
      <c r="CC60" s="160" t="s">
        <v>2338</v>
      </c>
      <c r="CD60" s="160" t="s">
        <v>2338</v>
      </c>
      <c r="CE60" s="160" t="s">
        <v>2338</v>
      </c>
      <c r="CF60" s="160" t="s">
        <v>2338</v>
      </c>
      <c r="CG60" s="160" t="s">
        <v>2338</v>
      </c>
      <c r="CH60" s="160" t="s">
        <v>2338</v>
      </c>
      <c r="CI60" s="160" t="s">
        <v>2338</v>
      </c>
      <c r="CJ60" s="160" t="s">
        <v>2338</v>
      </c>
      <c r="CK60" s="160" t="s">
        <v>2338</v>
      </c>
      <c r="CL60" s="160" t="s">
        <v>2338</v>
      </c>
      <c r="CM60" s="160" t="s">
        <v>2338</v>
      </c>
      <c r="CN60" s="160" t="s">
        <v>2338</v>
      </c>
      <c r="CO60" s="160" t="s">
        <v>2338</v>
      </c>
      <c r="CP60" s="160" t="s">
        <v>2338</v>
      </c>
      <c r="CQ60" s="160" t="s">
        <v>2338</v>
      </c>
      <c r="CR60" s="160" t="s">
        <v>2338</v>
      </c>
      <c r="CS60" s="160" t="s">
        <v>2338</v>
      </c>
      <c r="CT60" s="160" t="s">
        <v>2338</v>
      </c>
      <c r="CU60" s="160" t="s">
        <v>2338</v>
      </c>
      <c r="CV60" s="160" t="s">
        <v>2338</v>
      </c>
      <c r="CW60" s="160" t="s">
        <v>2338</v>
      </c>
      <c r="CX60" s="160" t="s">
        <v>2338</v>
      </c>
      <c r="CY60" s="160" t="s">
        <v>2338</v>
      </c>
      <c r="CZ60" s="160" t="s">
        <v>2338</v>
      </c>
      <c r="DA60" s="160" t="s">
        <v>2338</v>
      </c>
      <c r="DB60" s="160" t="s">
        <v>2338</v>
      </c>
      <c r="DC60" s="160" t="s">
        <v>2338</v>
      </c>
      <c r="DD60" s="160" t="s">
        <v>2338</v>
      </c>
      <c r="DE60" s="160" t="s">
        <v>2338</v>
      </c>
      <c r="DF60" s="160" t="s">
        <v>2338</v>
      </c>
      <c r="DG60" s="160" t="s">
        <v>2338</v>
      </c>
      <c r="DH60" s="160" t="s">
        <v>2338</v>
      </c>
      <c r="DI60" s="160" t="s">
        <v>2338</v>
      </c>
      <c r="DJ60" s="160" t="s">
        <v>2338</v>
      </c>
      <c r="DK60" s="160" t="s">
        <v>2338</v>
      </c>
      <c r="DL60" s="160" t="s">
        <v>2338</v>
      </c>
      <c r="DM60" s="160" t="s">
        <v>2338</v>
      </c>
      <c r="DN60" s="160" t="s">
        <v>2338</v>
      </c>
      <c r="DO60" s="160" t="s">
        <v>2338</v>
      </c>
      <c r="DP60" s="160" t="s">
        <v>2338</v>
      </c>
      <c r="DQ60" s="160" t="s">
        <v>2338</v>
      </c>
      <c r="DR60" s="160" t="s">
        <v>2338</v>
      </c>
      <c r="DS60" s="160" t="s">
        <v>2338</v>
      </c>
      <c r="DT60" s="160" t="s">
        <v>2338</v>
      </c>
      <c r="DU60" s="160" t="s">
        <v>2338</v>
      </c>
      <c r="DV60" s="160" t="s">
        <v>2338</v>
      </c>
      <c r="DW60" s="160" t="s">
        <v>2338</v>
      </c>
      <c r="DX60" s="160" t="s">
        <v>2338</v>
      </c>
      <c r="DY60" s="160" t="s">
        <v>2338</v>
      </c>
      <c r="DZ60" s="160" t="s">
        <v>2338</v>
      </c>
      <c r="EA60" s="160" t="s">
        <v>2338</v>
      </c>
      <c r="EB60" s="160" t="s">
        <v>2338</v>
      </c>
      <c r="EC60" s="160" t="s">
        <v>2338</v>
      </c>
      <c r="ED60" s="160" t="s">
        <v>2338</v>
      </c>
      <c r="EE60" s="160" t="s">
        <v>2338</v>
      </c>
      <c r="EF60" s="160" t="s">
        <v>2338</v>
      </c>
      <c r="EG60" s="160" t="s">
        <v>2338</v>
      </c>
      <c r="EH60" s="160" t="s">
        <v>2338</v>
      </c>
      <c r="EI60" s="160" t="s">
        <v>2338</v>
      </c>
      <c r="EJ60" s="160" t="s">
        <v>2338</v>
      </c>
      <c r="EK60" s="160" t="s">
        <v>2338</v>
      </c>
      <c r="EL60" s="160" t="s">
        <v>2338</v>
      </c>
      <c r="EM60" s="160" t="s">
        <v>2338</v>
      </c>
      <c r="EN60" s="160" t="s">
        <v>2338</v>
      </c>
      <c r="EO60" s="160" t="s">
        <v>2338</v>
      </c>
      <c r="EP60" s="160" t="s">
        <v>2338</v>
      </c>
      <c r="EQ60" s="160" t="s">
        <v>2338</v>
      </c>
      <c r="ER60" s="160" t="s">
        <v>2338</v>
      </c>
      <c r="ES60" s="160" t="s">
        <v>2338</v>
      </c>
      <c r="ET60" s="160" t="s">
        <v>2338</v>
      </c>
      <c r="EU60" s="160" t="s">
        <v>2338</v>
      </c>
      <c r="EV60" s="160" t="s">
        <v>2338</v>
      </c>
      <c r="EW60" s="160" t="s">
        <v>2338</v>
      </c>
      <c r="EX60" s="160" t="s">
        <v>2338</v>
      </c>
      <c r="EY60" s="160" t="s">
        <v>2338</v>
      </c>
      <c r="EZ60" s="160" t="s">
        <v>2338</v>
      </c>
      <c r="FA60" s="160" t="s">
        <v>2338</v>
      </c>
      <c r="FB60" s="160" t="s">
        <v>2338</v>
      </c>
      <c r="FC60" s="160" t="s">
        <v>2338</v>
      </c>
      <c r="FD60" s="160" t="s">
        <v>2338</v>
      </c>
      <c r="FE60" s="160" t="s">
        <v>2338</v>
      </c>
      <c r="FF60" s="160" t="s">
        <v>2338</v>
      </c>
      <c r="FG60" s="160" t="s">
        <v>2338</v>
      </c>
      <c r="FH60" s="160" t="s">
        <v>2338</v>
      </c>
      <c r="FI60" s="160" t="s">
        <v>2338</v>
      </c>
      <c r="FJ60" s="160" t="s">
        <v>2338</v>
      </c>
      <c r="FK60" s="160" t="s">
        <v>2338</v>
      </c>
      <c r="FL60" s="160" t="s">
        <v>2338</v>
      </c>
      <c r="FM60" s="160" t="s">
        <v>2338</v>
      </c>
      <c r="FN60" s="160" t="s">
        <v>2338</v>
      </c>
      <c r="FO60" s="160" t="s">
        <v>2338</v>
      </c>
      <c r="FP60" s="160" t="s">
        <v>2338</v>
      </c>
      <c r="FQ60" s="160" t="s">
        <v>2338</v>
      </c>
      <c r="FR60" s="160" t="s">
        <v>2338</v>
      </c>
      <c r="FS60" s="160" t="s">
        <v>2338</v>
      </c>
      <c r="FT60" s="160" t="s">
        <v>2338</v>
      </c>
      <c r="FU60" s="160" t="s">
        <v>2338</v>
      </c>
      <c r="FV60" s="160" t="s">
        <v>2338</v>
      </c>
      <c r="FW60" s="160" t="s">
        <v>2338</v>
      </c>
      <c r="FX60" s="160" t="s">
        <v>2338</v>
      </c>
      <c r="FY60" s="160" t="s">
        <v>2338</v>
      </c>
      <c r="FZ60" s="160" t="s">
        <v>2338</v>
      </c>
      <c r="GA60" s="160" t="s">
        <v>2338</v>
      </c>
      <c r="GB60" s="160" t="s">
        <v>2338</v>
      </c>
      <c r="GC60" s="160" t="s">
        <v>2338</v>
      </c>
      <c r="GD60" s="160" t="s">
        <v>2338</v>
      </c>
      <c r="GE60" s="160" t="s">
        <v>2338</v>
      </c>
      <c r="GF60" s="160" t="s">
        <v>2338</v>
      </c>
      <c r="GG60" s="160" t="s">
        <v>2338</v>
      </c>
      <c r="GH60" s="160" t="s">
        <v>2338</v>
      </c>
      <c r="GI60" s="160" t="s">
        <v>2338</v>
      </c>
      <c r="GJ60" s="160" t="s">
        <v>2338</v>
      </c>
      <c r="GK60" s="160" t="s">
        <v>2338</v>
      </c>
      <c r="GL60" s="160" t="s">
        <v>2338</v>
      </c>
      <c r="GM60" s="160" t="s">
        <v>2338</v>
      </c>
      <c r="GN60" s="160" t="s">
        <v>2338</v>
      </c>
      <c r="GO60" s="160" t="s">
        <v>2338</v>
      </c>
      <c r="GP60" s="160" t="s">
        <v>2338</v>
      </c>
      <c r="GQ60" s="160" t="s">
        <v>2338</v>
      </c>
      <c r="GR60" s="160" t="s">
        <v>2338</v>
      </c>
      <c r="GS60" s="160" t="s">
        <v>2338</v>
      </c>
      <c r="GT60" s="160" t="s">
        <v>2338</v>
      </c>
      <c r="GU60" s="160" t="s">
        <v>2338</v>
      </c>
      <c r="GV60" s="160" t="s">
        <v>2338</v>
      </c>
      <c r="GW60" s="160" t="s">
        <v>2338</v>
      </c>
      <c r="GX60" s="160" t="s">
        <v>2338</v>
      </c>
      <c r="GY60" s="160" t="s">
        <v>2338</v>
      </c>
      <c r="GZ60" s="160" t="s">
        <v>2338</v>
      </c>
      <c r="HA60" s="160" t="s">
        <v>2338</v>
      </c>
      <c r="HB60" s="160" t="s">
        <v>2338</v>
      </c>
      <c r="HC60" s="160" t="s">
        <v>2338</v>
      </c>
      <c r="HD60" s="160" t="s">
        <v>2338</v>
      </c>
      <c r="HE60" s="160" t="s">
        <v>2339</v>
      </c>
      <c r="HF60" s="160" t="s">
        <v>2339</v>
      </c>
      <c r="HG60" s="160" t="s">
        <v>2339</v>
      </c>
      <c r="HH60" s="160" t="s">
        <v>2339</v>
      </c>
      <c r="HI60" s="160" t="s">
        <v>2339</v>
      </c>
      <c r="HJ60" s="160" t="s">
        <v>2339</v>
      </c>
      <c r="HK60" s="160" t="s">
        <v>2339</v>
      </c>
      <c r="HL60" s="160" t="s">
        <v>2339</v>
      </c>
      <c r="HM60" s="160" t="s">
        <v>2339</v>
      </c>
      <c r="HN60" s="160" t="s">
        <v>2339</v>
      </c>
      <c r="HO60" s="160" t="s">
        <v>2339</v>
      </c>
      <c r="HP60" s="160" t="s">
        <v>2339</v>
      </c>
      <c r="HQ60" s="160" t="s">
        <v>2339</v>
      </c>
      <c r="HR60" s="160" t="s">
        <v>2339</v>
      </c>
      <c r="HS60" s="160" t="s">
        <v>2339</v>
      </c>
      <c r="HT60" s="160" t="s">
        <v>2339</v>
      </c>
      <c r="HU60" s="160" t="s">
        <v>2339</v>
      </c>
      <c r="HV60" s="160" t="s">
        <v>2339</v>
      </c>
      <c r="HW60" s="160" t="s">
        <v>2339</v>
      </c>
      <c r="HX60" s="160" t="s">
        <v>2339</v>
      </c>
      <c r="HY60" s="160" t="s">
        <v>2339</v>
      </c>
      <c r="HZ60" s="160" t="s">
        <v>2339</v>
      </c>
      <c r="IA60" s="160" t="s">
        <v>2339</v>
      </c>
      <c r="IB60" s="160" t="s">
        <v>2339</v>
      </c>
      <c r="IC60" s="160" t="s">
        <v>2339</v>
      </c>
      <c r="ID60" s="160" t="s">
        <v>2339</v>
      </c>
      <c r="IE60" s="160" t="s">
        <v>2339</v>
      </c>
      <c r="IF60" s="160" t="s">
        <v>2339</v>
      </c>
      <c r="IG60" s="160" t="s">
        <v>2339</v>
      </c>
      <c r="IH60" s="160" t="s">
        <v>2339</v>
      </c>
      <c r="II60" s="160" t="s">
        <v>2339</v>
      </c>
      <c r="IJ60" s="160" t="s">
        <v>2339</v>
      </c>
      <c r="IK60" s="160" t="s">
        <v>2339</v>
      </c>
      <c r="IL60" s="160" t="s">
        <v>2339</v>
      </c>
      <c r="IM60" s="160" t="s">
        <v>2339</v>
      </c>
      <c r="IN60" s="160" t="s">
        <v>2339</v>
      </c>
      <c r="IO60" s="160" t="s">
        <v>2339</v>
      </c>
      <c r="IP60" s="160" t="s">
        <v>2339</v>
      </c>
      <c r="IQ60" s="160" t="s">
        <v>2339</v>
      </c>
      <c r="IR60" s="160" t="s">
        <v>194</v>
      </c>
      <c r="IS60" s="160" t="s">
        <v>2338</v>
      </c>
      <c r="IT60" s="160" t="s">
        <v>2339</v>
      </c>
      <c r="IU60" s="160" t="s">
        <v>2339</v>
      </c>
      <c r="IV60" s="160" t="s">
        <v>2339</v>
      </c>
      <c r="IW60" s="160" t="s">
        <v>194</v>
      </c>
      <c r="IX60" s="160" t="s">
        <v>194</v>
      </c>
      <c r="IY60" s="160" t="s">
        <v>194</v>
      </c>
      <c r="IZ60" s="160" t="s">
        <v>194</v>
      </c>
      <c r="JA60" s="160" t="s">
        <v>2338</v>
      </c>
      <c r="JB60" s="160" t="s">
        <v>2339</v>
      </c>
      <c r="JC60" s="160" t="s">
        <v>2338</v>
      </c>
      <c r="JD60" s="160" t="s">
        <v>2339</v>
      </c>
      <c r="JE60" s="160" t="s">
        <v>2339</v>
      </c>
      <c r="JF60" s="160" t="s">
        <v>2339</v>
      </c>
      <c r="JG60" s="160" t="s">
        <v>2339</v>
      </c>
      <c r="JH60" s="160" t="s">
        <v>2338</v>
      </c>
      <c r="JI60" s="160" t="s">
        <v>2338</v>
      </c>
      <c r="JJ60" s="160" t="s">
        <v>2338</v>
      </c>
      <c r="JK60" s="160" t="s">
        <v>2338</v>
      </c>
      <c r="JL60" s="160" t="s">
        <v>2339</v>
      </c>
      <c r="JM60" s="160" t="s">
        <v>2338</v>
      </c>
      <c r="JN60" s="160" t="s">
        <v>2338</v>
      </c>
      <c r="JO60" s="160" t="s">
        <v>2339</v>
      </c>
      <c r="JP60" s="160" t="s">
        <v>2339</v>
      </c>
      <c r="JQ60" s="160" t="s">
        <v>2339</v>
      </c>
      <c r="JR60" s="160" t="s">
        <v>2339</v>
      </c>
      <c r="JS60" s="160" t="s">
        <v>2338</v>
      </c>
      <c r="JT60" s="160" t="s">
        <v>2338</v>
      </c>
      <c r="JU60" s="160" t="s">
        <v>2339</v>
      </c>
      <c r="JV60" s="160" t="s">
        <v>2339</v>
      </c>
      <c r="JW60" s="160" t="s">
        <v>2339</v>
      </c>
      <c r="JX60" s="160" t="s">
        <v>2339</v>
      </c>
      <c r="JY60" s="160" t="s">
        <v>2339</v>
      </c>
      <c r="JZ60" s="160" t="s">
        <v>2339</v>
      </c>
      <c r="KA60" s="160" t="s">
        <v>2339</v>
      </c>
      <c r="KB60" s="160" t="s">
        <v>2339</v>
      </c>
      <c r="KC60" s="160" t="s">
        <v>2339</v>
      </c>
      <c r="KD60" s="160" t="s">
        <v>2339</v>
      </c>
      <c r="KE60" s="160" t="s">
        <v>2339</v>
      </c>
      <c r="KF60" s="160" t="s">
        <v>2339</v>
      </c>
      <c r="KG60" s="160" t="s">
        <v>2339</v>
      </c>
      <c r="KH60" s="160" t="s">
        <v>2338</v>
      </c>
      <c r="KI60" s="160" t="s">
        <v>2338</v>
      </c>
    </row>
    <row r="61" spans="1:295" ht="27" customHeight="1" x14ac:dyDescent="0.3">
      <c r="A61" s="232" t="s">
        <v>3</v>
      </c>
      <c r="B61" s="232"/>
      <c r="C61" s="233" t="s">
        <v>51</v>
      </c>
      <c r="D61" s="233"/>
      <c r="E61" s="233"/>
      <c r="F61" s="233"/>
      <c r="G61" s="233"/>
      <c r="H61" s="233"/>
      <c r="I61" s="233"/>
      <c r="J61" s="233"/>
      <c r="K61" s="233"/>
      <c r="L61" s="233"/>
      <c r="M61" s="233"/>
      <c r="N61" s="233" t="s">
        <v>2340</v>
      </c>
      <c r="O61" s="233"/>
      <c r="P61" s="233"/>
      <c r="Q61" s="233"/>
      <c r="R61" s="233"/>
      <c r="S61" s="233" t="s">
        <v>439</v>
      </c>
      <c r="T61" s="233" t="s">
        <v>51</v>
      </c>
      <c r="U61" s="233"/>
      <c r="V61" s="233"/>
      <c r="W61" s="233"/>
      <c r="X61" s="233" t="s">
        <v>804</v>
      </c>
      <c r="Y61" s="233"/>
      <c r="Z61" s="233"/>
      <c r="AA61" s="233" t="s">
        <v>38</v>
      </c>
      <c r="AB61" s="233" t="s">
        <v>51</v>
      </c>
      <c r="AC61" s="233" t="s">
        <v>214</v>
      </c>
      <c r="AD61" s="233"/>
      <c r="AE61" s="233" t="s">
        <v>51</v>
      </c>
      <c r="AF61" s="233" t="s">
        <v>2340</v>
      </c>
      <c r="AG61" s="233"/>
      <c r="AH61" s="233" t="s">
        <v>306</v>
      </c>
      <c r="AI61" s="233"/>
      <c r="AJ61" s="233" t="s">
        <v>214</v>
      </c>
      <c r="AK61" s="233"/>
      <c r="AL61" s="233"/>
      <c r="AM61" s="233"/>
      <c r="AN61" s="233"/>
      <c r="AO61" s="233" t="s">
        <v>2341</v>
      </c>
      <c r="AP61" s="233" t="s">
        <v>2342</v>
      </c>
      <c r="AQ61" s="233" t="s">
        <v>51</v>
      </c>
      <c r="AR61" s="233"/>
      <c r="AS61" s="233"/>
      <c r="AT61" s="233"/>
      <c r="AU61" s="233"/>
      <c r="AV61" s="233"/>
      <c r="AW61" s="233"/>
      <c r="AX61" s="233"/>
      <c r="AY61" s="233"/>
      <c r="AZ61" s="233"/>
      <c r="BA61" s="233" t="s">
        <v>318</v>
      </c>
      <c r="BB61" s="233" t="s">
        <v>439</v>
      </c>
      <c r="BC61" s="233" t="s">
        <v>845</v>
      </c>
      <c r="BD61" s="233" t="s">
        <v>328</v>
      </c>
      <c r="BE61" s="233"/>
      <c r="BF61" s="233" t="s">
        <v>51</v>
      </c>
      <c r="BG61" s="233"/>
      <c r="BH61" s="233"/>
      <c r="BI61" s="233"/>
      <c r="BJ61" s="233"/>
      <c r="BK61" s="233"/>
      <c r="BL61" s="233"/>
      <c r="BM61" s="233"/>
      <c r="BN61" s="233" t="s">
        <v>439</v>
      </c>
      <c r="BO61" s="233"/>
      <c r="BP61" s="233"/>
      <c r="BQ61" s="233"/>
      <c r="BR61" s="233"/>
      <c r="BS61" s="233"/>
      <c r="BT61" s="233" t="s">
        <v>38</v>
      </c>
      <c r="BU61" s="233"/>
      <c r="BV61" s="233" t="s">
        <v>439</v>
      </c>
      <c r="BW61" s="233" t="s">
        <v>2343</v>
      </c>
      <c r="BX61" s="233"/>
      <c r="BY61" s="233"/>
      <c r="BZ61" s="233"/>
      <c r="CA61" s="233" t="s">
        <v>51</v>
      </c>
      <c r="CB61" s="233"/>
      <c r="CC61" s="233" t="s">
        <v>2344</v>
      </c>
      <c r="CD61" s="233"/>
      <c r="CE61" s="233" t="s">
        <v>137</v>
      </c>
      <c r="CF61" s="233" t="s">
        <v>51</v>
      </c>
      <c r="CG61" s="233"/>
      <c r="CH61" s="233"/>
      <c r="CI61" s="233"/>
      <c r="CJ61" s="233" t="s">
        <v>845</v>
      </c>
      <c r="CK61" s="233"/>
      <c r="CL61" s="233" t="s">
        <v>2343</v>
      </c>
      <c r="CM61" s="233"/>
      <c r="CN61" s="233"/>
      <c r="CO61" s="233" t="s">
        <v>51</v>
      </c>
      <c r="CP61" s="233"/>
      <c r="CQ61" s="233"/>
      <c r="CR61" s="233"/>
      <c r="CS61" s="233"/>
      <c r="CT61" s="233"/>
      <c r="CU61" s="233"/>
      <c r="CV61" s="233"/>
      <c r="CW61" s="233" t="s">
        <v>2344</v>
      </c>
      <c r="CX61" s="233" t="s">
        <v>2343</v>
      </c>
      <c r="CY61" s="233"/>
      <c r="CZ61" s="233" t="s">
        <v>2345</v>
      </c>
      <c r="DA61" s="233"/>
      <c r="DB61" s="233"/>
      <c r="DC61" s="233"/>
      <c r="DD61" s="233" t="s">
        <v>51</v>
      </c>
      <c r="DE61" s="233"/>
      <c r="DF61" s="233"/>
      <c r="DG61" s="233" t="s">
        <v>2345</v>
      </c>
      <c r="DH61" s="233"/>
      <c r="DI61" s="233" t="s">
        <v>828</v>
      </c>
      <c r="DJ61" s="233"/>
      <c r="DK61" s="233" t="s">
        <v>516</v>
      </c>
      <c r="DL61" s="233" t="s">
        <v>2345</v>
      </c>
      <c r="DM61" s="233"/>
      <c r="DN61" s="233"/>
      <c r="DO61" s="233"/>
      <c r="DP61" s="233" t="s">
        <v>516</v>
      </c>
      <c r="DQ61" s="233" t="s">
        <v>2345</v>
      </c>
      <c r="DR61" s="233" t="s">
        <v>516</v>
      </c>
      <c r="DS61" s="233" t="s">
        <v>2345</v>
      </c>
      <c r="DT61" s="233"/>
      <c r="DU61" s="233"/>
      <c r="DV61" s="233"/>
      <c r="DW61" s="233" t="s">
        <v>51</v>
      </c>
      <c r="DX61" s="233" t="s">
        <v>516</v>
      </c>
      <c r="DY61" s="233" t="s">
        <v>51</v>
      </c>
      <c r="DZ61" s="233"/>
      <c r="EA61" s="233"/>
      <c r="EB61" s="233"/>
      <c r="EC61" s="233"/>
      <c r="ED61" s="233"/>
      <c r="EE61" s="233" t="s">
        <v>439</v>
      </c>
      <c r="EF61" s="233"/>
      <c r="EG61" s="233" t="s">
        <v>2345</v>
      </c>
      <c r="EH61" s="233" t="s">
        <v>439</v>
      </c>
      <c r="EI61" s="233" t="s">
        <v>2346</v>
      </c>
      <c r="EJ61" s="233" t="s">
        <v>516</v>
      </c>
      <c r="EK61" s="233" t="s">
        <v>51</v>
      </c>
      <c r="EL61" s="233"/>
      <c r="EM61" s="233"/>
      <c r="EN61" s="233"/>
      <c r="EO61" s="233"/>
      <c r="EP61" s="233"/>
      <c r="EQ61" s="233"/>
      <c r="ER61" s="233"/>
      <c r="ES61" s="233"/>
      <c r="ET61" s="233" t="s">
        <v>823</v>
      </c>
      <c r="EU61" s="233"/>
      <c r="EV61" s="233"/>
      <c r="EW61" s="233" t="s">
        <v>51</v>
      </c>
      <c r="EX61" s="233"/>
      <c r="EY61" s="233"/>
      <c r="EZ61" s="233"/>
      <c r="FA61" s="233"/>
      <c r="FB61" s="233"/>
      <c r="FC61" s="233"/>
      <c r="FD61" s="233"/>
      <c r="FE61" s="233"/>
      <c r="FF61" s="233"/>
      <c r="FG61" s="233" t="s">
        <v>835</v>
      </c>
      <c r="FH61" s="233"/>
      <c r="FI61" s="233"/>
      <c r="FJ61" s="233" t="s">
        <v>51</v>
      </c>
      <c r="FK61" s="233"/>
      <c r="FL61" s="233"/>
      <c r="FM61" s="233"/>
      <c r="FN61" s="233"/>
      <c r="FO61" s="233"/>
      <c r="FP61" s="233" t="s">
        <v>318</v>
      </c>
      <c r="FQ61" s="233" t="s">
        <v>328</v>
      </c>
      <c r="FR61" s="233"/>
      <c r="FS61" s="233"/>
      <c r="FT61" s="233"/>
      <c r="FU61" s="233"/>
      <c r="FV61" s="233"/>
      <c r="FW61" s="233" t="s">
        <v>2344</v>
      </c>
      <c r="FX61" s="233" t="s">
        <v>560</v>
      </c>
      <c r="FY61" s="233"/>
      <c r="FZ61" s="233"/>
      <c r="GA61" s="233" t="s">
        <v>516</v>
      </c>
      <c r="GB61" s="233" t="s">
        <v>214</v>
      </c>
      <c r="GC61" s="233" t="s">
        <v>318</v>
      </c>
      <c r="GD61" s="233" t="s">
        <v>51</v>
      </c>
      <c r="GE61" s="233" t="s">
        <v>158</v>
      </c>
      <c r="GF61" s="233" t="s">
        <v>318</v>
      </c>
      <c r="GG61" s="233" t="s">
        <v>214</v>
      </c>
      <c r="GH61" s="233" t="s">
        <v>51</v>
      </c>
      <c r="GI61" s="233" t="s">
        <v>318</v>
      </c>
      <c r="GJ61" s="233" t="s">
        <v>51</v>
      </c>
      <c r="GK61" s="233"/>
      <c r="GL61" s="233" t="s">
        <v>2347</v>
      </c>
      <c r="GM61" s="233" t="s">
        <v>51</v>
      </c>
      <c r="GN61" s="233" t="s">
        <v>328</v>
      </c>
      <c r="GO61" s="233" t="s">
        <v>51</v>
      </c>
      <c r="GP61" s="233"/>
      <c r="GQ61" s="233"/>
      <c r="GR61" s="233" t="s">
        <v>332</v>
      </c>
      <c r="GS61" s="233"/>
      <c r="GT61" s="233" t="s">
        <v>318</v>
      </c>
      <c r="GU61" s="233"/>
      <c r="GV61" s="233" t="s">
        <v>51</v>
      </c>
      <c r="GW61" s="233" t="s">
        <v>318</v>
      </c>
      <c r="GX61" s="233" t="s">
        <v>520</v>
      </c>
      <c r="GY61" s="233" t="s">
        <v>51</v>
      </c>
      <c r="GZ61" s="233"/>
      <c r="HA61" s="233" t="s">
        <v>520</v>
      </c>
      <c r="HB61" s="233" t="s">
        <v>439</v>
      </c>
      <c r="HC61" s="233"/>
      <c r="HD61" s="233"/>
      <c r="HE61" s="233"/>
      <c r="HF61" s="233"/>
      <c r="HG61" s="233"/>
      <c r="HH61" s="233"/>
      <c r="HI61" s="233"/>
      <c r="HJ61" s="233"/>
      <c r="HK61" s="233"/>
      <c r="HL61" s="233"/>
      <c r="HM61" s="233" t="s">
        <v>32</v>
      </c>
      <c r="HN61" s="233"/>
      <c r="HO61" s="233" t="s">
        <v>439</v>
      </c>
      <c r="HP61" s="233"/>
      <c r="HQ61" s="233" t="s">
        <v>2348</v>
      </c>
      <c r="HR61" s="233"/>
      <c r="HS61" s="233" t="s">
        <v>439</v>
      </c>
      <c r="HT61" s="233"/>
      <c r="HU61" s="233" t="s">
        <v>341</v>
      </c>
      <c r="HV61" s="233"/>
      <c r="HW61" s="233" t="s">
        <v>2349</v>
      </c>
      <c r="HX61" s="233"/>
      <c r="HY61" s="233" t="s">
        <v>341</v>
      </c>
      <c r="HZ61" s="233" t="s">
        <v>51</v>
      </c>
      <c r="IA61" s="233" t="s">
        <v>22</v>
      </c>
      <c r="IB61" s="233" t="s">
        <v>85</v>
      </c>
      <c r="IC61" s="233"/>
      <c r="ID61" s="233" t="s">
        <v>2348</v>
      </c>
      <c r="IE61" s="233"/>
      <c r="IF61" s="233"/>
      <c r="IG61" s="233"/>
      <c r="IH61" s="233" t="s">
        <v>85</v>
      </c>
      <c r="II61" s="233"/>
      <c r="IJ61" s="233" t="s">
        <v>439</v>
      </c>
      <c r="IK61" s="233" t="s">
        <v>22</v>
      </c>
      <c r="IL61" s="233" t="s">
        <v>439</v>
      </c>
      <c r="IM61" s="233" t="s">
        <v>22</v>
      </c>
      <c r="IN61" s="233"/>
      <c r="IO61" s="233"/>
      <c r="IP61" s="233"/>
      <c r="IQ61" s="233"/>
      <c r="IR61" s="233" t="s">
        <v>439</v>
      </c>
      <c r="IS61" s="233" t="s">
        <v>2346</v>
      </c>
      <c r="IT61" s="233" t="s">
        <v>341</v>
      </c>
      <c r="IU61" s="233"/>
      <c r="IV61" s="233" t="s">
        <v>22</v>
      </c>
      <c r="IW61" s="233" t="s">
        <v>439</v>
      </c>
      <c r="IX61" s="233"/>
      <c r="IY61" s="233"/>
      <c r="IZ61" s="233"/>
      <c r="JA61" s="233" t="s">
        <v>51</v>
      </c>
      <c r="JB61" s="233" t="s">
        <v>868</v>
      </c>
      <c r="JC61" s="233" t="s">
        <v>51</v>
      </c>
      <c r="JD61" s="233" t="s">
        <v>70</v>
      </c>
      <c r="JE61" s="233"/>
      <c r="JF61" s="233" t="s">
        <v>51</v>
      </c>
      <c r="JG61" s="233"/>
      <c r="JH61" s="233"/>
      <c r="JI61" s="233"/>
      <c r="JJ61" s="233"/>
      <c r="JK61" s="233"/>
      <c r="JL61" s="233" t="s">
        <v>2349</v>
      </c>
      <c r="JM61" s="233" t="s">
        <v>158</v>
      </c>
      <c r="JN61" s="233"/>
      <c r="JO61" s="233" t="s">
        <v>862</v>
      </c>
      <c r="JP61" s="233"/>
      <c r="JQ61" s="233" t="s">
        <v>864</v>
      </c>
      <c r="JR61" s="233"/>
      <c r="JS61" s="233"/>
      <c r="JT61" s="233" t="s">
        <v>51</v>
      </c>
      <c r="JU61" s="233" t="s">
        <v>2348</v>
      </c>
      <c r="JV61" s="233" t="s">
        <v>510</v>
      </c>
      <c r="JW61" s="233" t="s">
        <v>2350</v>
      </c>
      <c r="JX61" s="233"/>
      <c r="JY61" s="233" t="s">
        <v>439</v>
      </c>
      <c r="JZ61" s="233"/>
      <c r="KA61" s="233"/>
      <c r="KB61" s="233"/>
      <c r="KC61" s="233"/>
      <c r="KD61" s="233"/>
      <c r="KE61" s="233"/>
      <c r="KF61" s="233" t="s">
        <v>2348</v>
      </c>
      <c r="KG61" s="233"/>
      <c r="KH61" s="233" t="s">
        <v>439</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2644</v>
      </c>
      <c r="B4" s="235"/>
      <c r="C4" s="235"/>
      <c r="D4" s="235"/>
      <c r="E4" s="235"/>
      <c r="F4" s="235"/>
      <c r="G4" s="235"/>
      <c r="H4" s="235"/>
      <c r="I4" s="235"/>
      <c r="J4" s="235"/>
      <c r="K4" s="235"/>
      <c r="L4" s="235"/>
      <c r="M4" s="235"/>
    </row>
    <row r="5" spans="1:13" ht="19.95" hidden="1" customHeight="1" x14ac:dyDescent="0.3">
      <c r="A5" s="232" t="s">
        <v>1703</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3">
      <c r="A6" s="232" t="s">
        <v>47</v>
      </c>
      <c r="B6" s="232"/>
      <c r="C6" s="233" t="s">
        <v>2645</v>
      </c>
      <c r="D6" s="233"/>
      <c r="E6" s="233"/>
      <c r="F6" s="233"/>
      <c r="G6" s="233"/>
      <c r="H6" s="233"/>
      <c r="I6" s="233" t="s">
        <v>2646</v>
      </c>
      <c r="J6" s="233"/>
      <c r="K6" s="233"/>
      <c r="L6" s="233"/>
      <c r="M6" s="233"/>
    </row>
    <row r="7" spans="1:13" ht="27" customHeight="1" x14ac:dyDescent="0.3">
      <c r="A7" s="159" t="s">
        <v>58</v>
      </c>
      <c r="B7" s="159" t="s">
        <v>497</v>
      </c>
      <c r="C7" s="160" t="s">
        <v>2647</v>
      </c>
      <c r="D7" s="160" t="s">
        <v>2648</v>
      </c>
      <c r="E7" s="160" t="s">
        <v>2649</v>
      </c>
      <c r="F7" s="160" t="s">
        <v>2650</v>
      </c>
      <c r="G7" s="160" t="s">
        <v>2651</v>
      </c>
      <c r="H7" s="160" t="s">
        <v>883</v>
      </c>
      <c r="I7" s="160" t="s">
        <v>2652</v>
      </c>
      <c r="J7" s="160" t="s">
        <v>2653</v>
      </c>
      <c r="K7" s="160" t="s">
        <v>2654</v>
      </c>
      <c r="L7" s="160" t="s">
        <v>2655</v>
      </c>
      <c r="M7" s="160" t="s">
        <v>883</v>
      </c>
    </row>
    <row r="8" spans="1:13" ht="18" customHeight="1" x14ac:dyDescent="0.3">
      <c r="A8" s="162" t="s">
        <v>62</v>
      </c>
      <c r="B8" s="162" t="s">
        <v>733</v>
      </c>
      <c r="C8" s="163">
        <v>62.62</v>
      </c>
      <c r="D8" s="163">
        <v>62.18</v>
      </c>
      <c r="E8" s="163">
        <v>77.623999999999995</v>
      </c>
      <c r="F8" s="163">
        <v>0</v>
      </c>
      <c r="G8" s="163">
        <v>365.64179999999999</v>
      </c>
      <c r="H8" s="163">
        <v>568.06579999999997</v>
      </c>
      <c r="I8" s="163">
        <v>129.84190000000001</v>
      </c>
      <c r="J8" s="163">
        <v>129.44479999999999</v>
      </c>
      <c r="K8" s="163">
        <v>335.9984</v>
      </c>
      <c r="L8" s="163">
        <v>286.1456</v>
      </c>
      <c r="M8" s="163">
        <v>881.4307</v>
      </c>
    </row>
    <row r="9" spans="1:13" ht="18" customHeight="1" x14ac:dyDescent="0.3">
      <c r="A9" s="162" t="s">
        <v>62</v>
      </c>
      <c r="B9" s="162" t="s">
        <v>734</v>
      </c>
      <c r="C9" s="166">
        <v>59.21</v>
      </c>
      <c r="D9" s="166">
        <v>59.19</v>
      </c>
      <c r="E9" s="166">
        <v>73.099500000000006</v>
      </c>
      <c r="F9" s="166">
        <v>0</v>
      </c>
      <c r="G9" s="166">
        <v>337.9409</v>
      </c>
      <c r="H9" s="166">
        <v>529.44039999999995</v>
      </c>
      <c r="I9" s="166">
        <v>129.4734</v>
      </c>
      <c r="J9" s="166">
        <v>129.2458</v>
      </c>
      <c r="K9" s="166">
        <v>340.36680000000001</v>
      </c>
      <c r="L9" s="166">
        <v>286.51920000000001</v>
      </c>
      <c r="M9" s="166">
        <v>885.60519999999997</v>
      </c>
    </row>
    <row r="10" spans="1:13" ht="18" customHeight="1" x14ac:dyDescent="0.3">
      <c r="A10" s="162" t="s">
        <v>62</v>
      </c>
      <c r="B10" s="162" t="s">
        <v>735</v>
      </c>
      <c r="C10" s="166">
        <v>52.45</v>
      </c>
      <c r="D10" s="166">
        <v>52.56</v>
      </c>
      <c r="E10" s="166">
        <v>67.146600000000007</v>
      </c>
      <c r="F10" s="166">
        <v>0</v>
      </c>
      <c r="G10" s="166">
        <v>308.93610000000001</v>
      </c>
      <c r="H10" s="166">
        <v>481.09269999999998</v>
      </c>
      <c r="I10" s="166">
        <v>126.8746</v>
      </c>
      <c r="J10" s="166">
        <v>127.9299</v>
      </c>
      <c r="K10" s="166">
        <v>344.16199999999998</v>
      </c>
      <c r="L10" s="166">
        <v>285.81049999999999</v>
      </c>
      <c r="M10" s="166">
        <v>884.77700000000004</v>
      </c>
    </row>
    <row r="11" spans="1:13" ht="18" customHeight="1" x14ac:dyDescent="0.3">
      <c r="A11" s="162" t="s">
        <v>62</v>
      </c>
      <c r="B11" s="162" t="s">
        <v>736</v>
      </c>
      <c r="C11" s="166">
        <v>54.24</v>
      </c>
      <c r="D11" s="166">
        <v>53.79</v>
      </c>
      <c r="E11" s="166">
        <v>67.442999999999998</v>
      </c>
      <c r="F11" s="166">
        <v>0</v>
      </c>
      <c r="G11" s="166">
        <v>312.41070000000002</v>
      </c>
      <c r="H11" s="166">
        <v>487.88369999999998</v>
      </c>
      <c r="I11" s="166">
        <v>126.7296</v>
      </c>
      <c r="J11" s="166">
        <v>125.9479</v>
      </c>
      <c r="K11" s="166">
        <v>337.08429999999998</v>
      </c>
      <c r="L11" s="166">
        <v>279.97149999999999</v>
      </c>
      <c r="M11" s="166">
        <v>869.73329999999999</v>
      </c>
    </row>
    <row r="12" spans="1:13" ht="18" customHeight="1" x14ac:dyDescent="0.3">
      <c r="A12" s="162" t="s">
        <v>62</v>
      </c>
      <c r="B12" s="162" t="s">
        <v>737</v>
      </c>
      <c r="C12" s="166">
        <v>52.14</v>
      </c>
      <c r="D12" s="166">
        <v>52.02</v>
      </c>
      <c r="E12" s="166">
        <v>61.506900000000002</v>
      </c>
      <c r="F12" s="166">
        <v>0</v>
      </c>
      <c r="G12" s="166">
        <v>321.64170000000001</v>
      </c>
      <c r="H12" s="166">
        <v>487.30860000000001</v>
      </c>
      <c r="I12" s="166">
        <v>123.7997</v>
      </c>
      <c r="J12" s="166">
        <v>124.25790000000001</v>
      </c>
      <c r="K12" s="166">
        <v>322.58109999999999</v>
      </c>
      <c r="L12" s="166">
        <v>270.5163</v>
      </c>
      <c r="M12" s="166">
        <v>841.15499999999997</v>
      </c>
    </row>
    <row r="13" spans="1:13" ht="18" customHeight="1" x14ac:dyDescent="0.3">
      <c r="A13" s="162" t="s">
        <v>62</v>
      </c>
      <c r="B13" s="162" t="s">
        <v>738</v>
      </c>
      <c r="C13" s="166">
        <v>46.92</v>
      </c>
      <c r="D13" s="166">
        <v>46.04</v>
      </c>
      <c r="E13" s="166">
        <v>51.036499999999997</v>
      </c>
      <c r="F13" s="166">
        <v>0</v>
      </c>
      <c r="G13" s="166">
        <v>291.7439</v>
      </c>
      <c r="H13" s="166">
        <v>435.74040000000002</v>
      </c>
      <c r="I13" s="166">
        <v>132.7773</v>
      </c>
      <c r="J13" s="166">
        <v>130.24100000000001</v>
      </c>
      <c r="K13" s="166">
        <v>320.03129999999999</v>
      </c>
      <c r="L13" s="166">
        <v>271.53370000000001</v>
      </c>
      <c r="M13" s="166">
        <v>854.58330000000001</v>
      </c>
    </row>
    <row r="14" spans="1:13" ht="18" customHeight="1" x14ac:dyDescent="0.3">
      <c r="A14" s="162" t="s">
        <v>62</v>
      </c>
      <c r="B14" s="162" t="s">
        <v>739</v>
      </c>
      <c r="C14" s="166">
        <v>52.11</v>
      </c>
      <c r="D14" s="166">
        <v>52.61</v>
      </c>
      <c r="E14" s="166">
        <v>67.122299999999996</v>
      </c>
      <c r="F14" s="166">
        <v>0</v>
      </c>
      <c r="G14" s="166">
        <v>303.2398</v>
      </c>
      <c r="H14" s="166">
        <v>475.08210000000003</v>
      </c>
      <c r="I14" s="166">
        <v>125.2317</v>
      </c>
      <c r="J14" s="166">
        <v>125.7895</v>
      </c>
      <c r="K14" s="166">
        <v>324.67349999999999</v>
      </c>
      <c r="L14" s="166">
        <v>272.0061</v>
      </c>
      <c r="M14" s="166">
        <v>847.70079999999996</v>
      </c>
    </row>
    <row r="15" spans="1:13" ht="18" customHeight="1" x14ac:dyDescent="0.3">
      <c r="A15" s="162" t="s">
        <v>62</v>
      </c>
      <c r="B15" s="162" t="s">
        <v>740</v>
      </c>
      <c r="C15" s="169">
        <v>51.14</v>
      </c>
      <c r="D15" s="169">
        <v>49.86</v>
      </c>
      <c r="E15" s="169">
        <v>59.5565</v>
      </c>
      <c r="F15" s="169">
        <v>0</v>
      </c>
      <c r="G15" s="169">
        <v>312.80590000000001</v>
      </c>
      <c r="H15" s="169">
        <v>473.36239999999998</v>
      </c>
      <c r="I15" s="169">
        <v>127.71120000000001</v>
      </c>
      <c r="J15" s="169">
        <v>126.6844</v>
      </c>
      <c r="K15" s="169">
        <v>332.48059999999998</v>
      </c>
      <c r="L15" s="169">
        <v>282.59120000000001</v>
      </c>
      <c r="M15" s="169">
        <v>869.4674</v>
      </c>
    </row>
    <row r="16" spans="1:13" ht="18" customHeight="1" x14ac:dyDescent="0.3">
      <c r="A16" s="162" t="s">
        <v>62</v>
      </c>
      <c r="B16" s="162" t="s">
        <v>741</v>
      </c>
      <c r="C16" s="163">
        <v>64.16</v>
      </c>
      <c r="D16" s="163">
        <v>63.41</v>
      </c>
      <c r="E16" s="163">
        <v>72.804199999999994</v>
      </c>
      <c r="F16" s="163">
        <v>0</v>
      </c>
      <c r="G16" s="163">
        <v>346.64190000000002</v>
      </c>
      <c r="H16" s="163">
        <v>547.01610000000005</v>
      </c>
      <c r="I16" s="163">
        <v>127.7037</v>
      </c>
      <c r="J16" s="163">
        <v>127.7471</v>
      </c>
      <c r="K16" s="163">
        <v>336.6977</v>
      </c>
      <c r="L16" s="163">
        <v>285.70870000000002</v>
      </c>
      <c r="M16" s="163">
        <v>877.85720000000003</v>
      </c>
    </row>
    <row r="17" spans="1:13" ht="18" customHeight="1" x14ac:dyDescent="0.3">
      <c r="A17" s="162" t="s">
        <v>62</v>
      </c>
      <c r="B17" s="162" t="s">
        <v>742</v>
      </c>
      <c r="C17" s="166">
        <v>59.62</v>
      </c>
      <c r="D17" s="166">
        <v>59.14</v>
      </c>
      <c r="E17" s="166">
        <v>65.763599999999997</v>
      </c>
      <c r="F17" s="166">
        <v>0</v>
      </c>
      <c r="G17" s="166">
        <v>328.89879999999999</v>
      </c>
      <c r="H17" s="166">
        <v>513.42240000000004</v>
      </c>
      <c r="I17" s="166">
        <v>123.3242</v>
      </c>
      <c r="J17" s="166">
        <v>123.26649999999999</v>
      </c>
      <c r="K17" s="166">
        <v>328.24919999999997</v>
      </c>
      <c r="L17" s="166">
        <v>275.64429999999999</v>
      </c>
      <c r="M17" s="166">
        <v>850.48419999999999</v>
      </c>
    </row>
    <row r="18" spans="1:13" ht="18" customHeight="1" x14ac:dyDescent="0.3">
      <c r="A18" s="162" t="s">
        <v>62</v>
      </c>
      <c r="B18" s="162" t="s">
        <v>743</v>
      </c>
      <c r="C18" s="166">
        <v>55.27</v>
      </c>
      <c r="D18" s="166">
        <v>55.29</v>
      </c>
      <c r="E18" s="166">
        <v>65.897300000000001</v>
      </c>
      <c r="F18" s="166">
        <v>0</v>
      </c>
      <c r="G18" s="166">
        <v>326.93529999999998</v>
      </c>
      <c r="H18" s="166">
        <v>503.39260000000002</v>
      </c>
      <c r="I18" s="166">
        <v>125.6656</v>
      </c>
      <c r="J18" s="166">
        <v>125.17610000000001</v>
      </c>
      <c r="K18" s="166">
        <v>325.83760000000001</v>
      </c>
      <c r="L18" s="166">
        <v>270.68079999999998</v>
      </c>
      <c r="M18" s="166">
        <v>847.36009999999999</v>
      </c>
    </row>
    <row r="19" spans="1:13" ht="18" customHeight="1" x14ac:dyDescent="0.3">
      <c r="A19" s="162" t="s">
        <v>62</v>
      </c>
      <c r="B19" s="162" t="s">
        <v>744</v>
      </c>
      <c r="C19" s="166">
        <v>55.8</v>
      </c>
      <c r="D19" s="166">
        <v>54.16</v>
      </c>
      <c r="E19" s="166">
        <v>67</v>
      </c>
      <c r="F19" s="166">
        <v>0</v>
      </c>
      <c r="G19" s="166">
        <v>310.98390000000001</v>
      </c>
      <c r="H19" s="166">
        <v>487.94389999999999</v>
      </c>
      <c r="I19" s="166">
        <v>122.21599999999999</v>
      </c>
      <c r="J19" s="166">
        <v>123.0907</v>
      </c>
      <c r="K19" s="166">
        <v>315.81810000000002</v>
      </c>
      <c r="L19" s="166">
        <v>272.62189999999998</v>
      </c>
      <c r="M19" s="166">
        <v>833.74670000000003</v>
      </c>
    </row>
    <row r="20" spans="1:13" ht="18" customHeight="1" x14ac:dyDescent="0.3">
      <c r="A20" s="162" t="s">
        <v>62</v>
      </c>
      <c r="B20" s="162" t="s">
        <v>745</v>
      </c>
      <c r="C20" s="166">
        <v>56.23</v>
      </c>
      <c r="D20" s="166">
        <v>56.13</v>
      </c>
      <c r="E20" s="166">
        <v>61.426400000000001</v>
      </c>
      <c r="F20" s="166">
        <v>0</v>
      </c>
      <c r="G20" s="166">
        <v>340.45839999999998</v>
      </c>
      <c r="H20" s="166">
        <v>514.24480000000005</v>
      </c>
      <c r="I20" s="166">
        <v>114.3952</v>
      </c>
      <c r="J20" s="166">
        <v>114.9104</v>
      </c>
      <c r="K20" s="166">
        <v>289.90370000000001</v>
      </c>
      <c r="L20" s="166">
        <v>245.32599999999999</v>
      </c>
      <c r="M20" s="166">
        <v>764.53530000000001</v>
      </c>
    </row>
    <row r="21" spans="1:13" ht="18" customHeight="1" x14ac:dyDescent="0.3">
      <c r="A21" s="162" t="s">
        <v>62</v>
      </c>
      <c r="B21" s="162" t="s">
        <v>746</v>
      </c>
      <c r="C21" s="166">
        <v>56.71</v>
      </c>
      <c r="D21" s="166">
        <v>56.29</v>
      </c>
      <c r="E21" s="166">
        <v>65.628200000000007</v>
      </c>
      <c r="F21" s="166">
        <v>0</v>
      </c>
      <c r="G21" s="166">
        <v>341.69150000000002</v>
      </c>
      <c r="H21" s="166">
        <v>520.31970000000001</v>
      </c>
      <c r="I21" s="166">
        <v>112.1315</v>
      </c>
      <c r="J21" s="166">
        <v>111.2334</v>
      </c>
      <c r="K21" s="166">
        <v>261.98259999999999</v>
      </c>
      <c r="L21" s="166">
        <v>217.06129999999999</v>
      </c>
      <c r="M21" s="166">
        <v>702.40880000000004</v>
      </c>
    </row>
    <row r="22" spans="1:13" ht="18" customHeight="1" x14ac:dyDescent="0.3">
      <c r="A22" s="162" t="s">
        <v>62</v>
      </c>
      <c r="B22" s="162" t="s">
        <v>747</v>
      </c>
      <c r="C22" s="166">
        <v>61.21</v>
      </c>
      <c r="D22" s="166">
        <v>61.24</v>
      </c>
      <c r="E22" s="166">
        <v>74.415800000000004</v>
      </c>
      <c r="F22" s="166">
        <v>0</v>
      </c>
      <c r="G22" s="166">
        <v>349.9973</v>
      </c>
      <c r="H22" s="166">
        <v>546.86310000000003</v>
      </c>
      <c r="I22" s="166">
        <v>111.75320000000001</v>
      </c>
      <c r="J22" s="166">
        <v>113.74550000000001</v>
      </c>
      <c r="K22" s="166">
        <v>263.79329999999999</v>
      </c>
      <c r="L22" s="166">
        <v>221.50290000000001</v>
      </c>
      <c r="M22" s="166">
        <v>710.79489999999998</v>
      </c>
    </row>
    <row r="23" spans="1:13" ht="18" customHeight="1" x14ac:dyDescent="0.3">
      <c r="A23" s="162" t="s">
        <v>62</v>
      </c>
      <c r="B23" s="162" t="s">
        <v>748</v>
      </c>
      <c r="C23" s="169">
        <v>66.209999999999994</v>
      </c>
      <c r="D23" s="169">
        <v>65.28</v>
      </c>
      <c r="E23" s="169">
        <v>80.062600000000003</v>
      </c>
      <c r="F23" s="169">
        <v>0</v>
      </c>
      <c r="G23" s="169">
        <v>383.37029999999999</v>
      </c>
      <c r="H23" s="169">
        <v>594.92290000000003</v>
      </c>
      <c r="I23" s="169">
        <v>104.5257</v>
      </c>
      <c r="J23" s="169">
        <v>104.9618</v>
      </c>
      <c r="K23" s="169">
        <v>218.71729999999999</v>
      </c>
      <c r="L23" s="169">
        <v>185.65280000000001</v>
      </c>
      <c r="M23" s="169">
        <v>613.85760000000005</v>
      </c>
    </row>
    <row r="24" spans="1:13" ht="18" customHeight="1" x14ac:dyDescent="0.3">
      <c r="A24" s="162" t="s">
        <v>62</v>
      </c>
      <c r="B24" s="162" t="s">
        <v>749</v>
      </c>
      <c r="C24" s="163">
        <v>71.290000000000006</v>
      </c>
      <c r="D24" s="163">
        <v>70.760000000000005</v>
      </c>
      <c r="E24" s="163">
        <v>85.616799999999998</v>
      </c>
      <c r="F24" s="163">
        <v>0</v>
      </c>
      <c r="G24" s="163">
        <v>410.85750000000002</v>
      </c>
      <c r="H24" s="163">
        <v>638.52430000000004</v>
      </c>
      <c r="I24" s="163">
        <v>101.90470000000001</v>
      </c>
      <c r="J24" s="163">
        <v>102.5341</v>
      </c>
      <c r="K24" s="163">
        <v>192.86420000000001</v>
      </c>
      <c r="L24" s="163">
        <v>159.4212</v>
      </c>
      <c r="M24" s="163">
        <v>556.7242</v>
      </c>
    </row>
    <row r="25" spans="1:13" ht="18" customHeight="1" x14ac:dyDescent="0.3">
      <c r="A25" s="162" t="s">
        <v>62</v>
      </c>
      <c r="B25" s="162" t="s">
        <v>750</v>
      </c>
      <c r="C25" s="166">
        <v>63.75</v>
      </c>
      <c r="D25" s="166">
        <v>63.69</v>
      </c>
      <c r="E25" s="166">
        <v>75.938800000000001</v>
      </c>
      <c r="F25" s="166">
        <v>0</v>
      </c>
      <c r="G25" s="166">
        <v>388.36509999999998</v>
      </c>
      <c r="H25" s="166">
        <v>591.74390000000005</v>
      </c>
      <c r="I25" s="166">
        <v>89.614599999999996</v>
      </c>
      <c r="J25" s="166">
        <v>88.531800000000004</v>
      </c>
      <c r="K25" s="166">
        <v>142.8869</v>
      </c>
      <c r="L25" s="166">
        <v>111.3967</v>
      </c>
      <c r="M25" s="166">
        <v>432.43</v>
      </c>
    </row>
    <row r="26" spans="1:13" ht="18" customHeight="1" x14ac:dyDescent="0.3">
      <c r="A26" s="162" t="s">
        <v>62</v>
      </c>
      <c r="B26" s="162" t="s">
        <v>751</v>
      </c>
      <c r="C26" s="166">
        <v>69.08</v>
      </c>
      <c r="D26" s="166">
        <v>68.849999999999994</v>
      </c>
      <c r="E26" s="166">
        <v>83.2684</v>
      </c>
      <c r="F26" s="166">
        <v>0</v>
      </c>
      <c r="G26" s="166">
        <v>425.9316</v>
      </c>
      <c r="H26" s="166">
        <v>647.13</v>
      </c>
      <c r="I26" s="166">
        <v>101.5044</v>
      </c>
      <c r="J26" s="166">
        <v>103.206</v>
      </c>
      <c r="K26" s="166">
        <v>181.92310000000001</v>
      </c>
      <c r="L26" s="166">
        <v>151.88579999999999</v>
      </c>
      <c r="M26" s="166">
        <v>538.51930000000004</v>
      </c>
    </row>
    <row r="27" spans="1:13" ht="18" customHeight="1" x14ac:dyDescent="0.3">
      <c r="A27" s="162" t="s">
        <v>62</v>
      </c>
      <c r="B27" s="162" t="s">
        <v>752</v>
      </c>
      <c r="C27" s="166">
        <v>66.709999999999994</v>
      </c>
      <c r="D27" s="166">
        <v>64.58</v>
      </c>
      <c r="E27" s="166">
        <v>83.560199999999995</v>
      </c>
      <c r="F27" s="166">
        <v>0</v>
      </c>
      <c r="G27" s="166">
        <v>429.09050000000002</v>
      </c>
      <c r="H27" s="166">
        <v>643.94069999999999</v>
      </c>
      <c r="I27" s="166">
        <v>91.054100000000005</v>
      </c>
      <c r="J27" s="166">
        <v>90.982699999999994</v>
      </c>
      <c r="K27" s="166">
        <v>136.2681</v>
      </c>
      <c r="L27" s="166">
        <v>105.7396</v>
      </c>
      <c r="M27" s="166">
        <v>424.04450000000003</v>
      </c>
    </row>
    <row r="28" spans="1:13" ht="18" customHeight="1" x14ac:dyDescent="0.3">
      <c r="A28" s="162" t="s">
        <v>62</v>
      </c>
      <c r="B28" s="162" t="s">
        <v>753</v>
      </c>
      <c r="C28" s="166">
        <v>65.81</v>
      </c>
      <c r="D28" s="166">
        <v>65.64</v>
      </c>
      <c r="E28" s="166">
        <v>82.890799999999999</v>
      </c>
      <c r="F28" s="166">
        <v>0</v>
      </c>
      <c r="G28" s="166">
        <v>429.44749999999999</v>
      </c>
      <c r="H28" s="166">
        <v>643.78830000000005</v>
      </c>
      <c r="I28" s="166">
        <v>79.523799999999994</v>
      </c>
      <c r="J28" s="166">
        <v>78.163700000000006</v>
      </c>
      <c r="K28" s="166">
        <v>84.384</v>
      </c>
      <c r="L28" s="166">
        <v>59.264000000000003</v>
      </c>
      <c r="M28" s="166">
        <v>301.33550000000002</v>
      </c>
    </row>
    <row r="29" spans="1:13" ht="18" customHeight="1" x14ac:dyDescent="0.3">
      <c r="A29" s="162" t="s">
        <v>62</v>
      </c>
      <c r="B29" s="162" t="s">
        <v>168</v>
      </c>
      <c r="C29" s="166">
        <v>68.180000000000007</v>
      </c>
      <c r="D29" s="166">
        <v>67.92</v>
      </c>
      <c r="E29" s="166">
        <v>83.549700000000001</v>
      </c>
      <c r="F29" s="166">
        <v>0</v>
      </c>
      <c r="G29" s="166">
        <v>449.8673</v>
      </c>
      <c r="H29" s="166">
        <v>669.51700000000005</v>
      </c>
      <c r="I29" s="166">
        <v>71.195300000000003</v>
      </c>
      <c r="J29" s="166">
        <v>71.783799999999999</v>
      </c>
      <c r="K29" s="166">
        <v>46.183799999999998</v>
      </c>
      <c r="L29" s="166">
        <v>25.652799999999999</v>
      </c>
      <c r="M29" s="166">
        <v>214.81569999999999</v>
      </c>
    </row>
    <row r="30" spans="1:13" ht="18" customHeight="1" x14ac:dyDescent="0.3">
      <c r="A30" s="162" t="s">
        <v>62</v>
      </c>
      <c r="B30" s="162" t="s">
        <v>754</v>
      </c>
      <c r="C30" s="166">
        <v>67.66</v>
      </c>
      <c r="D30" s="166">
        <v>66.42</v>
      </c>
      <c r="E30" s="166">
        <v>87.473699999999994</v>
      </c>
      <c r="F30" s="166">
        <v>0</v>
      </c>
      <c r="G30" s="166">
        <v>446.41050000000001</v>
      </c>
      <c r="H30" s="166">
        <v>667.96420000000001</v>
      </c>
      <c r="I30" s="166">
        <v>84.125299999999996</v>
      </c>
      <c r="J30" s="166">
        <v>84.855599999999995</v>
      </c>
      <c r="K30" s="166">
        <v>99.657200000000003</v>
      </c>
      <c r="L30" s="166">
        <v>77.413700000000006</v>
      </c>
      <c r="M30" s="166">
        <v>346.05180000000001</v>
      </c>
    </row>
    <row r="31" spans="1:13" ht="18" customHeight="1" x14ac:dyDescent="0.3">
      <c r="A31" s="162" t="s">
        <v>62</v>
      </c>
      <c r="B31" s="162" t="s">
        <v>755</v>
      </c>
      <c r="C31" s="169">
        <v>75.42</v>
      </c>
      <c r="D31" s="169">
        <v>73.540000000000006</v>
      </c>
      <c r="E31" s="169">
        <v>4.9599999999999998E-2</v>
      </c>
      <c r="F31" s="169">
        <v>0</v>
      </c>
      <c r="G31" s="169">
        <v>475.13209999999998</v>
      </c>
      <c r="H31" s="169">
        <v>624.14170000000001</v>
      </c>
      <c r="I31" s="169">
        <v>79.826499999999996</v>
      </c>
      <c r="J31" s="169">
        <v>79.554100000000005</v>
      </c>
      <c r="K31" s="169">
        <v>100.9318</v>
      </c>
      <c r="L31" s="169">
        <v>78.632099999999994</v>
      </c>
      <c r="M31" s="169">
        <v>338.94450000000001</v>
      </c>
    </row>
    <row r="32" spans="1:13" ht="18" customHeight="1" x14ac:dyDescent="0.3">
      <c r="A32" s="162" t="s">
        <v>62</v>
      </c>
      <c r="B32" s="162" t="s">
        <v>756</v>
      </c>
      <c r="C32" s="163">
        <v>74.11</v>
      </c>
      <c r="D32" s="163">
        <v>73.87</v>
      </c>
      <c r="E32" s="163">
        <v>0</v>
      </c>
      <c r="F32" s="163">
        <v>0</v>
      </c>
      <c r="G32" s="163">
        <v>473.91579999999999</v>
      </c>
      <c r="H32" s="163">
        <v>621.89580000000001</v>
      </c>
      <c r="I32" s="163">
        <v>83.008300000000006</v>
      </c>
      <c r="J32" s="163">
        <v>85.556899999999999</v>
      </c>
      <c r="K32" s="163">
        <v>143.97300000000001</v>
      </c>
      <c r="L32" s="163">
        <v>109.4545</v>
      </c>
      <c r="M32" s="163">
        <v>421.99270000000001</v>
      </c>
    </row>
    <row r="33" spans="1:13" ht="18" customHeight="1" x14ac:dyDescent="0.3">
      <c r="A33" s="162" t="s">
        <v>62</v>
      </c>
      <c r="B33" s="162" t="s">
        <v>757</v>
      </c>
      <c r="C33" s="166">
        <v>78.760000000000005</v>
      </c>
      <c r="D33" s="166">
        <v>77.88</v>
      </c>
      <c r="E33" s="166">
        <v>0</v>
      </c>
      <c r="F33" s="166">
        <v>0</v>
      </c>
      <c r="G33" s="166">
        <v>495.09219999999999</v>
      </c>
      <c r="H33" s="166">
        <v>651.73220000000003</v>
      </c>
      <c r="I33" s="166">
        <v>92.950400000000002</v>
      </c>
      <c r="J33" s="166">
        <v>92.923100000000005</v>
      </c>
      <c r="K33" s="166">
        <v>204.32040000000001</v>
      </c>
      <c r="L33" s="166">
        <v>159.387</v>
      </c>
      <c r="M33" s="166">
        <v>549.58090000000004</v>
      </c>
    </row>
    <row r="34" spans="1:13" ht="18" customHeight="1" x14ac:dyDescent="0.3">
      <c r="A34" s="162" t="s">
        <v>62</v>
      </c>
      <c r="B34" s="162" t="s">
        <v>758</v>
      </c>
      <c r="C34" s="166">
        <v>74.709999999999994</v>
      </c>
      <c r="D34" s="166">
        <v>74.010000000000005</v>
      </c>
      <c r="E34" s="166">
        <v>0</v>
      </c>
      <c r="F34" s="166">
        <v>0</v>
      </c>
      <c r="G34" s="166">
        <v>462.84050000000002</v>
      </c>
      <c r="H34" s="166">
        <v>611.56050000000005</v>
      </c>
      <c r="I34" s="166">
        <v>98.649500000000003</v>
      </c>
      <c r="J34" s="166">
        <v>99.284899999999993</v>
      </c>
      <c r="K34" s="166">
        <v>247.50739999999999</v>
      </c>
      <c r="L34" s="166">
        <v>200.44159999999999</v>
      </c>
      <c r="M34" s="166">
        <v>645.88340000000005</v>
      </c>
    </row>
    <row r="35" spans="1:13" ht="18" customHeight="1" x14ac:dyDescent="0.3">
      <c r="A35" s="162" t="s">
        <v>62</v>
      </c>
      <c r="B35" s="162" t="s">
        <v>759</v>
      </c>
      <c r="C35" s="166">
        <v>61.57</v>
      </c>
      <c r="D35" s="166">
        <v>61</v>
      </c>
      <c r="E35" s="166">
        <v>80.307299999999998</v>
      </c>
      <c r="F35" s="166">
        <v>0</v>
      </c>
      <c r="G35" s="166">
        <v>405.01459999999997</v>
      </c>
      <c r="H35" s="166">
        <v>607.89189999999996</v>
      </c>
      <c r="I35" s="166">
        <v>106.01739999999999</v>
      </c>
      <c r="J35" s="166">
        <v>105.8184</v>
      </c>
      <c r="K35" s="166">
        <v>288.8451</v>
      </c>
      <c r="L35" s="166">
        <v>231.8749</v>
      </c>
      <c r="M35" s="166">
        <v>732.55579999999998</v>
      </c>
    </row>
    <row r="36" spans="1:13" ht="18" customHeight="1" x14ac:dyDescent="0.3">
      <c r="A36" s="162" t="s">
        <v>62</v>
      </c>
      <c r="B36" s="162" t="s">
        <v>760</v>
      </c>
      <c r="C36" s="166">
        <v>61.78</v>
      </c>
      <c r="D36" s="166">
        <v>60.41</v>
      </c>
      <c r="E36" s="166">
        <v>81.715699999999998</v>
      </c>
      <c r="F36" s="166">
        <v>0</v>
      </c>
      <c r="G36" s="166">
        <v>401.84500000000003</v>
      </c>
      <c r="H36" s="166">
        <v>605.75070000000005</v>
      </c>
      <c r="I36" s="166">
        <v>108.0775</v>
      </c>
      <c r="J36" s="166">
        <v>109.6696</v>
      </c>
      <c r="K36" s="166">
        <v>324.73910000000001</v>
      </c>
      <c r="L36" s="166">
        <v>262.5616</v>
      </c>
      <c r="M36" s="166">
        <v>805.04780000000005</v>
      </c>
    </row>
    <row r="37" spans="1:13" ht="18" customHeight="1" x14ac:dyDescent="0.3">
      <c r="A37" s="162" t="s">
        <v>62</v>
      </c>
      <c r="B37" s="162" t="s">
        <v>761</v>
      </c>
      <c r="C37" s="166">
        <v>57.44</v>
      </c>
      <c r="D37" s="166">
        <v>56.8</v>
      </c>
      <c r="E37" s="166">
        <v>75.837800000000001</v>
      </c>
      <c r="F37" s="166">
        <v>0</v>
      </c>
      <c r="G37" s="166">
        <v>381.09800000000001</v>
      </c>
      <c r="H37" s="166">
        <v>571.17579999999998</v>
      </c>
      <c r="I37" s="166">
        <v>113.8981</v>
      </c>
      <c r="J37" s="166">
        <v>114.11839999999999</v>
      </c>
      <c r="K37" s="166">
        <v>341.78739999999999</v>
      </c>
      <c r="L37" s="166">
        <v>280.34129999999999</v>
      </c>
      <c r="M37" s="166">
        <v>850.14520000000005</v>
      </c>
    </row>
    <row r="38" spans="1:13" ht="18" customHeight="1" x14ac:dyDescent="0.3">
      <c r="A38" s="162" t="s">
        <v>62</v>
      </c>
      <c r="B38" s="162" t="s">
        <v>762</v>
      </c>
      <c r="C38" s="166">
        <v>59.62</v>
      </c>
      <c r="D38" s="166">
        <v>58.08</v>
      </c>
      <c r="E38" s="166">
        <v>78.120800000000003</v>
      </c>
      <c r="F38" s="166">
        <v>0</v>
      </c>
      <c r="G38" s="166">
        <v>373.62310000000002</v>
      </c>
      <c r="H38" s="166">
        <v>569.44389999999999</v>
      </c>
      <c r="I38" s="166">
        <v>120.10209999999999</v>
      </c>
      <c r="J38" s="166">
        <v>121.2088</v>
      </c>
      <c r="K38" s="166">
        <v>360.32650000000001</v>
      </c>
      <c r="L38" s="166">
        <v>294.51409999999998</v>
      </c>
      <c r="M38" s="166">
        <v>896.15150000000006</v>
      </c>
    </row>
    <row r="39" spans="1:13" ht="18" customHeight="1" x14ac:dyDescent="0.3">
      <c r="A39" s="162" t="s">
        <v>62</v>
      </c>
      <c r="B39" s="162" t="s">
        <v>763</v>
      </c>
      <c r="C39" s="169">
        <v>60.46</v>
      </c>
      <c r="D39" s="169">
        <v>60.14</v>
      </c>
      <c r="E39" s="169">
        <v>77.9392</v>
      </c>
      <c r="F39" s="169">
        <v>0</v>
      </c>
      <c r="G39" s="169">
        <v>390.45699999999999</v>
      </c>
      <c r="H39" s="169">
        <v>588.99620000000004</v>
      </c>
      <c r="I39" s="169">
        <v>119.7946</v>
      </c>
      <c r="J39" s="169">
        <v>120.119</v>
      </c>
      <c r="K39" s="169">
        <v>360.07530000000003</v>
      </c>
      <c r="L39" s="169">
        <v>294.55119999999999</v>
      </c>
      <c r="M39" s="169">
        <v>894.54010000000005</v>
      </c>
    </row>
    <row r="40" spans="1:13" ht="18" customHeight="1" x14ac:dyDescent="0.3">
      <c r="A40" s="162" t="s">
        <v>62</v>
      </c>
      <c r="B40" s="162" t="s">
        <v>764</v>
      </c>
      <c r="C40" s="163">
        <v>59.02</v>
      </c>
      <c r="D40" s="163">
        <v>58.25</v>
      </c>
      <c r="E40" s="163">
        <v>78.602900000000005</v>
      </c>
      <c r="F40" s="163">
        <v>0</v>
      </c>
      <c r="G40" s="163">
        <v>376.02870000000001</v>
      </c>
      <c r="H40" s="163">
        <v>571.90160000000003</v>
      </c>
      <c r="I40" s="163">
        <v>116.9324</v>
      </c>
      <c r="J40" s="163">
        <v>118.1104</v>
      </c>
      <c r="K40" s="163">
        <v>350.18</v>
      </c>
      <c r="L40" s="163">
        <v>282.15839999999997</v>
      </c>
      <c r="M40" s="163">
        <v>867.38120000000004</v>
      </c>
    </row>
    <row r="41" spans="1:13" ht="18" customHeight="1" x14ac:dyDescent="0.3">
      <c r="A41" s="162" t="s">
        <v>62</v>
      </c>
      <c r="B41" s="162" t="s">
        <v>765</v>
      </c>
      <c r="C41" s="166">
        <v>61.58</v>
      </c>
      <c r="D41" s="166">
        <v>61.21</v>
      </c>
      <c r="E41" s="166">
        <v>77.645300000000006</v>
      </c>
      <c r="F41" s="166">
        <v>0</v>
      </c>
      <c r="G41" s="166">
        <v>388.87279999999998</v>
      </c>
      <c r="H41" s="166">
        <v>589.30809999999997</v>
      </c>
      <c r="I41" s="166">
        <v>118.02460000000001</v>
      </c>
      <c r="J41" s="166">
        <v>118.0419</v>
      </c>
      <c r="K41" s="166">
        <v>359.87180000000001</v>
      </c>
      <c r="L41" s="166">
        <v>291.41489999999999</v>
      </c>
      <c r="M41" s="166">
        <v>887.35320000000002</v>
      </c>
    </row>
    <row r="42" spans="1:13" ht="18" customHeight="1" x14ac:dyDescent="0.3">
      <c r="A42" s="162" t="s">
        <v>62</v>
      </c>
      <c r="B42" s="162" t="s">
        <v>766</v>
      </c>
      <c r="C42" s="166">
        <v>57.45</v>
      </c>
      <c r="D42" s="166">
        <v>56.81</v>
      </c>
      <c r="E42" s="166">
        <v>72.253900000000002</v>
      </c>
      <c r="F42" s="166">
        <v>0</v>
      </c>
      <c r="G42" s="166">
        <v>354.97399999999999</v>
      </c>
      <c r="H42" s="166">
        <v>541.48789999999997</v>
      </c>
      <c r="I42" s="166">
        <v>120.7444</v>
      </c>
      <c r="J42" s="166">
        <v>121.60080000000001</v>
      </c>
      <c r="K42" s="166">
        <v>375.08670000000001</v>
      </c>
      <c r="L42" s="166">
        <v>309.08159999999998</v>
      </c>
      <c r="M42" s="166">
        <v>926.51350000000002</v>
      </c>
    </row>
    <row r="43" spans="1:13" ht="18" customHeight="1" x14ac:dyDescent="0.3">
      <c r="A43" s="162" t="s">
        <v>62</v>
      </c>
      <c r="B43" s="162" t="s">
        <v>767</v>
      </c>
      <c r="C43" s="166">
        <v>55.13</v>
      </c>
      <c r="D43" s="166">
        <v>54.33</v>
      </c>
      <c r="E43" s="166">
        <v>72.528899999999993</v>
      </c>
      <c r="F43" s="166">
        <v>0</v>
      </c>
      <c r="G43" s="166">
        <v>348.61939999999998</v>
      </c>
      <c r="H43" s="166">
        <v>530.60829999999999</v>
      </c>
      <c r="I43" s="166">
        <v>127.7777</v>
      </c>
      <c r="J43" s="166">
        <v>130.83320000000001</v>
      </c>
      <c r="K43" s="166">
        <v>405.3759</v>
      </c>
      <c r="L43" s="166">
        <v>329.86720000000003</v>
      </c>
      <c r="M43" s="166">
        <v>993.85400000000004</v>
      </c>
    </row>
    <row r="44" spans="1:13" ht="18" customHeight="1" x14ac:dyDescent="0.3">
      <c r="A44" s="162" t="s">
        <v>62</v>
      </c>
      <c r="B44" s="162" t="s">
        <v>768</v>
      </c>
      <c r="C44" s="166">
        <v>61</v>
      </c>
      <c r="D44" s="166">
        <v>60.23</v>
      </c>
      <c r="E44" s="166">
        <v>77.518699999999995</v>
      </c>
      <c r="F44" s="166">
        <v>0</v>
      </c>
      <c r="G44" s="166">
        <v>388.27659999999997</v>
      </c>
      <c r="H44" s="166">
        <v>587.02530000000002</v>
      </c>
      <c r="I44" s="166">
        <v>132.92679999999999</v>
      </c>
      <c r="J44" s="166">
        <v>134.12719999999999</v>
      </c>
      <c r="K44" s="166">
        <v>424.75940000000003</v>
      </c>
      <c r="L44" s="166">
        <v>347.06079999999997</v>
      </c>
      <c r="M44" s="166">
        <v>1038.8742</v>
      </c>
    </row>
    <row r="45" spans="1:13" ht="18" customHeight="1" x14ac:dyDescent="0.3">
      <c r="A45" s="162" t="s">
        <v>62</v>
      </c>
      <c r="B45" s="162" t="s">
        <v>769</v>
      </c>
      <c r="C45" s="166">
        <v>67.28</v>
      </c>
      <c r="D45" s="166">
        <v>66.930000000000007</v>
      </c>
      <c r="E45" s="166">
        <v>84.098299999999995</v>
      </c>
      <c r="F45" s="166">
        <v>0</v>
      </c>
      <c r="G45" s="166">
        <v>448.99520000000001</v>
      </c>
      <c r="H45" s="166">
        <v>667.30349999999999</v>
      </c>
      <c r="I45" s="166">
        <v>132.76079999999999</v>
      </c>
      <c r="J45" s="166">
        <v>132.9375</v>
      </c>
      <c r="K45" s="166">
        <v>411.3777</v>
      </c>
      <c r="L45" s="166">
        <v>335.81990000000002</v>
      </c>
      <c r="M45" s="166">
        <v>1012.8959</v>
      </c>
    </row>
    <row r="46" spans="1:13" ht="18" customHeight="1" x14ac:dyDescent="0.3">
      <c r="A46" s="162" t="s">
        <v>62</v>
      </c>
      <c r="B46" s="162" t="s">
        <v>770</v>
      </c>
      <c r="C46" s="166">
        <v>70.55</v>
      </c>
      <c r="D46" s="166">
        <v>69.209999999999994</v>
      </c>
      <c r="E46" s="166">
        <v>88.403000000000006</v>
      </c>
      <c r="F46" s="166">
        <v>0</v>
      </c>
      <c r="G46" s="166">
        <v>444.49959999999999</v>
      </c>
      <c r="H46" s="166">
        <v>672.6626</v>
      </c>
      <c r="I46" s="166">
        <v>137.50810000000001</v>
      </c>
      <c r="J46" s="166">
        <v>137.55459999999999</v>
      </c>
      <c r="K46" s="166">
        <v>419.98680000000002</v>
      </c>
      <c r="L46" s="166">
        <v>340.6472</v>
      </c>
      <c r="M46" s="166">
        <v>1035.6967</v>
      </c>
    </row>
    <row r="47" spans="1:13" ht="18" customHeight="1" x14ac:dyDescent="0.3">
      <c r="A47" s="162" t="s">
        <v>62</v>
      </c>
      <c r="B47" s="162" t="s">
        <v>771</v>
      </c>
      <c r="C47" s="169">
        <v>69</v>
      </c>
      <c r="D47" s="169">
        <v>68.209999999999994</v>
      </c>
      <c r="E47" s="169">
        <v>88.960099999999997</v>
      </c>
      <c r="F47" s="169">
        <v>0</v>
      </c>
      <c r="G47" s="169">
        <v>434.6653</v>
      </c>
      <c r="H47" s="169">
        <v>660.83540000000005</v>
      </c>
      <c r="I47" s="169">
        <v>139.96260000000001</v>
      </c>
      <c r="J47" s="169">
        <v>141.4205</v>
      </c>
      <c r="K47" s="169">
        <v>413.23689999999999</v>
      </c>
      <c r="L47" s="169">
        <v>333.7047</v>
      </c>
      <c r="M47" s="169">
        <v>1028.3246999999999</v>
      </c>
    </row>
    <row r="48" spans="1:13" ht="18" customHeight="1" x14ac:dyDescent="0.3">
      <c r="A48" s="162" t="s">
        <v>62</v>
      </c>
      <c r="B48" s="162" t="s">
        <v>772</v>
      </c>
      <c r="C48" s="163">
        <v>66.23</v>
      </c>
      <c r="D48" s="163">
        <v>65.459999999999994</v>
      </c>
      <c r="E48" s="163">
        <v>86.003200000000007</v>
      </c>
      <c r="F48" s="163">
        <v>0</v>
      </c>
      <c r="G48" s="163">
        <v>423.56920000000002</v>
      </c>
      <c r="H48" s="163">
        <v>641.26239999999996</v>
      </c>
      <c r="I48" s="163">
        <v>143.18029999999999</v>
      </c>
      <c r="J48" s="163">
        <v>143.24109999999999</v>
      </c>
      <c r="K48" s="163">
        <v>417.3877</v>
      </c>
      <c r="L48" s="163">
        <v>339.62450000000001</v>
      </c>
      <c r="M48" s="163">
        <v>1043.4336000000001</v>
      </c>
    </row>
    <row r="49" spans="1:13" ht="18" customHeight="1" x14ac:dyDescent="0.3">
      <c r="A49" s="162" t="s">
        <v>62</v>
      </c>
      <c r="B49" s="162" t="s">
        <v>773</v>
      </c>
      <c r="C49" s="166">
        <v>69.7</v>
      </c>
      <c r="D49" s="166">
        <v>68.599999999999994</v>
      </c>
      <c r="E49" s="166">
        <v>90.5458</v>
      </c>
      <c r="F49" s="166">
        <v>0</v>
      </c>
      <c r="G49" s="166">
        <v>439.85270000000003</v>
      </c>
      <c r="H49" s="166">
        <v>668.69849999999997</v>
      </c>
      <c r="I49" s="166">
        <v>146.05779999999999</v>
      </c>
      <c r="J49" s="166">
        <v>147.17019999999999</v>
      </c>
      <c r="K49" s="166">
        <v>415.33449999999999</v>
      </c>
      <c r="L49" s="166">
        <v>338.0523</v>
      </c>
      <c r="M49" s="166">
        <v>1046.6148000000001</v>
      </c>
    </row>
    <row r="50" spans="1:13" ht="18" customHeight="1" x14ac:dyDescent="0.3">
      <c r="A50" s="162" t="s">
        <v>62</v>
      </c>
      <c r="B50" s="162" t="s">
        <v>774</v>
      </c>
      <c r="C50" s="166">
        <v>60.82</v>
      </c>
      <c r="D50" s="166">
        <v>60.89</v>
      </c>
      <c r="E50" s="166">
        <v>83.075500000000005</v>
      </c>
      <c r="F50" s="166">
        <v>0</v>
      </c>
      <c r="G50" s="166">
        <v>399.56540000000001</v>
      </c>
      <c r="H50" s="166">
        <v>604.35090000000002</v>
      </c>
      <c r="I50" s="166">
        <v>142.13839999999999</v>
      </c>
      <c r="J50" s="166">
        <v>142.3271</v>
      </c>
      <c r="K50" s="166">
        <v>395.77190000000002</v>
      </c>
      <c r="L50" s="166">
        <v>322.97329999999999</v>
      </c>
      <c r="M50" s="166">
        <v>1003.2107</v>
      </c>
    </row>
    <row r="51" spans="1:13" ht="18" customHeight="1" x14ac:dyDescent="0.3">
      <c r="A51" s="162" t="s">
        <v>62</v>
      </c>
      <c r="B51" s="162" t="s">
        <v>775</v>
      </c>
      <c r="C51" s="166">
        <v>62.74</v>
      </c>
      <c r="D51" s="166">
        <v>60.87</v>
      </c>
      <c r="E51" s="166">
        <v>87.143600000000006</v>
      </c>
      <c r="F51" s="166">
        <v>0</v>
      </c>
      <c r="G51" s="166">
        <v>408.15530000000001</v>
      </c>
      <c r="H51" s="166">
        <v>618.90890000000002</v>
      </c>
      <c r="I51" s="166">
        <v>145.06540000000001</v>
      </c>
      <c r="J51" s="166">
        <v>144.3254</v>
      </c>
      <c r="K51" s="166">
        <v>397.51490000000001</v>
      </c>
      <c r="L51" s="166">
        <v>324.9153</v>
      </c>
      <c r="M51" s="166">
        <v>1011.821</v>
      </c>
    </row>
    <row r="52" spans="1:13" ht="18" customHeight="1" x14ac:dyDescent="0.3">
      <c r="A52" s="162" t="s">
        <v>62</v>
      </c>
      <c r="B52" s="162" t="s">
        <v>776</v>
      </c>
      <c r="C52" s="166">
        <v>72.739999999999995</v>
      </c>
      <c r="D52" s="166">
        <v>71.13</v>
      </c>
      <c r="E52" s="166">
        <v>90.249499999999998</v>
      </c>
      <c r="F52" s="166">
        <v>0</v>
      </c>
      <c r="G52" s="166">
        <v>435.02170000000001</v>
      </c>
      <c r="H52" s="166">
        <v>669.14120000000003</v>
      </c>
      <c r="I52" s="166">
        <v>138.74</v>
      </c>
      <c r="J52" s="166">
        <v>137.68379999999999</v>
      </c>
      <c r="K52" s="166">
        <v>376.60520000000002</v>
      </c>
      <c r="L52" s="166">
        <v>313.07920000000001</v>
      </c>
      <c r="M52" s="166">
        <v>966.10820000000001</v>
      </c>
    </row>
    <row r="53" spans="1:13" ht="18" customHeight="1" x14ac:dyDescent="0.3">
      <c r="A53" s="162" t="s">
        <v>62</v>
      </c>
      <c r="B53" s="162" t="s">
        <v>777</v>
      </c>
      <c r="C53" s="166">
        <v>66.98</v>
      </c>
      <c r="D53" s="166">
        <v>66.36</v>
      </c>
      <c r="E53" s="166">
        <v>87.183999999999997</v>
      </c>
      <c r="F53" s="166">
        <v>0</v>
      </c>
      <c r="G53" s="166">
        <v>395.94349999999997</v>
      </c>
      <c r="H53" s="166">
        <v>616.46749999999997</v>
      </c>
      <c r="I53" s="166">
        <v>140.85849999999999</v>
      </c>
      <c r="J53" s="166">
        <v>140.0616</v>
      </c>
      <c r="K53" s="166">
        <v>376.59879999999998</v>
      </c>
      <c r="L53" s="166">
        <v>318.85969999999998</v>
      </c>
      <c r="M53" s="166">
        <v>976.37860000000001</v>
      </c>
    </row>
    <row r="54" spans="1:13" ht="18" customHeight="1" x14ac:dyDescent="0.3">
      <c r="A54" s="162" t="s">
        <v>62</v>
      </c>
      <c r="B54" s="162" t="s">
        <v>778</v>
      </c>
      <c r="C54" s="166">
        <v>58.84</v>
      </c>
      <c r="D54" s="166">
        <v>57.88</v>
      </c>
      <c r="E54" s="166">
        <v>80.485200000000006</v>
      </c>
      <c r="F54" s="166">
        <v>0</v>
      </c>
      <c r="G54" s="166">
        <v>438.19850000000002</v>
      </c>
      <c r="H54" s="166">
        <v>635.40369999999996</v>
      </c>
      <c r="I54" s="166">
        <v>137.9188</v>
      </c>
      <c r="J54" s="166">
        <v>137.39500000000001</v>
      </c>
      <c r="K54" s="166">
        <v>376.69569999999999</v>
      </c>
      <c r="L54" s="166">
        <v>308.92840000000001</v>
      </c>
      <c r="M54" s="166">
        <v>960.93790000000001</v>
      </c>
    </row>
    <row r="55" spans="1:13" ht="18" customHeight="1" x14ac:dyDescent="0.3">
      <c r="A55" s="162" t="s">
        <v>779</v>
      </c>
      <c r="B55" s="162" t="s">
        <v>63</v>
      </c>
      <c r="C55" s="169">
        <v>52.67</v>
      </c>
      <c r="D55" s="169">
        <v>52.3</v>
      </c>
      <c r="E55" s="169">
        <v>73.169300000000007</v>
      </c>
      <c r="F55" s="169">
        <v>0</v>
      </c>
      <c r="G55" s="169">
        <v>382.12729999999999</v>
      </c>
      <c r="H55" s="169">
        <v>560.26660000000004</v>
      </c>
      <c r="I55" s="169">
        <v>134.8432</v>
      </c>
      <c r="J55" s="169">
        <v>132.65719999999999</v>
      </c>
      <c r="K55" s="169">
        <v>352.2278</v>
      </c>
      <c r="L55" s="169">
        <v>295.71339999999998</v>
      </c>
      <c r="M55" s="169">
        <v>915.44159999999999</v>
      </c>
    </row>
    <row r="56" spans="1:13" x14ac:dyDescent="0.3">
      <c r="A56" s="232" t="s">
        <v>791</v>
      </c>
      <c r="B56" s="232"/>
      <c r="C56" s="172">
        <v>-46.92</v>
      </c>
      <c r="D56" s="172">
        <v>-46.04</v>
      </c>
      <c r="E56" s="172">
        <v>0</v>
      </c>
      <c r="F56" s="172">
        <v>0</v>
      </c>
      <c r="G56" s="172">
        <v>-291.7439</v>
      </c>
      <c r="H56" s="172"/>
      <c r="I56" s="172">
        <v>146.05779999999999</v>
      </c>
      <c r="J56" s="172">
        <v>147.17019999999999</v>
      </c>
      <c r="K56" s="172">
        <v>424.75940000000003</v>
      </c>
      <c r="L56" s="172">
        <v>347.06079999999997</v>
      </c>
      <c r="M56" s="172"/>
    </row>
    <row r="57" spans="1:13" x14ac:dyDescent="0.3">
      <c r="A57" s="232" t="s">
        <v>792</v>
      </c>
      <c r="B57" s="232"/>
      <c r="C57" s="172">
        <v>-78.760000000000005</v>
      </c>
      <c r="D57" s="172">
        <v>-77.88</v>
      </c>
      <c r="E57" s="172">
        <v>-90.5458</v>
      </c>
      <c r="F57" s="172">
        <v>0</v>
      </c>
      <c r="G57" s="172">
        <v>-495.09219999999999</v>
      </c>
      <c r="H57" s="172"/>
      <c r="I57" s="172">
        <v>71.195300000000003</v>
      </c>
      <c r="J57" s="172">
        <v>71.783799999999999</v>
      </c>
      <c r="K57" s="172">
        <v>46.183799999999998</v>
      </c>
      <c r="L57" s="172">
        <v>25.652799999999999</v>
      </c>
      <c r="M57" s="172"/>
    </row>
    <row r="58" spans="1:13" x14ac:dyDescent="0.3">
      <c r="A58" s="232" t="s">
        <v>793</v>
      </c>
      <c r="B58" s="232"/>
      <c r="C58" s="172">
        <v>-62.377499999999998</v>
      </c>
      <c r="D58" s="172">
        <v>-61.696874999999999</v>
      </c>
      <c r="E58" s="172">
        <v>-70.243112499999995</v>
      </c>
      <c r="F58" s="172">
        <v>0</v>
      </c>
      <c r="G58" s="172">
        <v>-388.11857708333332</v>
      </c>
      <c r="H58" s="172"/>
      <c r="I58" s="172">
        <v>117.93418541666666</v>
      </c>
      <c r="J58" s="172">
        <v>118.15564791666667</v>
      </c>
      <c r="K58" s="172">
        <v>302.56380208333331</v>
      </c>
      <c r="L58" s="172">
        <v>248.82761875</v>
      </c>
      <c r="M58" s="172"/>
    </row>
    <row r="59" spans="1:13" ht="27" customHeight="1" x14ac:dyDescent="0.3">
      <c r="A59" s="232" t="s">
        <v>3</v>
      </c>
      <c r="B59" s="232"/>
      <c r="C59" s="233" t="s">
        <v>214</v>
      </c>
      <c r="D59" s="233"/>
      <c r="E59" s="233" t="s">
        <v>51</v>
      </c>
      <c r="F59" s="233"/>
      <c r="G59" s="233" t="s">
        <v>439</v>
      </c>
      <c r="H59" s="233" t="s">
        <v>503</v>
      </c>
      <c r="I59" s="233" t="s">
        <v>439</v>
      </c>
      <c r="J59" s="233"/>
      <c r="K59" s="233"/>
      <c r="L59" s="233" t="s">
        <v>22</v>
      </c>
      <c r="M59" s="233" t="s">
        <v>503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2656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2" t="s">
        <v>1703</v>
      </c>
      <c r="B5" s="232"/>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2" t="s">
        <v>1704</v>
      </c>
      <c r="B6" s="232"/>
      <c r="C6" s="176" t="s">
        <v>2657</v>
      </c>
      <c r="D6" s="176" t="s">
        <v>2658</v>
      </c>
      <c r="E6" s="176" t="s">
        <v>2659</v>
      </c>
      <c r="F6" s="176" t="s">
        <v>2660</v>
      </c>
      <c r="G6" s="176" t="s">
        <v>2661</v>
      </c>
      <c r="H6" s="176" t="s">
        <v>2662</v>
      </c>
      <c r="I6" s="176" t="s">
        <v>2663</v>
      </c>
      <c r="J6" s="176" t="s">
        <v>2664</v>
      </c>
      <c r="K6" s="176" t="s">
        <v>2665</v>
      </c>
      <c r="L6" s="176" t="s">
        <v>2666</v>
      </c>
      <c r="M6" s="176" t="s">
        <v>2667</v>
      </c>
      <c r="N6" s="176" t="s">
        <v>2668</v>
      </c>
      <c r="O6" s="11" t="s">
        <v>2669</v>
      </c>
      <c r="P6" s="11" t="s">
        <v>2670</v>
      </c>
      <c r="Q6" s="11" t="s">
        <v>2671</v>
      </c>
      <c r="R6" s="11" t="s">
        <v>2672</v>
      </c>
      <c r="S6" s="11" t="s">
        <v>2673</v>
      </c>
      <c r="T6" s="11" t="s">
        <v>2674</v>
      </c>
      <c r="U6" s="11" t="s">
        <v>2675</v>
      </c>
      <c r="V6" s="11" t="s">
        <v>2676</v>
      </c>
      <c r="W6" s="11" t="s">
        <v>2677</v>
      </c>
      <c r="X6" s="177" t="s">
        <v>2678</v>
      </c>
      <c r="Y6" s="177" t="s">
        <v>2679</v>
      </c>
      <c r="Z6" s="177" t="s">
        <v>2680</v>
      </c>
      <c r="AA6" s="177" t="s">
        <v>2681</v>
      </c>
      <c r="AB6" s="177" t="s">
        <v>2682</v>
      </c>
      <c r="AC6" s="177" t="s">
        <v>2683</v>
      </c>
      <c r="AD6" s="177" t="s">
        <v>2684</v>
      </c>
      <c r="AE6" s="177" t="s">
        <v>2685</v>
      </c>
      <c r="AF6" s="177" t="s">
        <v>2686</v>
      </c>
    </row>
    <row r="7" spans="1:32" ht="27" customHeight="1" x14ac:dyDescent="0.3">
      <c r="A7" s="232" t="s">
        <v>47</v>
      </c>
      <c r="B7" s="232"/>
      <c r="C7" s="236" t="s">
        <v>2687</v>
      </c>
      <c r="D7" s="236" t="s">
        <v>2688</v>
      </c>
      <c r="E7" s="236" t="s">
        <v>463</v>
      </c>
      <c r="F7" s="236" t="s">
        <v>448</v>
      </c>
      <c r="G7" s="236" t="s">
        <v>2689</v>
      </c>
      <c r="H7" s="236" t="s">
        <v>456</v>
      </c>
      <c r="I7" s="236" t="s">
        <v>203</v>
      </c>
      <c r="J7" s="236" t="s">
        <v>468</v>
      </c>
      <c r="K7" s="236" t="s">
        <v>197</v>
      </c>
      <c r="L7" s="236" t="s">
        <v>487</v>
      </c>
      <c r="M7" s="236" t="s">
        <v>2690</v>
      </c>
      <c r="N7" s="236" t="s">
        <v>2691</v>
      </c>
      <c r="O7" s="230" t="s">
        <v>421</v>
      </c>
      <c r="P7" s="230" t="s">
        <v>418</v>
      </c>
      <c r="Q7" s="230" t="s">
        <v>375</v>
      </c>
      <c r="R7" s="230" t="s">
        <v>2692</v>
      </c>
      <c r="S7" s="230" t="s">
        <v>656</v>
      </c>
      <c r="T7" s="230" t="s">
        <v>484</v>
      </c>
      <c r="U7" s="230" t="s">
        <v>2693</v>
      </c>
      <c r="V7" s="230" t="s">
        <v>2694</v>
      </c>
      <c r="W7" s="230" t="s">
        <v>2695</v>
      </c>
      <c r="X7" s="237" t="s">
        <v>2696</v>
      </c>
      <c r="Y7" s="237" t="s">
        <v>2697</v>
      </c>
      <c r="Z7" s="237" t="s">
        <v>2698</v>
      </c>
      <c r="AA7" s="237" t="s">
        <v>2699</v>
      </c>
      <c r="AB7" s="237" t="s">
        <v>2700</v>
      </c>
      <c r="AC7" s="237" t="s">
        <v>2701</v>
      </c>
      <c r="AD7" s="237" t="s">
        <v>2693</v>
      </c>
      <c r="AE7" s="237" t="s">
        <v>2702</v>
      </c>
      <c r="AF7" s="237" t="s">
        <v>2694</v>
      </c>
    </row>
    <row r="8" spans="1:32" x14ac:dyDescent="0.3">
      <c r="A8" s="232" t="s">
        <v>2703</v>
      </c>
      <c r="B8" s="232"/>
      <c r="C8" s="176" t="s">
        <v>2704</v>
      </c>
      <c r="D8" s="176" t="s">
        <v>2704</v>
      </c>
      <c r="E8" s="176" t="s">
        <v>2704</v>
      </c>
      <c r="F8" s="176" t="s">
        <v>2704</v>
      </c>
      <c r="G8" s="176" t="s">
        <v>2704</v>
      </c>
      <c r="H8" s="176" t="s">
        <v>2704</v>
      </c>
      <c r="I8" s="176" t="s">
        <v>2704</v>
      </c>
      <c r="J8" s="176" t="s">
        <v>2704</v>
      </c>
      <c r="K8" s="176" t="s">
        <v>2704</v>
      </c>
      <c r="L8" s="176" t="s">
        <v>2704</v>
      </c>
      <c r="M8" s="176" t="s">
        <v>2704</v>
      </c>
      <c r="N8" s="176" t="s">
        <v>2704</v>
      </c>
      <c r="O8" s="11" t="s">
        <v>2705</v>
      </c>
      <c r="P8" s="11" t="s">
        <v>2705</v>
      </c>
      <c r="Q8" s="11" t="s">
        <v>2705</v>
      </c>
      <c r="R8" s="11" t="s">
        <v>2705</v>
      </c>
      <c r="S8" s="11" t="s">
        <v>2705</v>
      </c>
      <c r="T8" s="11" t="s">
        <v>2705</v>
      </c>
      <c r="U8" s="11" t="s">
        <v>2705</v>
      </c>
      <c r="V8" s="11" t="s">
        <v>2705</v>
      </c>
      <c r="W8" s="11" t="s">
        <v>2705</v>
      </c>
      <c r="X8" s="177" t="s">
        <v>2706</v>
      </c>
      <c r="Y8" s="177" t="s">
        <v>2706</v>
      </c>
      <c r="Z8" s="177" t="s">
        <v>2706</v>
      </c>
      <c r="AA8" s="177" t="s">
        <v>2706</v>
      </c>
      <c r="AB8" s="177" t="s">
        <v>2706</v>
      </c>
      <c r="AC8" s="177" t="s">
        <v>2706</v>
      </c>
      <c r="AD8" s="177" t="s">
        <v>2706</v>
      </c>
      <c r="AE8" s="177" t="s">
        <v>2706</v>
      </c>
      <c r="AF8" s="177" t="s">
        <v>2706</v>
      </c>
    </row>
    <row r="9" spans="1:32" ht="27" customHeight="1" x14ac:dyDescent="0.3">
      <c r="A9" s="159" t="s">
        <v>58</v>
      </c>
      <c r="B9" s="159" t="s">
        <v>497</v>
      </c>
      <c r="C9" s="176" t="s">
        <v>2707</v>
      </c>
      <c r="D9" s="176" t="s">
        <v>2707</v>
      </c>
      <c r="E9" s="176" t="s">
        <v>2707</v>
      </c>
      <c r="F9" s="176" t="s">
        <v>2707</v>
      </c>
      <c r="G9" s="176" t="s">
        <v>2707</v>
      </c>
      <c r="H9" s="176" t="s">
        <v>2707</v>
      </c>
      <c r="I9" s="176" t="s">
        <v>2707</v>
      </c>
      <c r="J9" s="176" t="s">
        <v>2707</v>
      </c>
      <c r="K9" s="176" t="s">
        <v>2707</v>
      </c>
      <c r="L9" s="176" t="s">
        <v>2707</v>
      </c>
      <c r="M9" s="176" t="s">
        <v>2707</v>
      </c>
      <c r="N9" s="176" t="s">
        <v>2707</v>
      </c>
      <c r="O9" s="11" t="s">
        <v>2707</v>
      </c>
      <c r="P9" s="11" t="s">
        <v>2707</v>
      </c>
      <c r="Q9" s="11" t="s">
        <v>2707</v>
      </c>
      <c r="R9" s="11" t="s">
        <v>2707</v>
      </c>
      <c r="S9" s="11" t="s">
        <v>2707</v>
      </c>
      <c r="T9" s="11" t="s">
        <v>2707</v>
      </c>
      <c r="U9" s="11" t="s">
        <v>2707</v>
      </c>
      <c r="V9" s="11" t="s">
        <v>2707</v>
      </c>
      <c r="W9" s="11" t="s">
        <v>2707</v>
      </c>
      <c r="X9" s="177" t="s">
        <v>2707</v>
      </c>
      <c r="Y9" s="177" t="s">
        <v>2707</v>
      </c>
      <c r="Z9" s="177" t="s">
        <v>2707</v>
      </c>
      <c r="AA9" s="177" t="s">
        <v>2707</v>
      </c>
      <c r="AB9" s="177" t="s">
        <v>2707</v>
      </c>
      <c r="AC9" s="177" t="s">
        <v>2707</v>
      </c>
      <c r="AD9" s="177" t="s">
        <v>2707</v>
      </c>
      <c r="AE9" s="177" t="s">
        <v>2707</v>
      </c>
      <c r="AF9" s="177" t="s">
        <v>2707</v>
      </c>
    </row>
    <row r="10" spans="1:32" ht="18" customHeight="1" x14ac:dyDescent="0.3">
      <c r="A10" s="162" t="s">
        <v>62</v>
      </c>
      <c r="B10" s="162" t="s">
        <v>733</v>
      </c>
      <c r="C10" s="163">
        <v>498.28789999999998</v>
      </c>
      <c r="D10" s="163">
        <v>505.06110000000001</v>
      </c>
      <c r="E10" s="163">
        <v>504.3929</v>
      </c>
      <c r="F10" s="163">
        <v>518.54639999999995</v>
      </c>
      <c r="G10" s="163">
        <v>519.19960000000003</v>
      </c>
      <c r="H10" s="163">
        <v>519.31579999999997</v>
      </c>
      <c r="I10" s="163">
        <v>518.69380000000001</v>
      </c>
      <c r="J10" s="163">
        <v>507.78339999999997</v>
      </c>
      <c r="K10" s="163">
        <v>506.32260000000002</v>
      </c>
      <c r="L10" s="163">
        <v>490.80439999999999</v>
      </c>
      <c r="M10" s="163">
        <v>511.88</v>
      </c>
      <c r="N10" s="163">
        <v>496.9248</v>
      </c>
      <c r="O10" s="163">
        <v>221.3785</v>
      </c>
      <c r="P10" s="163">
        <v>223.68799999999999</v>
      </c>
      <c r="Q10" s="163">
        <v>225.3562</v>
      </c>
      <c r="R10" s="163">
        <v>222.57859999999999</v>
      </c>
      <c r="S10" s="163">
        <v>218.7302</v>
      </c>
      <c r="T10" s="163">
        <v>223.4425</v>
      </c>
      <c r="U10" s="163">
        <v>227.5</v>
      </c>
      <c r="V10" s="164"/>
      <c r="W10" s="163">
        <v>227.4</v>
      </c>
      <c r="X10" s="163">
        <v>139.7619</v>
      </c>
      <c r="Y10" s="163">
        <v>139.977</v>
      </c>
      <c r="Z10" s="163">
        <v>140.13939999999999</v>
      </c>
      <c r="AA10" s="163">
        <v>138.59979999999999</v>
      </c>
      <c r="AB10" s="163">
        <v>136.7304</v>
      </c>
      <c r="AC10" s="164"/>
      <c r="AD10" s="163">
        <v>141.92699999999999</v>
      </c>
      <c r="AE10" s="163">
        <v>129.2799</v>
      </c>
      <c r="AF10" s="163">
        <v>140.1455</v>
      </c>
    </row>
    <row r="11" spans="1:32" ht="18" customHeight="1" x14ac:dyDescent="0.3">
      <c r="A11" s="162" t="s">
        <v>62</v>
      </c>
      <c r="B11" s="162" t="s">
        <v>734</v>
      </c>
      <c r="C11" s="166">
        <v>499.54689999999999</v>
      </c>
      <c r="D11" s="166">
        <v>504.3784</v>
      </c>
      <c r="E11" s="166">
        <v>504.28789999999998</v>
      </c>
      <c r="F11" s="166">
        <v>516.41139999999996</v>
      </c>
      <c r="G11" s="166">
        <v>517.11940000000004</v>
      </c>
      <c r="H11" s="166">
        <v>517.27930000000003</v>
      </c>
      <c r="I11" s="166">
        <v>518.16219999999998</v>
      </c>
      <c r="J11" s="166">
        <v>506.0428</v>
      </c>
      <c r="K11" s="166">
        <v>505.5514</v>
      </c>
      <c r="L11" s="166">
        <v>490.2396</v>
      </c>
      <c r="M11" s="166">
        <v>511.1284</v>
      </c>
      <c r="N11" s="166">
        <v>496.7962</v>
      </c>
      <c r="O11" s="166">
        <v>221.59870000000001</v>
      </c>
      <c r="P11" s="166">
        <v>223.3897</v>
      </c>
      <c r="Q11" s="166">
        <v>225.11869999999999</v>
      </c>
      <c r="R11" s="166">
        <v>220.86490000000001</v>
      </c>
      <c r="S11" s="166">
        <v>218.03620000000001</v>
      </c>
      <c r="T11" s="166">
        <v>222.8349</v>
      </c>
      <c r="U11" s="166">
        <v>226.9</v>
      </c>
      <c r="V11" s="167"/>
      <c r="W11" s="166">
        <v>227.1</v>
      </c>
      <c r="X11" s="166">
        <v>139.4128</v>
      </c>
      <c r="Y11" s="166">
        <v>140.2474</v>
      </c>
      <c r="Z11" s="166">
        <v>139.99780000000001</v>
      </c>
      <c r="AA11" s="166">
        <v>138.16720000000001</v>
      </c>
      <c r="AB11" s="166">
        <v>135.39179999999999</v>
      </c>
      <c r="AC11" s="167"/>
      <c r="AD11" s="166">
        <v>141.8245</v>
      </c>
      <c r="AE11" s="166">
        <v>129.16380000000001</v>
      </c>
      <c r="AF11" s="166">
        <v>139.75749999999999</v>
      </c>
    </row>
    <row r="12" spans="1:32" ht="18" customHeight="1" x14ac:dyDescent="0.3">
      <c r="A12" s="162" t="s">
        <v>62</v>
      </c>
      <c r="B12" s="162" t="s">
        <v>735</v>
      </c>
      <c r="C12" s="166">
        <v>500.22890000000001</v>
      </c>
      <c r="D12" s="166">
        <v>509.05250000000001</v>
      </c>
      <c r="E12" s="166">
        <v>503.55259999999998</v>
      </c>
      <c r="F12" s="166">
        <v>518.32680000000005</v>
      </c>
      <c r="G12" s="166">
        <v>519.66930000000002</v>
      </c>
      <c r="H12" s="166">
        <v>519.25429999999994</v>
      </c>
      <c r="I12" s="166">
        <v>518.7663</v>
      </c>
      <c r="J12" s="166">
        <v>507.59690000000001</v>
      </c>
      <c r="K12" s="166">
        <v>505.10379999999998</v>
      </c>
      <c r="L12" s="166">
        <v>490.04719999999998</v>
      </c>
      <c r="M12" s="166">
        <v>511.43169999999998</v>
      </c>
      <c r="N12" s="166">
        <v>496.25839999999999</v>
      </c>
      <c r="O12" s="166">
        <v>222.27690000000001</v>
      </c>
      <c r="P12" s="166">
        <v>225.33760000000001</v>
      </c>
      <c r="Q12" s="166">
        <v>226.53880000000001</v>
      </c>
      <c r="R12" s="166">
        <v>221.4581</v>
      </c>
      <c r="S12" s="166">
        <v>218.65629999999999</v>
      </c>
      <c r="T12" s="166">
        <v>222.93190000000001</v>
      </c>
      <c r="U12" s="166">
        <v>226.2</v>
      </c>
      <c r="V12" s="167"/>
      <c r="W12" s="166">
        <v>227.2</v>
      </c>
      <c r="X12" s="166">
        <v>139.08150000000001</v>
      </c>
      <c r="Y12" s="166">
        <v>140.06129999999999</v>
      </c>
      <c r="Z12" s="166">
        <v>139.86609999999999</v>
      </c>
      <c r="AA12" s="166">
        <v>137.87719999999999</v>
      </c>
      <c r="AB12" s="166">
        <v>135.35040000000001</v>
      </c>
      <c r="AC12" s="167"/>
      <c r="AD12" s="166">
        <v>141.86840000000001</v>
      </c>
      <c r="AE12" s="166">
        <v>129.20910000000001</v>
      </c>
      <c r="AF12" s="166">
        <v>139.73699999999999</v>
      </c>
    </row>
    <row r="13" spans="1:32" ht="18" customHeight="1" x14ac:dyDescent="0.3">
      <c r="A13" s="162" t="s">
        <v>62</v>
      </c>
      <c r="B13" s="162" t="s">
        <v>736</v>
      </c>
      <c r="C13" s="166">
        <v>501.75009999999997</v>
      </c>
      <c r="D13" s="166">
        <v>506.89920000000001</v>
      </c>
      <c r="E13" s="166">
        <v>508.5419</v>
      </c>
      <c r="F13" s="166">
        <v>517.65070000000003</v>
      </c>
      <c r="G13" s="166">
        <v>518.61389999999994</v>
      </c>
      <c r="H13" s="166">
        <v>518.35029999999995</v>
      </c>
      <c r="I13" s="166">
        <v>518.71969999999999</v>
      </c>
      <c r="J13" s="166">
        <v>506.89499999999998</v>
      </c>
      <c r="K13" s="166">
        <v>505.04259999999999</v>
      </c>
      <c r="L13" s="166">
        <v>490.57209999999998</v>
      </c>
      <c r="M13" s="166">
        <v>510.57170000000002</v>
      </c>
      <c r="N13" s="166">
        <v>496.49520000000001</v>
      </c>
      <c r="O13" s="166">
        <v>222.56190000000001</v>
      </c>
      <c r="P13" s="166">
        <v>226.2439</v>
      </c>
      <c r="Q13" s="166">
        <v>226.66540000000001</v>
      </c>
      <c r="R13" s="166">
        <v>221.58369999999999</v>
      </c>
      <c r="S13" s="166">
        <v>218.7671</v>
      </c>
      <c r="T13" s="166">
        <v>222.44550000000001</v>
      </c>
      <c r="U13" s="166">
        <v>226.8</v>
      </c>
      <c r="V13" s="167"/>
      <c r="W13" s="166">
        <v>226.8</v>
      </c>
      <c r="X13" s="166">
        <v>139.13659999999999</v>
      </c>
      <c r="Y13" s="166">
        <v>140.01419999999999</v>
      </c>
      <c r="Z13" s="166">
        <v>139.92410000000001</v>
      </c>
      <c r="AA13" s="166">
        <v>137.4349</v>
      </c>
      <c r="AB13" s="166">
        <v>135.24</v>
      </c>
      <c r="AC13" s="167"/>
      <c r="AD13" s="166">
        <v>142.02940000000001</v>
      </c>
      <c r="AE13" s="166">
        <v>129.19550000000001</v>
      </c>
      <c r="AF13" s="166">
        <v>139.5737</v>
      </c>
    </row>
    <row r="14" spans="1:32" ht="18" customHeight="1" x14ac:dyDescent="0.3">
      <c r="A14" s="162" t="s">
        <v>62</v>
      </c>
      <c r="B14" s="162" t="s">
        <v>737</v>
      </c>
      <c r="C14" s="166">
        <v>500.28129999999999</v>
      </c>
      <c r="D14" s="166">
        <v>507.84449999999998</v>
      </c>
      <c r="E14" s="166">
        <v>511.27289999999999</v>
      </c>
      <c r="F14" s="166">
        <v>516.80799999999999</v>
      </c>
      <c r="G14" s="166">
        <v>517.76940000000002</v>
      </c>
      <c r="H14" s="166">
        <v>517.66989999999998</v>
      </c>
      <c r="I14" s="166">
        <v>518.91319999999996</v>
      </c>
      <c r="J14" s="166">
        <v>506.84910000000002</v>
      </c>
      <c r="K14" s="166">
        <v>505.89139999999998</v>
      </c>
      <c r="L14" s="166">
        <v>490.90600000000001</v>
      </c>
      <c r="M14" s="166">
        <v>512.18380000000002</v>
      </c>
      <c r="N14" s="166">
        <v>497.09589999999997</v>
      </c>
      <c r="O14" s="166">
        <v>222.60740000000001</v>
      </c>
      <c r="P14" s="166">
        <v>225.50239999999999</v>
      </c>
      <c r="Q14" s="166">
        <v>227.26349999999999</v>
      </c>
      <c r="R14" s="166">
        <v>221.69829999999999</v>
      </c>
      <c r="S14" s="166">
        <v>218.36840000000001</v>
      </c>
      <c r="T14" s="166">
        <v>223.15170000000001</v>
      </c>
      <c r="U14" s="166">
        <v>227.5</v>
      </c>
      <c r="V14" s="167"/>
      <c r="W14" s="166">
        <v>227.5</v>
      </c>
      <c r="X14" s="166">
        <v>139.16540000000001</v>
      </c>
      <c r="Y14" s="166">
        <v>140.71520000000001</v>
      </c>
      <c r="Z14" s="166">
        <v>140.2184</v>
      </c>
      <c r="AA14" s="166">
        <v>138.41759999999999</v>
      </c>
      <c r="AB14" s="166">
        <v>135.5712</v>
      </c>
      <c r="AC14" s="167"/>
      <c r="AD14" s="166">
        <v>142.41</v>
      </c>
      <c r="AE14" s="166">
        <v>129.2311</v>
      </c>
      <c r="AF14" s="166">
        <v>139.73699999999999</v>
      </c>
    </row>
    <row r="15" spans="1:32" ht="18" customHeight="1" x14ac:dyDescent="0.3">
      <c r="A15" s="162" t="s">
        <v>62</v>
      </c>
      <c r="B15" s="162" t="s">
        <v>738</v>
      </c>
      <c r="C15" s="166">
        <v>501.59269999999998</v>
      </c>
      <c r="D15" s="166">
        <v>510.31290000000001</v>
      </c>
      <c r="E15" s="166">
        <v>508.90949999999998</v>
      </c>
      <c r="F15" s="166">
        <v>517.70429999999999</v>
      </c>
      <c r="G15" s="166">
        <v>518.28030000000001</v>
      </c>
      <c r="H15" s="166">
        <v>516.62819999999999</v>
      </c>
      <c r="I15" s="166">
        <v>518.15750000000003</v>
      </c>
      <c r="J15" s="166">
        <v>505.58519999999999</v>
      </c>
      <c r="K15" s="166">
        <v>503.82850000000002</v>
      </c>
      <c r="L15" s="166">
        <v>488.4667</v>
      </c>
      <c r="M15" s="166">
        <v>510.29039999999998</v>
      </c>
      <c r="N15" s="166">
        <v>494.49209999999999</v>
      </c>
      <c r="O15" s="166">
        <v>222.4939</v>
      </c>
      <c r="P15" s="166">
        <v>226.06360000000001</v>
      </c>
      <c r="Q15" s="166">
        <v>226.75729999999999</v>
      </c>
      <c r="R15" s="166">
        <v>220.96850000000001</v>
      </c>
      <c r="S15" s="166">
        <v>218.0436</v>
      </c>
      <c r="T15" s="166">
        <v>222.65710000000001</v>
      </c>
      <c r="U15" s="166">
        <v>226.2</v>
      </c>
      <c r="V15" s="167"/>
      <c r="W15" s="166">
        <v>226.6</v>
      </c>
      <c r="X15" s="166">
        <v>138.65620000000001</v>
      </c>
      <c r="Y15" s="166">
        <v>139.7602</v>
      </c>
      <c r="Z15" s="166">
        <v>139.9982</v>
      </c>
      <c r="AA15" s="166">
        <v>137.83080000000001</v>
      </c>
      <c r="AB15" s="166">
        <v>135.11580000000001</v>
      </c>
      <c r="AC15" s="167"/>
      <c r="AD15" s="166">
        <v>141.6635</v>
      </c>
      <c r="AE15" s="166">
        <v>128.7833</v>
      </c>
      <c r="AF15" s="166">
        <v>139.3082</v>
      </c>
    </row>
    <row r="16" spans="1:32" ht="18" customHeight="1" x14ac:dyDescent="0.3">
      <c r="A16" s="162" t="s">
        <v>62</v>
      </c>
      <c r="B16" s="162" t="s">
        <v>739</v>
      </c>
      <c r="C16" s="166">
        <v>500.80579999999998</v>
      </c>
      <c r="D16" s="166">
        <v>509.21</v>
      </c>
      <c r="E16" s="166">
        <v>508.59440000000001</v>
      </c>
      <c r="F16" s="166">
        <v>518.33130000000006</v>
      </c>
      <c r="G16" s="166">
        <v>519.91629999999998</v>
      </c>
      <c r="H16" s="166">
        <v>519.39930000000004</v>
      </c>
      <c r="I16" s="166">
        <v>518.94069999999999</v>
      </c>
      <c r="J16" s="166">
        <v>508.05560000000003</v>
      </c>
      <c r="K16" s="166">
        <v>507.9665</v>
      </c>
      <c r="L16" s="166">
        <v>491.59570000000002</v>
      </c>
      <c r="M16" s="166">
        <v>513.37260000000003</v>
      </c>
      <c r="N16" s="166">
        <v>498.15230000000003</v>
      </c>
      <c r="O16" s="166">
        <v>222.09950000000001</v>
      </c>
      <c r="P16" s="166">
        <v>225.26259999999999</v>
      </c>
      <c r="Q16" s="166">
        <v>226.7724</v>
      </c>
      <c r="R16" s="166">
        <v>221.167</v>
      </c>
      <c r="S16" s="166">
        <v>218.53819999999999</v>
      </c>
      <c r="T16" s="166">
        <v>223.4006</v>
      </c>
      <c r="U16" s="166">
        <v>228.1</v>
      </c>
      <c r="V16" s="167"/>
      <c r="W16" s="166">
        <v>228.1</v>
      </c>
      <c r="X16" s="166">
        <v>139.18819999999999</v>
      </c>
      <c r="Y16" s="166">
        <v>141.19290000000001</v>
      </c>
      <c r="Z16" s="166">
        <v>140.2937</v>
      </c>
      <c r="AA16" s="166">
        <v>138.19280000000001</v>
      </c>
      <c r="AB16" s="166">
        <v>135.4332</v>
      </c>
      <c r="AC16" s="167"/>
      <c r="AD16" s="166">
        <v>142.6003</v>
      </c>
      <c r="AE16" s="166">
        <v>128.72229999999999</v>
      </c>
      <c r="AF16" s="166">
        <v>139.75749999999999</v>
      </c>
    </row>
    <row r="17" spans="1:32" ht="18" customHeight="1" x14ac:dyDescent="0.3">
      <c r="A17" s="162" t="s">
        <v>62</v>
      </c>
      <c r="B17" s="162" t="s">
        <v>740</v>
      </c>
      <c r="C17" s="169">
        <v>500.38619999999997</v>
      </c>
      <c r="D17" s="169">
        <v>510.57549999999998</v>
      </c>
      <c r="E17" s="169">
        <v>507.75409999999999</v>
      </c>
      <c r="F17" s="169">
        <v>518.2885</v>
      </c>
      <c r="G17" s="169">
        <v>518.7672</v>
      </c>
      <c r="H17" s="169">
        <v>518.82780000000002</v>
      </c>
      <c r="I17" s="169">
        <v>518.976</v>
      </c>
      <c r="J17" s="169">
        <v>507.55959999999999</v>
      </c>
      <c r="K17" s="169">
        <v>507.72449999999998</v>
      </c>
      <c r="L17" s="169">
        <v>491.44299999999998</v>
      </c>
      <c r="M17" s="169">
        <v>513.18679999999995</v>
      </c>
      <c r="N17" s="169">
        <v>497.82690000000002</v>
      </c>
      <c r="O17" s="169">
        <v>222.77189999999999</v>
      </c>
      <c r="P17" s="169">
        <v>226.25040000000001</v>
      </c>
      <c r="Q17" s="169">
        <v>226.23560000000001</v>
      </c>
      <c r="R17" s="169">
        <v>221.18219999999999</v>
      </c>
      <c r="S17" s="169">
        <v>218.1986</v>
      </c>
      <c r="T17" s="169">
        <v>223.34209999999999</v>
      </c>
      <c r="U17" s="169">
        <v>226.9</v>
      </c>
      <c r="V17" s="170"/>
      <c r="W17" s="169">
        <v>227.7</v>
      </c>
      <c r="X17" s="169">
        <v>139.40790000000001</v>
      </c>
      <c r="Y17" s="169">
        <v>140.72749999999999</v>
      </c>
      <c r="Z17" s="169">
        <v>140.22559999999999</v>
      </c>
      <c r="AA17" s="169">
        <v>138.56569999999999</v>
      </c>
      <c r="AB17" s="169">
        <v>135.6816</v>
      </c>
      <c r="AC17" s="170"/>
      <c r="AD17" s="169">
        <v>142.35149999999999</v>
      </c>
      <c r="AE17" s="169">
        <v>128.88999999999999</v>
      </c>
      <c r="AF17" s="169">
        <v>140.1455</v>
      </c>
    </row>
    <row r="18" spans="1:32" ht="18" customHeight="1" x14ac:dyDescent="0.3">
      <c r="A18" s="162" t="s">
        <v>62</v>
      </c>
      <c r="B18" s="162" t="s">
        <v>741</v>
      </c>
      <c r="C18" s="163">
        <v>499.70429999999999</v>
      </c>
      <c r="D18" s="163">
        <v>510.05020000000002</v>
      </c>
      <c r="E18" s="163">
        <v>506.91379999999998</v>
      </c>
      <c r="F18" s="163">
        <v>518.97490000000005</v>
      </c>
      <c r="G18" s="163">
        <v>519.63779999999997</v>
      </c>
      <c r="H18" s="163">
        <v>518.82860000000005</v>
      </c>
      <c r="I18" s="163">
        <v>518.7482</v>
      </c>
      <c r="J18" s="163">
        <v>507.22379999999998</v>
      </c>
      <c r="K18" s="163">
        <v>505.86939999999998</v>
      </c>
      <c r="L18" s="163">
        <v>490.29759999999999</v>
      </c>
      <c r="M18" s="163">
        <v>512.29769999999996</v>
      </c>
      <c r="N18" s="163">
        <v>496.83819999999997</v>
      </c>
      <c r="O18" s="163">
        <v>222.5472</v>
      </c>
      <c r="P18" s="163">
        <v>225.02109999999999</v>
      </c>
      <c r="Q18" s="163">
        <v>226.4692</v>
      </c>
      <c r="R18" s="163">
        <v>221.00200000000001</v>
      </c>
      <c r="S18" s="163">
        <v>218.649</v>
      </c>
      <c r="T18" s="163">
        <v>222.9811</v>
      </c>
      <c r="U18" s="163">
        <v>226.8</v>
      </c>
      <c r="V18" s="164"/>
      <c r="W18" s="163">
        <v>227.2</v>
      </c>
      <c r="X18" s="163">
        <v>139.45240000000001</v>
      </c>
      <c r="Y18" s="163">
        <v>140.096</v>
      </c>
      <c r="Z18" s="163">
        <v>140.1651</v>
      </c>
      <c r="AA18" s="163">
        <v>138.2955</v>
      </c>
      <c r="AB18" s="163">
        <v>135.22620000000001</v>
      </c>
      <c r="AC18" s="164"/>
      <c r="AD18" s="163">
        <v>141.91229999999999</v>
      </c>
      <c r="AE18" s="163">
        <v>128.88229999999999</v>
      </c>
      <c r="AF18" s="163">
        <v>139.36940000000001</v>
      </c>
    </row>
    <row r="19" spans="1:32" ht="18" customHeight="1" x14ac:dyDescent="0.3">
      <c r="A19" s="162" t="s">
        <v>62</v>
      </c>
      <c r="B19" s="162" t="s">
        <v>742</v>
      </c>
      <c r="C19" s="166">
        <v>501.27800000000002</v>
      </c>
      <c r="D19" s="166">
        <v>510.36540000000002</v>
      </c>
      <c r="E19" s="166">
        <v>510.11750000000001</v>
      </c>
      <c r="F19" s="166">
        <v>519.47450000000003</v>
      </c>
      <c r="G19" s="166">
        <v>519.78480000000002</v>
      </c>
      <c r="H19" s="166">
        <v>519.38599999999997</v>
      </c>
      <c r="I19" s="166">
        <v>518.93269999999995</v>
      </c>
      <c r="J19" s="166">
        <v>508.94349999999997</v>
      </c>
      <c r="K19" s="166">
        <v>507.84050000000002</v>
      </c>
      <c r="L19" s="166">
        <v>492.59789999999998</v>
      </c>
      <c r="M19" s="166">
        <v>513.69830000000002</v>
      </c>
      <c r="N19" s="166">
        <v>498.6413</v>
      </c>
      <c r="O19" s="166">
        <v>223.00810000000001</v>
      </c>
      <c r="P19" s="166">
        <v>226.49979999999999</v>
      </c>
      <c r="Q19" s="166">
        <v>226.81569999999999</v>
      </c>
      <c r="R19" s="166">
        <v>221.40260000000001</v>
      </c>
      <c r="S19" s="166">
        <v>219.03290000000001</v>
      </c>
      <c r="T19" s="166">
        <v>223.50720000000001</v>
      </c>
      <c r="U19" s="166">
        <v>228</v>
      </c>
      <c r="V19" s="167"/>
      <c r="W19" s="166">
        <v>227.7</v>
      </c>
      <c r="X19" s="166">
        <v>139.3339</v>
      </c>
      <c r="Y19" s="166">
        <v>140.3922</v>
      </c>
      <c r="Z19" s="166">
        <v>140.3381</v>
      </c>
      <c r="AA19" s="166">
        <v>138.6027</v>
      </c>
      <c r="AB19" s="166">
        <v>135.36420000000001</v>
      </c>
      <c r="AC19" s="167"/>
      <c r="AD19" s="166">
        <v>142.41</v>
      </c>
      <c r="AE19" s="166">
        <v>129.42660000000001</v>
      </c>
      <c r="AF19" s="166">
        <v>140.06379999999999</v>
      </c>
    </row>
    <row r="20" spans="1:32" ht="18" customHeight="1" x14ac:dyDescent="0.3">
      <c r="A20" s="162" t="s">
        <v>62</v>
      </c>
      <c r="B20" s="162" t="s">
        <v>743</v>
      </c>
      <c r="C20" s="166">
        <v>501.22550000000001</v>
      </c>
      <c r="D20" s="166">
        <v>509.73520000000002</v>
      </c>
      <c r="E20" s="166">
        <v>505.1807</v>
      </c>
      <c r="F20" s="166">
        <v>517.7319</v>
      </c>
      <c r="G20" s="166">
        <v>519.0376</v>
      </c>
      <c r="H20" s="166">
        <v>517.59339999999997</v>
      </c>
      <c r="I20" s="166">
        <v>518.95690000000002</v>
      </c>
      <c r="J20" s="166">
        <v>507.84179999999998</v>
      </c>
      <c r="K20" s="166">
        <v>507.9196</v>
      </c>
      <c r="L20" s="166">
        <v>491.58</v>
      </c>
      <c r="M20" s="166">
        <v>513.41330000000005</v>
      </c>
      <c r="N20" s="166">
        <v>497.83069999999998</v>
      </c>
      <c r="O20" s="166">
        <v>223.16569999999999</v>
      </c>
      <c r="P20" s="166">
        <v>225.92019999999999</v>
      </c>
      <c r="Q20" s="166">
        <v>226.29750000000001</v>
      </c>
      <c r="R20" s="166">
        <v>221.0881</v>
      </c>
      <c r="S20" s="166">
        <v>218.36099999999999</v>
      </c>
      <c r="T20" s="166">
        <v>223.6019</v>
      </c>
      <c r="U20" s="166">
        <v>227.5</v>
      </c>
      <c r="V20" s="167"/>
      <c r="W20" s="166">
        <v>227.7</v>
      </c>
      <c r="X20" s="166">
        <v>139.6781</v>
      </c>
      <c r="Y20" s="166">
        <v>140.55000000000001</v>
      </c>
      <c r="Z20" s="166">
        <v>140.119</v>
      </c>
      <c r="AA20" s="166">
        <v>138.8021</v>
      </c>
      <c r="AB20" s="166">
        <v>135.39179999999999</v>
      </c>
      <c r="AC20" s="167"/>
      <c r="AD20" s="166">
        <v>142.5856</v>
      </c>
      <c r="AE20" s="166">
        <v>129.34200000000001</v>
      </c>
      <c r="AF20" s="166">
        <v>140.1455</v>
      </c>
    </row>
    <row r="21" spans="1:32" ht="18" customHeight="1" x14ac:dyDescent="0.3">
      <c r="A21" s="162" t="s">
        <v>62</v>
      </c>
      <c r="B21" s="162" t="s">
        <v>744</v>
      </c>
      <c r="C21" s="166">
        <v>500.38619999999997</v>
      </c>
      <c r="D21" s="166">
        <v>506.47910000000002</v>
      </c>
      <c r="E21" s="166">
        <v>507.54399999999998</v>
      </c>
      <c r="F21" s="166">
        <v>517.53809999999999</v>
      </c>
      <c r="G21" s="166">
        <v>518.44200000000001</v>
      </c>
      <c r="H21" s="166">
        <v>517.91459999999995</v>
      </c>
      <c r="I21" s="166">
        <v>518.77440000000001</v>
      </c>
      <c r="J21" s="166">
        <v>507.37279999999998</v>
      </c>
      <c r="K21" s="166">
        <v>507.62959999999998</v>
      </c>
      <c r="L21" s="166">
        <v>491.98480000000001</v>
      </c>
      <c r="M21" s="166">
        <v>513.76289999999995</v>
      </c>
      <c r="N21" s="166">
        <v>499.15370000000001</v>
      </c>
      <c r="O21" s="166">
        <v>221.6199</v>
      </c>
      <c r="P21" s="166">
        <v>225.13059999999999</v>
      </c>
      <c r="Q21" s="166">
        <v>226.11340000000001</v>
      </c>
      <c r="R21" s="166">
        <v>220.88990000000001</v>
      </c>
      <c r="S21" s="166">
        <v>218.24289999999999</v>
      </c>
      <c r="T21" s="166">
        <v>223.2122</v>
      </c>
      <c r="U21" s="166">
        <v>227.5</v>
      </c>
      <c r="V21" s="167"/>
      <c r="W21" s="166">
        <v>228.1</v>
      </c>
      <c r="X21" s="166">
        <v>139.64670000000001</v>
      </c>
      <c r="Y21" s="166">
        <v>140.72489999999999</v>
      </c>
      <c r="Z21" s="166">
        <v>140.35140000000001</v>
      </c>
      <c r="AA21" s="166">
        <v>138.61799999999999</v>
      </c>
      <c r="AB21" s="166">
        <v>135.51599999999999</v>
      </c>
      <c r="AC21" s="167"/>
      <c r="AD21" s="166">
        <v>142.49780000000001</v>
      </c>
      <c r="AE21" s="166">
        <v>129.7749</v>
      </c>
      <c r="AF21" s="166">
        <v>140.1251</v>
      </c>
    </row>
    <row r="22" spans="1:32" ht="18" customHeight="1" x14ac:dyDescent="0.3">
      <c r="A22" s="162" t="s">
        <v>62</v>
      </c>
      <c r="B22" s="162" t="s">
        <v>745</v>
      </c>
      <c r="C22" s="166">
        <v>500.3338</v>
      </c>
      <c r="D22" s="166">
        <v>506.16399999999999</v>
      </c>
      <c r="E22" s="167"/>
      <c r="F22" s="166">
        <v>518.08590000000004</v>
      </c>
      <c r="G22" s="166">
        <v>519.50049999999999</v>
      </c>
      <c r="H22" s="166">
        <v>518.67179999999996</v>
      </c>
      <c r="I22" s="167"/>
      <c r="J22" s="166">
        <v>509.18130000000002</v>
      </c>
      <c r="K22" s="166">
        <v>509.2244</v>
      </c>
      <c r="L22" s="166">
        <v>493.4658</v>
      </c>
      <c r="M22" s="166">
        <v>514.8623</v>
      </c>
      <c r="N22" s="166">
        <v>500.03140000000002</v>
      </c>
      <c r="O22" s="166">
        <v>221.95849999999999</v>
      </c>
      <c r="P22" s="166">
        <v>224.50800000000001</v>
      </c>
      <c r="Q22" s="166">
        <v>225.42269999999999</v>
      </c>
      <c r="R22" s="166">
        <v>221.5266</v>
      </c>
      <c r="S22" s="166">
        <v>219.10669999999999</v>
      </c>
      <c r="T22" s="166">
        <v>223.64410000000001</v>
      </c>
      <c r="U22" s="166">
        <v>228.1</v>
      </c>
      <c r="V22" s="167"/>
      <c r="W22" s="166">
        <v>228.4</v>
      </c>
      <c r="X22" s="166">
        <v>139.69139999999999</v>
      </c>
      <c r="Y22" s="166">
        <v>141.0204</v>
      </c>
      <c r="Z22" s="166">
        <v>140.53210000000001</v>
      </c>
      <c r="AA22" s="166">
        <v>139.20169999999999</v>
      </c>
      <c r="AB22" s="166">
        <v>135.50219999999999</v>
      </c>
      <c r="AC22" s="167"/>
      <c r="AD22" s="166">
        <v>142.81989999999999</v>
      </c>
      <c r="AE22" s="166">
        <v>130.28460000000001</v>
      </c>
      <c r="AF22" s="166">
        <v>140.1455</v>
      </c>
    </row>
    <row r="23" spans="1:32" ht="18" customHeight="1" x14ac:dyDescent="0.3">
      <c r="A23" s="162" t="s">
        <v>62</v>
      </c>
      <c r="B23" s="162" t="s">
        <v>746</v>
      </c>
      <c r="C23" s="166">
        <v>500.49110000000002</v>
      </c>
      <c r="D23" s="166">
        <v>504.48340000000002</v>
      </c>
      <c r="E23" s="166">
        <v>503.44760000000002</v>
      </c>
      <c r="F23" s="166">
        <v>516.90729999999996</v>
      </c>
      <c r="G23" s="166">
        <v>518.68010000000004</v>
      </c>
      <c r="H23" s="166">
        <v>517.96280000000002</v>
      </c>
      <c r="I23" s="166">
        <v>518.74760000000003</v>
      </c>
      <c r="J23" s="166">
        <v>507.3152</v>
      </c>
      <c r="K23" s="166">
        <v>505.40589999999997</v>
      </c>
      <c r="L23" s="166">
        <v>486.01639999999998</v>
      </c>
      <c r="M23" s="166">
        <v>511.54559999999998</v>
      </c>
      <c r="N23" s="166">
        <v>495.59449999999998</v>
      </c>
      <c r="O23" s="166">
        <v>221.99379999999999</v>
      </c>
      <c r="P23" s="166">
        <v>224.22319999999999</v>
      </c>
      <c r="Q23" s="166">
        <v>225.11799999999999</v>
      </c>
      <c r="R23" s="166">
        <v>220.8443</v>
      </c>
      <c r="S23" s="166">
        <v>218.14689999999999</v>
      </c>
      <c r="T23" s="166">
        <v>222.542</v>
      </c>
      <c r="U23" s="166">
        <v>226.9</v>
      </c>
      <c r="V23" s="167"/>
      <c r="W23" s="166">
        <v>226.9</v>
      </c>
      <c r="X23" s="166">
        <v>139.09639999999999</v>
      </c>
      <c r="Y23" s="166">
        <v>140.77250000000001</v>
      </c>
      <c r="Z23" s="166">
        <v>140.0635</v>
      </c>
      <c r="AA23" s="166">
        <v>139.0719</v>
      </c>
      <c r="AB23" s="166">
        <v>135.3228</v>
      </c>
      <c r="AC23" s="167"/>
      <c r="AD23" s="166">
        <v>142.20509999999999</v>
      </c>
      <c r="AE23" s="166">
        <v>130.40600000000001</v>
      </c>
      <c r="AF23" s="166">
        <v>140.0025</v>
      </c>
    </row>
    <row r="24" spans="1:32" ht="18" customHeight="1" x14ac:dyDescent="0.3">
      <c r="A24" s="162" t="s">
        <v>62</v>
      </c>
      <c r="B24" s="162" t="s">
        <v>747</v>
      </c>
      <c r="C24" s="166">
        <v>499.49439999999998</v>
      </c>
      <c r="D24" s="166">
        <v>503.7482</v>
      </c>
      <c r="E24" s="166">
        <v>497.40789999999998</v>
      </c>
      <c r="F24" s="166">
        <v>512.68799999999999</v>
      </c>
      <c r="G24" s="166">
        <v>514.22050000000002</v>
      </c>
      <c r="H24" s="166">
        <v>515.09609999999998</v>
      </c>
      <c r="I24" s="166">
        <v>516.91390000000001</v>
      </c>
      <c r="J24" s="166">
        <v>504.8664</v>
      </c>
      <c r="K24" s="166">
        <v>504.44670000000002</v>
      </c>
      <c r="L24" s="166">
        <v>484.96949999999998</v>
      </c>
      <c r="M24" s="166">
        <v>510.64949999999999</v>
      </c>
      <c r="N24" s="166">
        <v>494.45569999999998</v>
      </c>
      <c r="O24" s="166">
        <v>220.899</v>
      </c>
      <c r="P24" s="166">
        <v>221.6146</v>
      </c>
      <c r="Q24" s="166">
        <v>223.51650000000001</v>
      </c>
      <c r="R24" s="166">
        <v>220.3801</v>
      </c>
      <c r="S24" s="166">
        <v>216.41929999999999</v>
      </c>
      <c r="T24" s="166">
        <v>222.2739</v>
      </c>
      <c r="U24" s="166">
        <v>226.2</v>
      </c>
      <c r="V24" s="167"/>
      <c r="W24" s="166">
        <v>226.8</v>
      </c>
      <c r="X24" s="166">
        <v>138.3244</v>
      </c>
      <c r="Y24" s="166">
        <v>140.95179999999999</v>
      </c>
      <c r="Z24" s="166">
        <v>139.57040000000001</v>
      </c>
      <c r="AA24" s="166">
        <v>138.3416</v>
      </c>
      <c r="AB24" s="166">
        <v>134.78460000000001</v>
      </c>
      <c r="AC24" s="167"/>
      <c r="AD24" s="166">
        <v>142.17580000000001</v>
      </c>
      <c r="AE24" s="166">
        <v>129.55449999999999</v>
      </c>
      <c r="AF24" s="166">
        <v>139.34899999999999</v>
      </c>
    </row>
    <row r="25" spans="1:32" ht="18" customHeight="1" x14ac:dyDescent="0.3">
      <c r="A25" s="162" t="s">
        <v>62</v>
      </c>
      <c r="B25" s="162" t="s">
        <v>748</v>
      </c>
      <c r="C25" s="169">
        <v>498.07810000000001</v>
      </c>
      <c r="D25" s="169">
        <v>499.33670000000001</v>
      </c>
      <c r="E25" s="169">
        <v>495.46469999999999</v>
      </c>
      <c r="F25" s="169">
        <v>510.47309999999999</v>
      </c>
      <c r="G25" s="169">
        <v>508.99160000000001</v>
      </c>
      <c r="H25" s="169">
        <v>515.67849999999999</v>
      </c>
      <c r="I25" s="170"/>
      <c r="J25" s="169">
        <v>504.12880000000001</v>
      </c>
      <c r="K25" s="169">
        <v>504.11070000000001</v>
      </c>
      <c r="L25" s="169">
        <v>484.38940000000002</v>
      </c>
      <c r="M25" s="169">
        <v>511.28870000000001</v>
      </c>
      <c r="N25" s="169">
        <v>493.84750000000003</v>
      </c>
      <c r="O25" s="169">
        <v>222.64590000000001</v>
      </c>
      <c r="P25" s="169">
        <v>225.24029999999999</v>
      </c>
      <c r="Q25" s="169">
        <v>224.95599999999999</v>
      </c>
      <c r="R25" s="169">
        <v>218.8777</v>
      </c>
      <c r="S25" s="169">
        <v>215.7475</v>
      </c>
      <c r="T25" s="169">
        <v>222.17689999999999</v>
      </c>
      <c r="U25" s="169">
        <v>226.3</v>
      </c>
      <c r="V25" s="170"/>
      <c r="W25" s="169">
        <v>226.3</v>
      </c>
      <c r="X25" s="169">
        <v>138.51589999999999</v>
      </c>
      <c r="Y25" s="169">
        <v>141.00110000000001</v>
      </c>
      <c r="Z25" s="169">
        <v>139.376</v>
      </c>
      <c r="AA25" s="169">
        <v>137.49529999999999</v>
      </c>
      <c r="AB25" s="169">
        <v>134.09460000000001</v>
      </c>
      <c r="AC25" s="170"/>
      <c r="AD25" s="169">
        <v>142.02940000000001</v>
      </c>
      <c r="AE25" s="169">
        <v>129.0052</v>
      </c>
      <c r="AF25" s="169">
        <v>138.57300000000001</v>
      </c>
    </row>
    <row r="26" spans="1:32" ht="18" customHeight="1" x14ac:dyDescent="0.3">
      <c r="A26" s="162" t="s">
        <v>62</v>
      </c>
      <c r="B26" s="162" t="s">
        <v>749</v>
      </c>
      <c r="C26" s="163">
        <v>500.3338</v>
      </c>
      <c r="D26" s="163">
        <v>498.39139999999998</v>
      </c>
      <c r="E26" s="163">
        <v>492.36599999999999</v>
      </c>
      <c r="F26" s="163">
        <v>501.29450000000003</v>
      </c>
      <c r="G26" s="163">
        <v>501.68709999999999</v>
      </c>
      <c r="H26" s="163">
        <v>509.69740000000002</v>
      </c>
      <c r="I26" s="163">
        <v>517.10040000000004</v>
      </c>
      <c r="J26" s="163">
        <v>504.22289999999998</v>
      </c>
      <c r="K26" s="163">
        <v>505.27850000000001</v>
      </c>
      <c r="L26" s="163">
        <v>484.93349999999998</v>
      </c>
      <c r="M26" s="163">
        <v>511.76010000000002</v>
      </c>
      <c r="N26" s="163">
        <v>495.35129999999998</v>
      </c>
      <c r="O26" s="163">
        <v>226.47810000000001</v>
      </c>
      <c r="P26" s="163">
        <v>223.94739999999999</v>
      </c>
      <c r="Q26" s="163">
        <v>224.208</v>
      </c>
      <c r="R26" s="163">
        <v>218.99170000000001</v>
      </c>
      <c r="S26" s="163">
        <v>217.7852</v>
      </c>
      <c r="T26" s="163">
        <v>222.83519999999999</v>
      </c>
      <c r="U26" s="163">
        <v>226.8</v>
      </c>
      <c r="V26" s="164"/>
      <c r="W26" s="163">
        <v>227</v>
      </c>
      <c r="X26" s="163">
        <v>139.77269999999999</v>
      </c>
      <c r="Y26" s="163">
        <v>141.2149</v>
      </c>
      <c r="Z26" s="163">
        <v>139.3852</v>
      </c>
      <c r="AA26" s="163">
        <v>138.54499999999999</v>
      </c>
      <c r="AB26" s="163">
        <v>134.20500000000001</v>
      </c>
      <c r="AC26" s="164"/>
      <c r="AD26" s="163">
        <v>142.05869999999999</v>
      </c>
      <c r="AE26" s="163">
        <v>129.3486</v>
      </c>
      <c r="AF26" s="163">
        <v>140.22720000000001</v>
      </c>
    </row>
    <row r="27" spans="1:32" ht="18" customHeight="1" x14ac:dyDescent="0.3">
      <c r="A27" s="162" t="s">
        <v>62</v>
      </c>
      <c r="B27" s="162" t="s">
        <v>750</v>
      </c>
      <c r="C27" s="166">
        <v>503.42869999999999</v>
      </c>
      <c r="D27" s="166">
        <v>507.4769</v>
      </c>
      <c r="E27" s="166">
        <v>509.8023</v>
      </c>
      <c r="F27" s="166">
        <v>502.40379999999999</v>
      </c>
      <c r="G27" s="166">
        <v>502.4674</v>
      </c>
      <c r="H27" s="166">
        <v>509.81130000000002</v>
      </c>
      <c r="I27" s="167"/>
      <c r="J27" s="166">
        <v>503.48579999999998</v>
      </c>
      <c r="K27" s="166">
        <v>505.01429999999999</v>
      </c>
      <c r="L27" s="166">
        <v>485.67579999999998</v>
      </c>
      <c r="M27" s="166">
        <v>511.37470000000002</v>
      </c>
      <c r="N27" s="166">
        <v>495.32350000000002</v>
      </c>
      <c r="O27" s="166">
        <v>226.35849999999999</v>
      </c>
      <c r="P27" s="166">
        <v>227.79040000000001</v>
      </c>
      <c r="Q27" s="166">
        <v>225.73599999999999</v>
      </c>
      <c r="R27" s="166">
        <v>218.60769999999999</v>
      </c>
      <c r="S27" s="166">
        <v>215.9469</v>
      </c>
      <c r="T27" s="166">
        <v>222.7876</v>
      </c>
      <c r="U27" s="166">
        <v>226.2</v>
      </c>
      <c r="V27" s="167"/>
      <c r="W27" s="166">
        <v>226.4</v>
      </c>
      <c r="X27" s="166">
        <v>139.51390000000001</v>
      </c>
      <c r="Y27" s="166">
        <v>140.654</v>
      </c>
      <c r="Z27" s="166">
        <v>139.13300000000001</v>
      </c>
      <c r="AA27" s="166">
        <v>138.41419999999999</v>
      </c>
      <c r="AB27" s="166">
        <v>133.929</v>
      </c>
      <c r="AC27" s="167"/>
      <c r="AD27" s="166">
        <v>142.1026</v>
      </c>
      <c r="AE27" s="166">
        <v>129.18299999999999</v>
      </c>
      <c r="AF27" s="166">
        <v>140.10470000000001</v>
      </c>
    </row>
    <row r="28" spans="1:32" ht="18" customHeight="1" x14ac:dyDescent="0.3">
      <c r="A28" s="162" t="s">
        <v>62</v>
      </c>
      <c r="B28" s="162" t="s">
        <v>751</v>
      </c>
      <c r="C28" s="166">
        <v>502.06479999999999</v>
      </c>
      <c r="D28" s="166">
        <v>502.8553</v>
      </c>
      <c r="E28" s="166">
        <v>501.60939999999999</v>
      </c>
      <c r="F28" s="166">
        <v>499.9282</v>
      </c>
      <c r="G28" s="166">
        <v>499.65879999999999</v>
      </c>
      <c r="H28" s="166">
        <v>507.76249999999999</v>
      </c>
      <c r="I28" s="166">
        <v>518.16669999999999</v>
      </c>
      <c r="J28" s="166">
        <v>501.65960000000001</v>
      </c>
      <c r="K28" s="166">
        <v>503.5847</v>
      </c>
      <c r="L28" s="166">
        <v>483.55369999999999</v>
      </c>
      <c r="M28" s="166">
        <v>510.60120000000001</v>
      </c>
      <c r="N28" s="166">
        <v>494.37150000000003</v>
      </c>
      <c r="O28" s="166">
        <v>225.9057</v>
      </c>
      <c r="P28" s="166">
        <v>225.51169999999999</v>
      </c>
      <c r="Q28" s="166">
        <v>224.27379999999999</v>
      </c>
      <c r="R28" s="166">
        <v>217.53700000000001</v>
      </c>
      <c r="S28" s="166">
        <v>214.68440000000001</v>
      </c>
      <c r="T28" s="166">
        <v>222.0438</v>
      </c>
      <c r="U28" s="166">
        <v>225.6</v>
      </c>
      <c r="V28" s="167"/>
      <c r="W28" s="166">
        <v>224.6</v>
      </c>
      <c r="X28" s="166">
        <v>139.41560000000001</v>
      </c>
      <c r="Y28" s="166">
        <v>140.0206</v>
      </c>
      <c r="Z28" s="166">
        <v>139.00479999999999</v>
      </c>
      <c r="AA28" s="166">
        <v>137.5617</v>
      </c>
      <c r="AB28" s="166">
        <v>133.65299999999999</v>
      </c>
      <c r="AC28" s="167"/>
      <c r="AD28" s="166">
        <v>141.3561</v>
      </c>
      <c r="AE28" s="166">
        <v>127.8335</v>
      </c>
      <c r="AF28" s="166">
        <v>139.36940000000001</v>
      </c>
    </row>
    <row r="29" spans="1:32" ht="18" customHeight="1" x14ac:dyDescent="0.3">
      <c r="A29" s="162" t="s">
        <v>62</v>
      </c>
      <c r="B29" s="162" t="s">
        <v>752</v>
      </c>
      <c r="C29" s="166">
        <v>501.06810000000002</v>
      </c>
      <c r="D29" s="166">
        <v>500.96469999999999</v>
      </c>
      <c r="E29" s="166">
        <v>501.24180000000001</v>
      </c>
      <c r="F29" s="166">
        <v>498.74270000000001</v>
      </c>
      <c r="G29" s="166">
        <v>498.74959999999999</v>
      </c>
      <c r="H29" s="166">
        <v>506.82889999999998</v>
      </c>
      <c r="I29" s="167"/>
      <c r="J29" s="166">
        <v>501.27030000000002</v>
      </c>
      <c r="K29" s="166">
        <v>504.67079999999999</v>
      </c>
      <c r="L29" s="166">
        <v>484.52199999999999</v>
      </c>
      <c r="M29" s="166">
        <v>511.33620000000002</v>
      </c>
      <c r="N29" s="166">
        <v>495.06959999999998</v>
      </c>
      <c r="O29" s="166">
        <v>225.03280000000001</v>
      </c>
      <c r="P29" s="166">
        <v>224.47800000000001</v>
      </c>
      <c r="Q29" s="166">
        <v>223.44909999999999</v>
      </c>
      <c r="R29" s="166">
        <v>219.06710000000001</v>
      </c>
      <c r="S29" s="166">
        <v>215.12</v>
      </c>
      <c r="T29" s="166">
        <v>222.1551</v>
      </c>
      <c r="U29" s="166">
        <v>226.2</v>
      </c>
      <c r="V29" s="167"/>
      <c r="W29" s="166">
        <v>224.8</v>
      </c>
      <c r="X29" s="166">
        <v>139.74700000000001</v>
      </c>
      <c r="Y29" s="166">
        <v>140.45429999999999</v>
      </c>
      <c r="Z29" s="166">
        <v>138.86189999999999</v>
      </c>
      <c r="AA29" s="166">
        <v>137.76490000000001</v>
      </c>
      <c r="AB29" s="166">
        <v>133.98419999999999</v>
      </c>
      <c r="AC29" s="167"/>
      <c r="AD29" s="166">
        <v>141.60489999999999</v>
      </c>
      <c r="AE29" s="166">
        <v>127.3111</v>
      </c>
      <c r="AF29" s="166">
        <v>140.1455</v>
      </c>
    </row>
    <row r="30" spans="1:32" ht="18" customHeight="1" x14ac:dyDescent="0.3">
      <c r="A30" s="162" t="s">
        <v>62</v>
      </c>
      <c r="B30" s="162" t="s">
        <v>753</v>
      </c>
      <c r="C30" s="166">
        <v>499.65190000000001</v>
      </c>
      <c r="D30" s="166">
        <v>497.13099999999997</v>
      </c>
      <c r="E30" s="166">
        <v>496.56760000000003</v>
      </c>
      <c r="F30" s="166">
        <v>496.49009999999998</v>
      </c>
      <c r="G30" s="166">
        <v>497.29739999999998</v>
      </c>
      <c r="H30" s="166">
        <v>506.31659999999999</v>
      </c>
      <c r="I30" s="167"/>
      <c r="J30" s="166">
        <v>500.34359999999998</v>
      </c>
      <c r="K30" s="166">
        <v>504.89240000000001</v>
      </c>
      <c r="L30" s="166">
        <v>485.44479999999999</v>
      </c>
      <c r="M30" s="166">
        <v>510.2484</v>
      </c>
      <c r="N30" s="166">
        <v>495.43049999999999</v>
      </c>
      <c r="O30" s="166">
        <v>224.40199999999999</v>
      </c>
      <c r="P30" s="166">
        <v>225.1832</v>
      </c>
      <c r="Q30" s="166">
        <v>222.4485</v>
      </c>
      <c r="R30" s="166">
        <v>218.9316</v>
      </c>
      <c r="S30" s="166">
        <v>216.15360000000001</v>
      </c>
      <c r="T30" s="166">
        <v>222.28200000000001</v>
      </c>
      <c r="U30" s="166">
        <v>226.6</v>
      </c>
      <c r="V30" s="167"/>
      <c r="W30" s="166">
        <v>224.6</v>
      </c>
      <c r="X30" s="167"/>
      <c r="Y30" s="166">
        <v>140.38980000000001</v>
      </c>
      <c r="Z30" s="166">
        <v>138.76820000000001</v>
      </c>
      <c r="AA30" s="166">
        <v>137.73259999999999</v>
      </c>
      <c r="AB30" s="166">
        <v>134.06700000000001</v>
      </c>
      <c r="AC30" s="167"/>
      <c r="AD30" s="166">
        <v>141.48779999999999</v>
      </c>
      <c r="AE30" s="166">
        <v>127.27630000000001</v>
      </c>
      <c r="AF30" s="166">
        <v>139.75749999999999</v>
      </c>
    </row>
    <row r="31" spans="1:32" ht="18" customHeight="1" x14ac:dyDescent="0.3">
      <c r="A31" s="162" t="s">
        <v>62</v>
      </c>
      <c r="B31" s="162" t="s">
        <v>168</v>
      </c>
      <c r="C31" s="166">
        <v>501.80259999999998</v>
      </c>
      <c r="D31" s="166">
        <v>499.7568</v>
      </c>
      <c r="E31" s="166">
        <v>496.77760000000001</v>
      </c>
      <c r="F31" s="166">
        <v>496.08589999999998</v>
      </c>
      <c r="G31" s="166">
        <v>495.6268</v>
      </c>
      <c r="H31" s="166">
        <v>504.88799999999998</v>
      </c>
      <c r="I31" s="167"/>
      <c r="J31" s="166">
        <v>500.35910000000001</v>
      </c>
      <c r="K31" s="166">
        <v>504.57659999999998</v>
      </c>
      <c r="L31" s="166">
        <v>484.55419999999998</v>
      </c>
      <c r="M31" s="166">
        <v>511.86450000000002</v>
      </c>
      <c r="N31" s="166">
        <v>494.38780000000003</v>
      </c>
      <c r="O31" s="166">
        <v>225.9794</v>
      </c>
      <c r="P31" s="166">
        <v>225.72219999999999</v>
      </c>
      <c r="Q31" s="166">
        <v>223.9385</v>
      </c>
      <c r="R31" s="166">
        <v>218.37790000000001</v>
      </c>
      <c r="S31" s="166">
        <v>215.33410000000001</v>
      </c>
      <c r="T31" s="166">
        <v>222.27799999999999</v>
      </c>
      <c r="U31" s="166">
        <v>225.6</v>
      </c>
      <c r="V31" s="167"/>
      <c r="W31" s="166">
        <v>224.4</v>
      </c>
      <c r="X31" s="166">
        <v>139.05179999999999</v>
      </c>
      <c r="Y31" s="166">
        <v>140.1918</v>
      </c>
      <c r="Z31" s="166">
        <v>138.50129999999999</v>
      </c>
      <c r="AA31" s="166">
        <v>137.61799999999999</v>
      </c>
      <c r="AB31" s="166">
        <v>133.5702</v>
      </c>
      <c r="AC31" s="167"/>
      <c r="AD31" s="166">
        <v>141.57570000000001</v>
      </c>
      <c r="AE31" s="166">
        <v>127.3935</v>
      </c>
      <c r="AF31" s="166">
        <v>139.73699999999999</v>
      </c>
    </row>
    <row r="32" spans="1:32" ht="18" customHeight="1" x14ac:dyDescent="0.3">
      <c r="A32" s="162" t="s">
        <v>62</v>
      </c>
      <c r="B32" s="162" t="s">
        <v>754</v>
      </c>
      <c r="C32" s="166">
        <v>503.79590000000002</v>
      </c>
      <c r="D32" s="166">
        <v>501.48989999999998</v>
      </c>
      <c r="E32" s="167"/>
      <c r="F32" s="166">
        <v>497.05630000000002</v>
      </c>
      <c r="G32" s="166">
        <v>496.41879999999998</v>
      </c>
      <c r="H32" s="166">
        <v>505.39260000000002</v>
      </c>
      <c r="I32" s="166">
        <v>512.98419999999999</v>
      </c>
      <c r="J32" s="166">
        <v>500.26150000000001</v>
      </c>
      <c r="K32" s="166">
        <v>501.98439999999999</v>
      </c>
      <c r="L32" s="166">
        <v>482.87439999999998</v>
      </c>
      <c r="M32" s="166">
        <v>507.7697</v>
      </c>
      <c r="N32" s="166">
        <v>492.60390000000001</v>
      </c>
      <c r="O32" s="166">
        <v>225.3066</v>
      </c>
      <c r="P32" s="166">
        <v>225.8219</v>
      </c>
      <c r="Q32" s="166">
        <v>223.3646</v>
      </c>
      <c r="R32" s="166">
        <v>218.87129999999999</v>
      </c>
      <c r="S32" s="166">
        <v>215.8656</v>
      </c>
      <c r="T32" s="166">
        <v>222.2843</v>
      </c>
      <c r="U32" s="166">
        <v>224.9</v>
      </c>
      <c r="V32" s="167"/>
      <c r="W32" s="166">
        <v>223.5</v>
      </c>
      <c r="X32" s="166">
        <v>139.34010000000001</v>
      </c>
      <c r="Y32" s="166">
        <v>139.4392</v>
      </c>
      <c r="Z32" s="166">
        <v>138.5325</v>
      </c>
      <c r="AA32" s="166">
        <v>137.71780000000001</v>
      </c>
      <c r="AB32" s="166">
        <v>135.40559999999999</v>
      </c>
      <c r="AC32" s="167"/>
      <c r="AD32" s="166">
        <v>140.9023</v>
      </c>
      <c r="AE32" s="166">
        <v>127.9388</v>
      </c>
      <c r="AF32" s="166">
        <v>139.34899999999999</v>
      </c>
    </row>
    <row r="33" spans="1:32" ht="18" customHeight="1" x14ac:dyDescent="0.3">
      <c r="A33" s="162" t="s">
        <v>62</v>
      </c>
      <c r="B33" s="162" t="s">
        <v>755</v>
      </c>
      <c r="C33" s="169">
        <v>504.42540000000002</v>
      </c>
      <c r="D33" s="169">
        <v>500.85969999999998</v>
      </c>
      <c r="E33" s="169">
        <v>498.72089999999997</v>
      </c>
      <c r="F33" s="169">
        <v>497.70839999999998</v>
      </c>
      <c r="G33" s="169">
        <v>497.75959999999998</v>
      </c>
      <c r="H33" s="169">
        <v>506.28890000000001</v>
      </c>
      <c r="I33" s="170"/>
      <c r="J33" s="169">
        <v>500.48840000000001</v>
      </c>
      <c r="K33" s="169">
        <v>501.46870000000001</v>
      </c>
      <c r="L33" s="169">
        <v>482.75659999999999</v>
      </c>
      <c r="M33" s="169">
        <v>507.95929999999998</v>
      </c>
      <c r="N33" s="169">
        <v>492.47460000000001</v>
      </c>
      <c r="O33" s="169">
        <v>225.02809999999999</v>
      </c>
      <c r="P33" s="169">
        <v>227.01310000000001</v>
      </c>
      <c r="Q33" s="169">
        <v>223.8811</v>
      </c>
      <c r="R33" s="169">
        <v>219.20259999999999</v>
      </c>
      <c r="S33" s="169">
        <v>216.30119999999999</v>
      </c>
      <c r="T33" s="169">
        <v>222.2894</v>
      </c>
      <c r="U33" s="169">
        <v>224.9</v>
      </c>
      <c r="V33" s="170"/>
      <c r="W33" s="169">
        <v>223.5</v>
      </c>
      <c r="X33" s="169">
        <v>139.19370000000001</v>
      </c>
      <c r="Y33" s="169">
        <v>139.17009999999999</v>
      </c>
      <c r="Z33" s="169">
        <v>138.43340000000001</v>
      </c>
      <c r="AA33" s="169">
        <v>137.8493</v>
      </c>
      <c r="AB33" s="169">
        <v>135.81960000000001</v>
      </c>
      <c r="AC33" s="170"/>
      <c r="AD33" s="169">
        <v>140.7706</v>
      </c>
      <c r="AE33" s="169">
        <v>128.2525</v>
      </c>
      <c r="AF33" s="169">
        <v>139.73699999999999</v>
      </c>
    </row>
    <row r="34" spans="1:32" ht="18" customHeight="1" x14ac:dyDescent="0.3">
      <c r="A34" s="162" t="s">
        <v>62</v>
      </c>
      <c r="B34" s="162" t="s">
        <v>756</v>
      </c>
      <c r="C34" s="163">
        <v>504.11070000000001</v>
      </c>
      <c r="D34" s="163">
        <v>500.75459999999998</v>
      </c>
      <c r="E34" s="163">
        <v>497.09269999999998</v>
      </c>
      <c r="F34" s="163">
        <v>496.05250000000001</v>
      </c>
      <c r="G34" s="163">
        <v>495.96129999999999</v>
      </c>
      <c r="H34" s="163">
        <v>505.35199999999998</v>
      </c>
      <c r="I34" s="164"/>
      <c r="J34" s="163">
        <v>499.26600000000002</v>
      </c>
      <c r="K34" s="163">
        <v>500.56509999999997</v>
      </c>
      <c r="L34" s="163">
        <v>482.34629999999999</v>
      </c>
      <c r="M34" s="163">
        <v>508.40190000000001</v>
      </c>
      <c r="N34" s="163">
        <v>492.05470000000003</v>
      </c>
      <c r="O34" s="163">
        <v>224.7687</v>
      </c>
      <c r="P34" s="163">
        <v>226.93989999999999</v>
      </c>
      <c r="Q34" s="163">
        <v>224.0692</v>
      </c>
      <c r="R34" s="163">
        <v>218.28460000000001</v>
      </c>
      <c r="S34" s="163">
        <v>214.85419999999999</v>
      </c>
      <c r="T34" s="163">
        <v>222.3126</v>
      </c>
      <c r="U34" s="163">
        <v>224.9</v>
      </c>
      <c r="V34" s="164"/>
      <c r="W34" s="163">
        <v>223.6</v>
      </c>
      <c r="X34" s="163">
        <v>138.99199999999999</v>
      </c>
      <c r="Y34" s="163">
        <v>139.16149999999999</v>
      </c>
      <c r="Z34" s="163">
        <v>138.62450000000001</v>
      </c>
      <c r="AA34" s="163">
        <v>137.62950000000001</v>
      </c>
      <c r="AB34" s="163">
        <v>136.05420000000001</v>
      </c>
      <c r="AC34" s="164"/>
      <c r="AD34" s="163">
        <v>140.82910000000001</v>
      </c>
      <c r="AE34" s="163">
        <v>127.9278</v>
      </c>
      <c r="AF34" s="163">
        <v>139.73699999999999</v>
      </c>
    </row>
    <row r="35" spans="1:32" ht="18" customHeight="1" x14ac:dyDescent="0.3">
      <c r="A35" s="162" t="s">
        <v>62</v>
      </c>
      <c r="B35" s="162" t="s">
        <v>757</v>
      </c>
      <c r="C35" s="166">
        <v>504.63529999999997</v>
      </c>
      <c r="D35" s="166">
        <v>499.96690000000001</v>
      </c>
      <c r="E35" s="166">
        <v>496.1474</v>
      </c>
      <c r="F35" s="166">
        <v>496.56389999999999</v>
      </c>
      <c r="G35" s="166">
        <v>496.73379999999997</v>
      </c>
      <c r="H35" s="166">
        <v>506.15199999999999</v>
      </c>
      <c r="I35" s="167"/>
      <c r="J35" s="166">
        <v>499.43049999999999</v>
      </c>
      <c r="K35" s="166">
        <v>500.15949999999998</v>
      </c>
      <c r="L35" s="166">
        <v>481.06119999999999</v>
      </c>
      <c r="M35" s="166">
        <v>506.36860000000001</v>
      </c>
      <c r="N35" s="166">
        <v>490.53489999999999</v>
      </c>
      <c r="O35" s="166">
        <v>224.7604</v>
      </c>
      <c r="P35" s="166">
        <v>226.89859999999999</v>
      </c>
      <c r="Q35" s="166">
        <v>225.06209999999999</v>
      </c>
      <c r="R35" s="166">
        <v>218.75620000000001</v>
      </c>
      <c r="S35" s="166">
        <v>215.28980000000001</v>
      </c>
      <c r="T35" s="166">
        <v>221.87360000000001</v>
      </c>
      <c r="U35" s="166">
        <v>224.3</v>
      </c>
      <c r="V35" s="167"/>
      <c r="W35" s="166">
        <v>223.1</v>
      </c>
      <c r="X35" s="166">
        <v>139.5301</v>
      </c>
      <c r="Y35" s="166">
        <v>140.18989999999999</v>
      </c>
      <c r="Z35" s="166">
        <v>138.62029999999999</v>
      </c>
      <c r="AA35" s="166">
        <v>137.75569999999999</v>
      </c>
      <c r="AB35" s="166">
        <v>136.482</v>
      </c>
      <c r="AC35" s="167"/>
      <c r="AD35" s="166">
        <v>142.08799999999999</v>
      </c>
      <c r="AE35" s="166">
        <v>128.52930000000001</v>
      </c>
      <c r="AF35" s="166">
        <v>139.75749999999999</v>
      </c>
    </row>
    <row r="36" spans="1:32" ht="18" customHeight="1" x14ac:dyDescent="0.3">
      <c r="A36" s="162" t="s">
        <v>62</v>
      </c>
      <c r="B36" s="162" t="s">
        <v>758</v>
      </c>
      <c r="C36" s="166">
        <v>504.68770000000001</v>
      </c>
      <c r="D36" s="166">
        <v>501.54239999999999</v>
      </c>
      <c r="E36" s="166">
        <v>498.45830000000001</v>
      </c>
      <c r="F36" s="166">
        <v>499.31630000000001</v>
      </c>
      <c r="G36" s="166">
        <v>498.81259999999997</v>
      </c>
      <c r="H36" s="166">
        <v>507.68360000000001</v>
      </c>
      <c r="I36" s="167"/>
      <c r="J36" s="166">
        <v>500.30419999999998</v>
      </c>
      <c r="K36" s="166">
        <v>499.93110000000001</v>
      </c>
      <c r="L36" s="166">
        <v>481.1026</v>
      </c>
      <c r="M36" s="166">
        <v>506.59949999999998</v>
      </c>
      <c r="N36" s="166">
        <v>490.68709999999999</v>
      </c>
      <c r="O36" s="166">
        <v>225.24889999999999</v>
      </c>
      <c r="P36" s="166">
        <v>227.934</v>
      </c>
      <c r="Q36" s="166">
        <v>225.8502</v>
      </c>
      <c r="R36" s="166">
        <v>220.04920000000001</v>
      </c>
      <c r="S36" s="166">
        <v>216.68510000000001</v>
      </c>
      <c r="T36" s="166">
        <v>222.0222</v>
      </c>
      <c r="U36" s="166">
        <v>224.9</v>
      </c>
      <c r="V36" s="167"/>
      <c r="W36" s="166">
        <v>223.2</v>
      </c>
      <c r="X36" s="166">
        <v>139.47999999999999</v>
      </c>
      <c r="Y36" s="166">
        <v>140.94890000000001</v>
      </c>
      <c r="Z36" s="166">
        <v>138.5489</v>
      </c>
      <c r="AA36" s="166">
        <v>137.78</v>
      </c>
      <c r="AB36" s="166">
        <v>136.2336</v>
      </c>
      <c r="AC36" s="167"/>
      <c r="AD36" s="166">
        <v>142.32220000000001</v>
      </c>
      <c r="AE36" s="166">
        <v>128.5317</v>
      </c>
      <c r="AF36" s="166">
        <v>139.32859999999999</v>
      </c>
    </row>
    <row r="37" spans="1:32" ht="18" customHeight="1" x14ac:dyDescent="0.3">
      <c r="A37" s="162" t="s">
        <v>62</v>
      </c>
      <c r="B37" s="162" t="s">
        <v>759</v>
      </c>
      <c r="C37" s="166">
        <v>505.47449999999998</v>
      </c>
      <c r="D37" s="166">
        <v>500.80720000000002</v>
      </c>
      <c r="E37" s="166">
        <v>503.44760000000002</v>
      </c>
      <c r="F37" s="166">
        <v>501.25900000000001</v>
      </c>
      <c r="G37" s="166">
        <v>501.00439999999998</v>
      </c>
      <c r="H37" s="166">
        <v>509.05860000000001</v>
      </c>
      <c r="I37" s="167"/>
      <c r="J37" s="166">
        <v>501.51870000000002</v>
      </c>
      <c r="K37" s="166">
        <v>499.05220000000003</v>
      </c>
      <c r="L37" s="166">
        <v>479.45960000000002</v>
      </c>
      <c r="M37" s="166">
        <v>505.44779999999997</v>
      </c>
      <c r="N37" s="166">
        <v>489.55950000000001</v>
      </c>
      <c r="O37" s="166">
        <v>224.9443</v>
      </c>
      <c r="P37" s="166">
        <v>228.01070000000001</v>
      </c>
      <c r="Q37" s="166">
        <v>225.2937</v>
      </c>
      <c r="R37" s="166">
        <v>220.5531</v>
      </c>
      <c r="S37" s="166">
        <v>217.69659999999999</v>
      </c>
      <c r="T37" s="166">
        <v>221.83949999999999</v>
      </c>
      <c r="U37" s="166">
        <v>223.7</v>
      </c>
      <c r="V37" s="167"/>
      <c r="W37" s="166">
        <v>222.5</v>
      </c>
      <c r="X37" s="166">
        <v>138.84790000000001</v>
      </c>
      <c r="Y37" s="166">
        <v>140.0402</v>
      </c>
      <c r="Z37" s="166">
        <v>138.53919999999999</v>
      </c>
      <c r="AA37" s="166">
        <v>137.69159999999999</v>
      </c>
      <c r="AB37" s="166">
        <v>135.00540000000001</v>
      </c>
      <c r="AC37" s="167"/>
      <c r="AD37" s="166">
        <v>141.73670000000001</v>
      </c>
      <c r="AE37" s="166">
        <v>128.21430000000001</v>
      </c>
      <c r="AF37" s="166">
        <v>138.96100000000001</v>
      </c>
    </row>
    <row r="38" spans="1:32" ht="18" customHeight="1" x14ac:dyDescent="0.3">
      <c r="A38" s="162" t="s">
        <v>62</v>
      </c>
      <c r="B38" s="162" t="s">
        <v>760</v>
      </c>
      <c r="C38" s="166">
        <v>504.00569999999999</v>
      </c>
      <c r="D38" s="166">
        <v>501.7</v>
      </c>
      <c r="E38" s="166">
        <v>502.3972</v>
      </c>
      <c r="F38" s="166">
        <v>500.96370000000002</v>
      </c>
      <c r="G38" s="166">
        <v>500.64449999999999</v>
      </c>
      <c r="H38" s="166">
        <v>507.63690000000003</v>
      </c>
      <c r="I38" s="167"/>
      <c r="J38" s="166">
        <v>499.73379999999997</v>
      </c>
      <c r="K38" s="166">
        <v>497.55380000000002</v>
      </c>
      <c r="L38" s="166">
        <v>478.67309999999998</v>
      </c>
      <c r="M38" s="166">
        <v>504.55950000000001</v>
      </c>
      <c r="N38" s="166">
        <v>488.15899999999999</v>
      </c>
      <c r="O38" s="166">
        <v>224.83269999999999</v>
      </c>
      <c r="P38" s="166">
        <v>227.0461</v>
      </c>
      <c r="Q38" s="166">
        <v>224.68190000000001</v>
      </c>
      <c r="R38" s="166">
        <v>220.02799999999999</v>
      </c>
      <c r="S38" s="166">
        <v>217.3201</v>
      </c>
      <c r="T38" s="166">
        <v>221.36089999999999</v>
      </c>
      <c r="U38" s="166">
        <v>223</v>
      </c>
      <c r="V38" s="167"/>
      <c r="W38" s="166">
        <v>222.3</v>
      </c>
      <c r="X38" s="166">
        <v>138.8263</v>
      </c>
      <c r="Y38" s="166">
        <v>139.8253</v>
      </c>
      <c r="Z38" s="166">
        <v>138.3502</v>
      </c>
      <c r="AA38" s="166">
        <v>137.62649999999999</v>
      </c>
      <c r="AB38" s="166">
        <v>134.75700000000001</v>
      </c>
      <c r="AC38" s="167"/>
      <c r="AD38" s="166">
        <v>141.44390000000001</v>
      </c>
      <c r="AE38" s="166">
        <v>128.19399999999999</v>
      </c>
      <c r="AF38" s="166">
        <v>138.63419999999999</v>
      </c>
    </row>
    <row r="39" spans="1:32" ht="18" customHeight="1" x14ac:dyDescent="0.3">
      <c r="A39" s="162" t="s">
        <v>62</v>
      </c>
      <c r="B39" s="162" t="s">
        <v>761</v>
      </c>
      <c r="C39" s="166">
        <v>505.52699999999999</v>
      </c>
      <c r="D39" s="166">
        <v>504.32589999999999</v>
      </c>
      <c r="E39" s="166">
        <v>503.34249999999997</v>
      </c>
      <c r="F39" s="166">
        <v>501.80009999999999</v>
      </c>
      <c r="G39" s="166">
        <v>501.45670000000001</v>
      </c>
      <c r="H39" s="166">
        <v>508.62920000000003</v>
      </c>
      <c r="I39" s="167"/>
      <c r="J39" s="166">
        <v>500.68360000000001</v>
      </c>
      <c r="K39" s="166">
        <v>497.24360000000001</v>
      </c>
      <c r="L39" s="166">
        <v>478.32600000000002</v>
      </c>
      <c r="M39" s="166">
        <v>503.517</v>
      </c>
      <c r="N39" s="166">
        <v>488.06380000000001</v>
      </c>
      <c r="O39" s="166">
        <v>224.3904</v>
      </c>
      <c r="P39" s="166">
        <v>228.239</v>
      </c>
      <c r="Q39" s="166">
        <v>225.53460000000001</v>
      </c>
      <c r="R39" s="166">
        <v>220.79159999999999</v>
      </c>
      <c r="S39" s="166">
        <v>217.3348</v>
      </c>
      <c r="T39" s="166">
        <v>221.39259999999999</v>
      </c>
      <c r="U39" s="166">
        <v>223.7</v>
      </c>
      <c r="V39" s="167"/>
      <c r="W39" s="166">
        <v>222.3</v>
      </c>
      <c r="X39" s="166">
        <v>138.69550000000001</v>
      </c>
      <c r="Y39" s="166">
        <v>139.54079999999999</v>
      </c>
      <c r="Z39" s="166">
        <v>138.28469999999999</v>
      </c>
      <c r="AA39" s="166">
        <v>137.3235</v>
      </c>
      <c r="AB39" s="166">
        <v>134.81219999999999</v>
      </c>
      <c r="AC39" s="167"/>
      <c r="AD39" s="166">
        <v>141.32679999999999</v>
      </c>
      <c r="AE39" s="166">
        <v>128.0035</v>
      </c>
      <c r="AF39" s="166">
        <v>138.96100000000001</v>
      </c>
    </row>
    <row r="40" spans="1:32" ht="18" customHeight="1" x14ac:dyDescent="0.3">
      <c r="A40" s="162" t="s">
        <v>62</v>
      </c>
      <c r="B40" s="162" t="s">
        <v>762</v>
      </c>
      <c r="C40" s="166">
        <v>505.78919999999999</v>
      </c>
      <c r="D40" s="166">
        <v>508.31720000000001</v>
      </c>
      <c r="E40" s="166">
        <v>504.49790000000002</v>
      </c>
      <c r="F40" s="166">
        <v>502.33659999999998</v>
      </c>
      <c r="G40" s="166">
        <v>503.43990000000002</v>
      </c>
      <c r="H40" s="166">
        <v>508.89859999999999</v>
      </c>
      <c r="I40" s="166">
        <v>507.83390000000003</v>
      </c>
      <c r="J40" s="166">
        <v>500.00850000000003</v>
      </c>
      <c r="K40" s="166">
        <v>496.11900000000003</v>
      </c>
      <c r="L40" s="166">
        <v>477.99880000000002</v>
      </c>
      <c r="M40" s="166">
        <v>502.35879999999997</v>
      </c>
      <c r="N40" s="166">
        <v>487.3</v>
      </c>
      <c r="O40" s="166">
        <v>224.82929999999999</v>
      </c>
      <c r="P40" s="166">
        <v>227.26140000000001</v>
      </c>
      <c r="Q40" s="166">
        <v>225.67599999999999</v>
      </c>
      <c r="R40" s="166">
        <v>220.9905</v>
      </c>
      <c r="S40" s="166">
        <v>218.36840000000001</v>
      </c>
      <c r="T40" s="166">
        <v>221.5411</v>
      </c>
      <c r="U40" s="166">
        <v>222.4</v>
      </c>
      <c r="V40" s="167"/>
      <c r="W40" s="166">
        <v>221.6</v>
      </c>
      <c r="X40" s="166">
        <v>138.5506</v>
      </c>
      <c r="Y40" s="166">
        <v>139.28440000000001</v>
      </c>
      <c r="Z40" s="166">
        <v>138.3562</v>
      </c>
      <c r="AA40" s="166">
        <v>137.63659999999999</v>
      </c>
      <c r="AB40" s="166">
        <v>134.81219999999999</v>
      </c>
      <c r="AC40" s="167"/>
      <c r="AD40" s="166">
        <v>140.9023</v>
      </c>
      <c r="AE40" s="166">
        <v>128.16540000000001</v>
      </c>
      <c r="AF40" s="166">
        <v>138.7159</v>
      </c>
    </row>
    <row r="41" spans="1:32" ht="18" customHeight="1" x14ac:dyDescent="0.3">
      <c r="A41" s="162" t="s">
        <v>62</v>
      </c>
      <c r="B41" s="162" t="s">
        <v>763</v>
      </c>
      <c r="C41" s="169">
        <v>505.68439999999998</v>
      </c>
      <c r="D41" s="169">
        <v>506.2165</v>
      </c>
      <c r="E41" s="169">
        <v>504.49790000000002</v>
      </c>
      <c r="F41" s="169">
        <v>503.61380000000003</v>
      </c>
      <c r="G41" s="169">
        <v>503.30110000000002</v>
      </c>
      <c r="H41" s="169">
        <v>510.77760000000001</v>
      </c>
      <c r="I41" s="170"/>
      <c r="J41" s="169">
        <v>501.05020000000002</v>
      </c>
      <c r="K41" s="169">
        <v>496.52839999999998</v>
      </c>
      <c r="L41" s="169">
        <v>477.54270000000002</v>
      </c>
      <c r="M41" s="169">
        <v>502.93130000000002</v>
      </c>
      <c r="N41" s="169">
        <v>487.65460000000002</v>
      </c>
      <c r="O41" s="169">
        <v>224.7714</v>
      </c>
      <c r="P41" s="169">
        <v>227.2936</v>
      </c>
      <c r="Q41" s="169">
        <v>225.9383</v>
      </c>
      <c r="R41" s="169">
        <v>221.56979999999999</v>
      </c>
      <c r="S41" s="169">
        <v>218.804</v>
      </c>
      <c r="T41" s="169">
        <v>221.4228</v>
      </c>
      <c r="U41" s="169">
        <v>223.5</v>
      </c>
      <c r="V41" s="170"/>
      <c r="W41" s="169">
        <v>222</v>
      </c>
      <c r="X41" s="169">
        <v>138.7115</v>
      </c>
      <c r="Y41" s="169">
        <v>139.48310000000001</v>
      </c>
      <c r="Z41" s="169">
        <v>138.3338</v>
      </c>
      <c r="AA41" s="169">
        <v>137.5556</v>
      </c>
      <c r="AB41" s="169">
        <v>134.7294</v>
      </c>
      <c r="AC41" s="170"/>
      <c r="AD41" s="169">
        <v>141.1951</v>
      </c>
      <c r="AE41" s="169">
        <v>128.20500000000001</v>
      </c>
      <c r="AF41" s="169">
        <v>138.94059999999999</v>
      </c>
    </row>
    <row r="42" spans="1:32" ht="18" customHeight="1" x14ac:dyDescent="0.3">
      <c r="A42" s="162" t="s">
        <v>62</v>
      </c>
      <c r="B42" s="162" t="s">
        <v>764</v>
      </c>
      <c r="C42" s="163">
        <v>506.62860000000001</v>
      </c>
      <c r="D42" s="163">
        <v>510.4178</v>
      </c>
      <c r="E42" s="163">
        <v>508.22680000000003</v>
      </c>
      <c r="F42" s="163">
        <v>508.66449999999998</v>
      </c>
      <c r="G42" s="163">
        <v>509.68150000000003</v>
      </c>
      <c r="H42" s="163">
        <v>511.92559999999997</v>
      </c>
      <c r="I42" s="164"/>
      <c r="J42" s="163">
        <v>503.46199999999999</v>
      </c>
      <c r="K42" s="163">
        <v>497.41680000000002</v>
      </c>
      <c r="L42" s="163">
        <v>478.77440000000001</v>
      </c>
      <c r="M42" s="163">
        <v>503.63119999999998</v>
      </c>
      <c r="N42" s="163">
        <v>488.4545</v>
      </c>
      <c r="O42" s="163">
        <v>225.5095</v>
      </c>
      <c r="P42" s="163">
        <v>228.69069999999999</v>
      </c>
      <c r="Q42" s="163">
        <v>227.17359999999999</v>
      </c>
      <c r="R42" s="163">
        <v>222.97149999999999</v>
      </c>
      <c r="S42" s="163">
        <v>219.09190000000001</v>
      </c>
      <c r="T42" s="163">
        <v>221.46270000000001</v>
      </c>
      <c r="U42" s="163">
        <v>223.7</v>
      </c>
      <c r="V42" s="164"/>
      <c r="W42" s="163">
        <v>222.6</v>
      </c>
      <c r="X42" s="164"/>
      <c r="Y42" s="163">
        <v>140.12530000000001</v>
      </c>
      <c r="Z42" s="163">
        <v>138.2663</v>
      </c>
      <c r="AA42" s="163">
        <v>137.65299999999999</v>
      </c>
      <c r="AB42" s="163">
        <v>134.93639999999999</v>
      </c>
      <c r="AC42" s="164"/>
      <c r="AD42" s="163">
        <v>141.3707</v>
      </c>
      <c r="AE42" s="163">
        <v>129.13210000000001</v>
      </c>
      <c r="AF42" s="163">
        <v>139.34899999999999</v>
      </c>
    </row>
    <row r="43" spans="1:32" ht="18" customHeight="1" x14ac:dyDescent="0.3">
      <c r="A43" s="162" t="s">
        <v>62</v>
      </c>
      <c r="B43" s="162" t="s">
        <v>765</v>
      </c>
      <c r="C43" s="166">
        <v>506.15640000000002</v>
      </c>
      <c r="D43" s="166">
        <v>508.31720000000001</v>
      </c>
      <c r="E43" s="166">
        <v>507.70159999999998</v>
      </c>
      <c r="F43" s="166">
        <v>505.87549999999999</v>
      </c>
      <c r="G43" s="166">
        <v>506.68119999999999</v>
      </c>
      <c r="H43" s="166">
        <v>509.47160000000002</v>
      </c>
      <c r="I43" s="167"/>
      <c r="J43" s="166">
        <v>499.44420000000002</v>
      </c>
      <c r="K43" s="166">
        <v>496.00850000000003</v>
      </c>
      <c r="L43" s="166">
        <v>476.42009999999999</v>
      </c>
      <c r="M43" s="166">
        <v>502.56569999999999</v>
      </c>
      <c r="N43" s="166">
        <v>487.05590000000001</v>
      </c>
      <c r="O43" s="166">
        <v>225.649</v>
      </c>
      <c r="P43" s="166">
        <v>228.70949999999999</v>
      </c>
      <c r="Q43" s="166">
        <v>227.1925</v>
      </c>
      <c r="R43" s="166">
        <v>219.1165</v>
      </c>
      <c r="S43" s="166">
        <v>217.06899999999999</v>
      </c>
      <c r="T43" s="166">
        <v>221.37119999999999</v>
      </c>
      <c r="U43" s="166">
        <v>223</v>
      </c>
      <c r="V43" s="167"/>
      <c r="W43" s="166">
        <v>221.8</v>
      </c>
      <c r="X43" s="166">
        <v>138.70089999999999</v>
      </c>
      <c r="Y43" s="166">
        <v>139.44130000000001</v>
      </c>
      <c r="Z43" s="166">
        <v>138.1669</v>
      </c>
      <c r="AA43" s="166">
        <v>137.5437</v>
      </c>
      <c r="AB43" s="166">
        <v>134.6328</v>
      </c>
      <c r="AC43" s="167"/>
      <c r="AD43" s="166">
        <v>141.2097</v>
      </c>
      <c r="AE43" s="166">
        <v>128.7877</v>
      </c>
      <c r="AF43" s="166">
        <v>139.34899999999999</v>
      </c>
    </row>
    <row r="44" spans="1:32" ht="18" customHeight="1" x14ac:dyDescent="0.3">
      <c r="A44" s="162" t="s">
        <v>62</v>
      </c>
      <c r="B44" s="162" t="s">
        <v>766</v>
      </c>
      <c r="C44" s="166">
        <v>508.20229999999998</v>
      </c>
      <c r="D44" s="166">
        <v>511.67829999999998</v>
      </c>
      <c r="E44" s="166">
        <v>513.37369999999999</v>
      </c>
      <c r="F44" s="166">
        <v>508.86770000000001</v>
      </c>
      <c r="G44" s="166">
        <v>509.03559999999999</v>
      </c>
      <c r="H44" s="166">
        <v>510.69889999999998</v>
      </c>
      <c r="I44" s="167"/>
      <c r="J44" s="166">
        <v>500.33760000000001</v>
      </c>
      <c r="K44" s="166">
        <v>496.11419999999998</v>
      </c>
      <c r="L44" s="166">
        <v>477.44529999999997</v>
      </c>
      <c r="M44" s="166">
        <v>502.13080000000002</v>
      </c>
      <c r="N44" s="166">
        <v>486.30540000000002</v>
      </c>
      <c r="O44" s="166">
        <v>226.8484</v>
      </c>
      <c r="P44" s="166">
        <v>229.76320000000001</v>
      </c>
      <c r="Q44" s="166">
        <v>228.46700000000001</v>
      </c>
      <c r="R44" s="166">
        <v>219.83070000000001</v>
      </c>
      <c r="S44" s="166">
        <v>217.85900000000001</v>
      </c>
      <c r="T44" s="166">
        <v>221.1592</v>
      </c>
      <c r="U44" s="166">
        <v>222.4</v>
      </c>
      <c r="V44" s="167"/>
      <c r="W44" s="166">
        <v>222.3</v>
      </c>
      <c r="X44" s="166">
        <v>138.75149999999999</v>
      </c>
      <c r="Y44" s="166">
        <v>138.98840000000001</v>
      </c>
      <c r="Z44" s="166">
        <v>138.3373</v>
      </c>
      <c r="AA44" s="166">
        <v>137.4408</v>
      </c>
      <c r="AB44" s="166">
        <v>134.70179999999999</v>
      </c>
      <c r="AC44" s="167"/>
      <c r="AD44" s="166">
        <v>140.72669999999999</v>
      </c>
      <c r="AE44" s="166">
        <v>129.1746</v>
      </c>
      <c r="AF44" s="166">
        <v>139.32859999999999</v>
      </c>
    </row>
    <row r="45" spans="1:32" ht="18" customHeight="1" x14ac:dyDescent="0.3">
      <c r="A45" s="162" t="s">
        <v>62</v>
      </c>
      <c r="B45" s="162" t="s">
        <v>767</v>
      </c>
      <c r="C45" s="166">
        <v>508.77929999999998</v>
      </c>
      <c r="D45" s="166">
        <v>514.61929999999995</v>
      </c>
      <c r="E45" s="166">
        <v>512.53330000000005</v>
      </c>
      <c r="F45" s="166">
        <v>510.90350000000001</v>
      </c>
      <c r="G45" s="166">
        <v>511.82859999999999</v>
      </c>
      <c r="H45" s="166">
        <v>512.66579999999999</v>
      </c>
      <c r="I45" s="167"/>
      <c r="J45" s="166">
        <v>502.59039999999999</v>
      </c>
      <c r="K45" s="166">
        <v>496.09530000000001</v>
      </c>
      <c r="L45" s="166">
        <v>476.89870000000002</v>
      </c>
      <c r="M45" s="166">
        <v>502.08010000000002</v>
      </c>
      <c r="N45" s="166">
        <v>486.70909999999998</v>
      </c>
      <c r="O45" s="166">
        <v>227.33199999999999</v>
      </c>
      <c r="P45" s="166">
        <v>230.76519999999999</v>
      </c>
      <c r="Q45" s="166">
        <v>229.75229999999999</v>
      </c>
      <c r="R45" s="166">
        <v>220.89230000000001</v>
      </c>
      <c r="S45" s="166">
        <v>219.26910000000001</v>
      </c>
      <c r="T45" s="166">
        <v>221.1354</v>
      </c>
      <c r="U45" s="166">
        <v>223</v>
      </c>
      <c r="V45" s="167"/>
      <c r="W45" s="166">
        <v>222.6</v>
      </c>
      <c r="X45" s="166">
        <v>138.8194</v>
      </c>
      <c r="Y45" s="166">
        <v>139.33750000000001</v>
      </c>
      <c r="Z45" s="166">
        <v>138.3417</v>
      </c>
      <c r="AA45" s="166">
        <v>137.3015</v>
      </c>
      <c r="AB45" s="166">
        <v>134.964</v>
      </c>
      <c r="AC45" s="167"/>
      <c r="AD45" s="166">
        <v>141.01939999999999</v>
      </c>
      <c r="AE45" s="166">
        <v>130.10290000000001</v>
      </c>
      <c r="AF45" s="166">
        <v>138.98140000000001</v>
      </c>
    </row>
    <row r="46" spans="1:32" ht="18" customHeight="1" x14ac:dyDescent="0.3">
      <c r="A46" s="162" t="s">
        <v>62</v>
      </c>
      <c r="B46" s="162" t="s">
        <v>768</v>
      </c>
      <c r="C46" s="166">
        <v>505.63189999999997</v>
      </c>
      <c r="D46" s="166">
        <v>502.90780000000001</v>
      </c>
      <c r="E46" s="166">
        <v>499.6662</v>
      </c>
      <c r="F46" s="166">
        <v>509.46089999999998</v>
      </c>
      <c r="G46" s="166">
        <v>509.99329999999998</v>
      </c>
      <c r="H46" s="166">
        <v>511.48309999999998</v>
      </c>
      <c r="I46" s="167"/>
      <c r="J46" s="166">
        <v>501.53590000000003</v>
      </c>
      <c r="K46" s="166">
        <v>496.53050000000002</v>
      </c>
      <c r="L46" s="166">
        <v>476.12529999999998</v>
      </c>
      <c r="M46" s="166">
        <v>502.56580000000002</v>
      </c>
      <c r="N46" s="166">
        <v>486.80450000000002</v>
      </c>
      <c r="O46" s="166">
        <v>226.4272</v>
      </c>
      <c r="P46" s="166">
        <v>225.9914</v>
      </c>
      <c r="Q46" s="166">
        <v>226.83099999999999</v>
      </c>
      <c r="R46" s="166">
        <v>221.0986</v>
      </c>
      <c r="S46" s="166">
        <v>219.62350000000001</v>
      </c>
      <c r="T46" s="166">
        <v>221.36349999999999</v>
      </c>
      <c r="U46" s="166">
        <v>223</v>
      </c>
      <c r="V46" s="167"/>
      <c r="W46" s="166">
        <v>222.7</v>
      </c>
      <c r="X46" s="166">
        <v>138.75890000000001</v>
      </c>
      <c r="Y46" s="166">
        <v>139.55699999999999</v>
      </c>
      <c r="Z46" s="166">
        <v>138.27709999999999</v>
      </c>
      <c r="AA46" s="166">
        <v>137.6448</v>
      </c>
      <c r="AB46" s="166">
        <v>134.8674</v>
      </c>
      <c r="AC46" s="167"/>
      <c r="AD46" s="166">
        <v>141.18049999999999</v>
      </c>
      <c r="AE46" s="166">
        <v>129.82310000000001</v>
      </c>
      <c r="AF46" s="166">
        <v>139.2878</v>
      </c>
    </row>
    <row r="47" spans="1:32" ht="18" customHeight="1" x14ac:dyDescent="0.3">
      <c r="A47" s="162" t="s">
        <v>62</v>
      </c>
      <c r="B47" s="162" t="s">
        <v>769</v>
      </c>
      <c r="C47" s="166">
        <v>503.53359999999998</v>
      </c>
      <c r="D47" s="166">
        <v>497.2885</v>
      </c>
      <c r="E47" s="166">
        <v>494.62439999999998</v>
      </c>
      <c r="F47" s="166">
        <v>505.1728</v>
      </c>
      <c r="G47" s="166">
        <v>506.94380000000001</v>
      </c>
      <c r="H47" s="166">
        <v>509.09350000000001</v>
      </c>
      <c r="I47" s="167"/>
      <c r="J47" s="166">
        <v>500.4282</v>
      </c>
      <c r="K47" s="166">
        <v>495.85759999999999</v>
      </c>
      <c r="L47" s="166">
        <v>476.09890000000001</v>
      </c>
      <c r="M47" s="166">
        <v>502.69290000000001</v>
      </c>
      <c r="N47" s="166">
        <v>486.4855</v>
      </c>
      <c r="O47" s="166">
        <v>225.27670000000001</v>
      </c>
      <c r="P47" s="166">
        <v>223.589</v>
      </c>
      <c r="Q47" s="166">
        <v>224.8304</v>
      </c>
      <c r="R47" s="166">
        <v>219.476</v>
      </c>
      <c r="S47" s="166">
        <v>218.75970000000001</v>
      </c>
      <c r="T47" s="166">
        <v>221.08670000000001</v>
      </c>
      <c r="U47" s="166">
        <v>223.7</v>
      </c>
      <c r="V47" s="167"/>
      <c r="W47" s="166">
        <v>223.2</v>
      </c>
      <c r="X47" s="166">
        <v>138.84710000000001</v>
      </c>
      <c r="Y47" s="166">
        <v>140.0778</v>
      </c>
      <c r="Z47" s="166">
        <v>138.36179999999999</v>
      </c>
      <c r="AA47" s="166">
        <v>137.92400000000001</v>
      </c>
      <c r="AB47" s="166">
        <v>135.72300000000001</v>
      </c>
      <c r="AC47" s="167"/>
      <c r="AD47" s="166">
        <v>141.47319999999999</v>
      </c>
      <c r="AE47" s="166">
        <v>129.53829999999999</v>
      </c>
      <c r="AF47" s="166">
        <v>138.96100000000001</v>
      </c>
    </row>
    <row r="48" spans="1:32" ht="18" customHeight="1" x14ac:dyDescent="0.3">
      <c r="A48" s="162" t="s">
        <v>62</v>
      </c>
      <c r="B48" s="162" t="s">
        <v>770</v>
      </c>
      <c r="C48" s="166">
        <v>503.37630000000001</v>
      </c>
      <c r="D48" s="166">
        <v>496.02800000000002</v>
      </c>
      <c r="E48" s="166">
        <v>492.99619999999999</v>
      </c>
      <c r="F48" s="166">
        <v>505.16320000000002</v>
      </c>
      <c r="G48" s="166">
        <v>506.77749999999997</v>
      </c>
      <c r="H48" s="166">
        <v>509.14580000000001</v>
      </c>
      <c r="I48" s="167"/>
      <c r="J48" s="166">
        <v>499.89800000000002</v>
      </c>
      <c r="K48" s="166">
        <v>495.58440000000002</v>
      </c>
      <c r="L48" s="166">
        <v>476.2441</v>
      </c>
      <c r="M48" s="166">
        <v>501.37639999999999</v>
      </c>
      <c r="N48" s="166">
        <v>486.91210000000001</v>
      </c>
      <c r="O48" s="166">
        <v>224.96549999999999</v>
      </c>
      <c r="P48" s="166">
        <v>222.95240000000001</v>
      </c>
      <c r="Q48" s="166">
        <v>224.1653</v>
      </c>
      <c r="R48" s="166">
        <v>219.65940000000001</v>
      </c>
      <c r="S48" s="166">
        <v>218.54560000000001</v>
      </c>
      <c r="T48" s="166">
        <v>221.23230000000001</v>
      </c>
      <c r="U48" s="166">
        <v>223.7</v>
      </c>
      <c r="V48" s="167"/>
      <c r="W48" s="166">
        <v>223.2</v>
      </c>
      <c r="X48" s="166">
        <v>138.69589999999999</v>
      </c>
      <c r="Y48" s="166">
        <v>139.9007</v>
      </c>
      <c r="Z48" s="166">
        <v>138.30080000000001</v>
      </c>
      <c r="AA48" s="166">
        <v>138.2448</v>
      </c>
      <c r="AB48" s="166">
        <v>135.73679999999999</v>
      </c>
      <c r="AC48" s="167"/>
      <c r="AD48" s="166">
        <v>141.56100000000001</v>
      </c>
      <c r="AE48" s="166">
        <v>129.887</v>
      </c>
      <c r="AF48" s="166">
        <v>138.55250000000001</v>
      </c>
    </row>
    <row r="49" spans="1:32" ht="18" customHeight="1" x14ac:dyDescent="0.3">
      <c r="A49" s="162" t="s">
        <v>62</v>
      </c>
      <c r="B49" s="162" t="s">
        <v>771</v>
      </c>
      <c r="C49" s="169">
        <v>503.53359999999998</v>
      </c>
      <c r="D49" s="169">
        <v>498.12880000000001</v>
      </c>
      <c r="E49" s="170"/>
      <c r="F49" s="169">
        <v>507.75580000000002</v>
      </c>
      <c r="G49" s="169">
        <v>509.08629999999999</v>
      </c>
      <c r="H49" s="169">
        <v>510.11009999999999</v>
      </c>
      <c r="I49" s="170"/>
      <c r="J49" s="169">
        <v>501.27229999999997</v>
      </c>
      <c r="K49" s="169">
        <v>496.35390000000001</v>
      </c>
      <c r="L49" s="169">
        <v>477.47199999999998</v>
      </c>
      <c r="M49" s="169">
        <v>502.9735</v>
      </c>
      <c r="N49" s="169">
        <v>487.43299999999999</v>
      </c>
      <c r="O49" s="169">
        <v>225.44820000000001</v>
      </c>
      <c r="P49" s="169">
        <v>223.7775</v>
      </c>
      <c r="Q49" s="169">
        <v>224.97710000000001</v>
      </c>
      <c r="R49" s="169">
        <v>221.12450000000001</v>
      </c>
      <c r="S49" s="169">
        <v>219.3725</v>
      </c>
      <c r="T49" s="169">
        <v>221.31559999999999</v>
      </c>
      <c r="U49" s="169">
        <v>223.7</v>
      </c>
      <c r="V49" s="170"/>
      <c r="W49" s="169">
        <v>223.8</v>
      </c>
      <c r="X49" s="170"/>
      <c r="Y49" s="169">
        <v>140.67089999999999</v>
      </c>
      <c r="Z49" s="169">
        <v>138.55260000000001</v>
      </c>
      <c r="AA49" s="169">
        <v>138.47579999999999</v>
      </c>
      <c r="AB49" s="169">
        <v>135.75059999999999</v>
      </c>
      <c r="AC49" s="170"/>
      <c r="AD49" s="169">
        <v>141.91229999999999</v>
      </c>
      <c r="AE49" s="169">
        <v>129.7072</v>
      </c>
      <c r="AF49" s="169">
        <v>139.34899999999999</v>
      </c>
    </row>
    <row r="50" spans="1:32" ht="18" customHeight="1" x14ac:dyDescent="0.3">
      <c r="A50" s="162" t="s">
        <v>62</v>
      </c>
      <c r="B50" s="162" t="s">
        <v>772</v>
      </c>
      <c r="C50" s="163">
        <v>503.95330000000001</v>
      </c>
      <c r="D50" s="163">
        <v>498.81150000000002</v>
      </c>
      <c r="E50" s="163">
        <v>493.62650000000002</v>
      </c>
      <c r="F50" s="163">
        <v>507.57100000000003</v>
      </c>
      <c r="G50" s="163">
        <v>508.81240000000003</v>
      </c>
      <c r="H50" s="163">
        <v>510.10969999999998</v>
      </c>
      <c r="I50" s="164"/>
      <c r="J50" s="163">
        <v>500.68439999999998</v>
      </c>
      <c r="K50" s="163">
        <v>496.255</v>
      </c>
      <c r="L50" s="163">
        <v>476.77109999999999</v>
      </c>
      <c r="M50" s="163">
        <v>503.44170000000003</v>
      </c>
      <c r="N50" s="163">
        <v>486.97300000000001</v>
      </c>
      <c r="O50" s="163">
        <v>225.7835</v>
      </c>
      <c r="P50" s="163">
        <v>224.09970000000001</v>
      </c>
      <c r="Q50" s="163">
        <v>225.2799</v>
      </c>
      <c r="R50" s="163">
        <v>220.52449999999999</v>
      </c>
      <c r="S50" s="163">
        <v>219.0624</v>
      </c>
      <c r="T50" s="163">
        <v>220.99019999999999</v>
      </c>
      <c r="U50" s="163">
        <v>223.5</v>
      </c>
      <c r="V50" s="164"/>
      <c r="W50" s="163">
        <v>223.4</v>
      </c>
      <c r="X50" s="164"/>
      <c r="Y50" s="163">
        <v>140.2296</v>
      </c>
      <c r="Z50" s="163">
        <v>138.64349999999999</v>
      </c>
      <c r="AA50" s="163">
        <v>138.33789999999999</v>
      </c>
      <c r="AB50" s="163">
        <v>135.97139999999999</v>
      </c>
      <c r="AC50" s="164"/>
      <c r="AD50" s="163">
        <v>141.45859999999999</v>
      </c>
      <c r="AE50" s="163">
        <v>129.18979999999999</v>
      </c>
      <c r="AF50" s="163">
        <v>139.32859999999999</v>
      </c>
    </row>
    <row r="51" spans="1:32" ht="18" customHeight="1" x14ac:dyDescent="0.3">
      <c r="A51" s="162" t="s">
        <v>62</v>
      </c>
      <c r="B51" s="162" t="s">
        <v>773</v>
      </c>
      <c r="C51" s="166">
        <v>503.42869999999999</v>
      </c>
      <c r="D51" s="166">
        <v>497.07839999999999</v>
      </c>
      <c r="E51" s="166">
        <v>493.9941</v>
      </c>
      <c r="F51" s="166">
        <v>506.2783</v>
      </c>
      <c r="G51" s="166">
        <v>507.75279999999998</v>
      </c>
      <c r="H51" s="166">
        <v>509.83629999999999</v>
      </c>
      <c r="I51" s="167"/>
      <c r="J51" s="166">
        <v>500.23860000000002</v>
      </c>
      <c r="K51" s="166">
        <v>496.88</v>
      </c>
      <c r="L51" s="166">
        <v>476.26339999999999</v>
      </c>
      <c r="M51" s="166">
        <v>502.53429999999997</v>
      </c>
      <c r="N51" s="166">
        <v>487.36540000000002</v>
      </c>
      <c r="O51" s="166">
        <v>225.7276</v>
      </c>
      <c r="P51" s="166">
        <v>223.5318</v>
      </c>
      <c r="Q51" s="166">
        <v>225.1901</v>
      </c>
      <c r="R51" s="166">
        <v>220.1987</v>
      </c>
      <c r="S51" s="166">
        <v>218.804</v>
      </c>
      <c r="T51" s="166">
        <v>221.31819999999999</v>
      </c>
      <c r="U51" s="166">
        <v>223.1</v>
      </c>
      <c r="V51" s="167"/>
      <c r="W51" s="166">
        <v>223.4</v>
      </c>
      <c r="X51" s="166">
        <v>138.72309999999999</v>
      </c>
      <c r="Y51" s="166">
        <v>140.1523</v>
      </c>
      <c r="Z51" s="166">
        <v>138.57079999999999</v>
      </c>
      <c r="AA51" s="166">
        <v>137.88679999999999</v>
      </c>
      <c r="AB51" s="166">
        <v>136.3578</v>
      </c>
      <c r="AC51" s="167"/>
      <c r="AD51" s="166">
        <v>141.76589999999999</v>
      </c>
      <c r="AE51" s="166">
        <v>129.10249999999999</v>
      </c>
      <c r="AF51" s="166">
        <v>139.34899999999999</v>
      </c>
    </row>
    <row r="52" spans="1:32" ht="18" customHeight="1" x14ac:dyDescent="0.3">
      <c r="A52" s="162" t="s">
        <v>62</v>
      </c>
      <c r="B52" s="162" t="s">
        <v>774</v>
      </c>
      <c r="C52" s="166">
        <v>505.31720000000001</v>
      </c>
      <c r="D52" s="166">
        <v>500.75459999999998</v>
      </c>
      <c r="E52" s="166">
        <v>494.51929999999999</v>
      </c>
      <c r="F52" s="166">
        <v>508.64490000000001</v>
      </c>
      <c r="G52" s="166">
        <v>509.44049999999999</v>
      </c>
      <c r="H52" s="166">
        <v>510.45229999999998</v>
      </c>
      <c r="I52" s="167"/>
      <c r="J52" s="166">
        <v>501.61369999999999</v>
      </c>
      <c r="K52" s="166">
        <v>497.1309</v>
      </c>
      <c r="L52" s="166">
        <v>477.5686</v>
      </c>
      <c r="M52" s="166">
        <v>503.15120000000002</v>
      </c>
      <c r="N52" s="166">
        <v>487.62430000000001</v>
      </c>
      <c r="O52" s="166">
        <v>226.76689999999999</v>
      </c>
      <c r="P52" s="166">
        <v>225.20519999999999</v>
      </c>
      <c r="Q52" s="166">
        <v>226.65770000000001</v>
      </c>
      <c r="R52" s="166">
        <v>220.72900000000001</v>
      </c>
      <c r="S52" s="166">
        <v>219.71950000000001</v>
      </c>
      <c r="T52" s="166">
        <v>221.3339</v>
      </c>
      <c r="U52" s="166">
        <v>223.7</v>
      </c>
      <c r="V52" s="167"/>
      <c r="W52" s="166">
        <v>224.4</v>
      </c>
      <c r="X52" s="166">
        <v>139.6405</v>
      </c>
      <c r="Y52" s="166">
        <v>140.61250000000001</v>
      </c>
      <c r="Z52" s="166">
        <v>138.8562</v>
      </c>
      <c r="AA52" s="166">
        <v>138.6558</v>
      </c>
      <c r="AB52" s="166">
        <v>136.05420000000001</v>
      </c>
      <c r="AC52" s="167"/>
      <c r="AD52" s="166">
        <v>142.01480000000001</v>
      </c>
      <c r="AE52" s="166">
        <v>128.85640000000001</v>
      </c>
      <c r="AF52" s="166">
        <v>139.77789999999999</v>
      </c>
    </row>
    <row r="53" spans="1:32" ht="18" customHeight="1" x14ac:dyDescent="0.3">
      <c r="A53" s="162" t="s">
        <v>62</v>
      </c>
      <c r="B53" s="162" t="s">
        <v>775</v>
      </c>
      <c r="C53" s="166">
        <v>505.73680000000002</v>
      </c>
      <c r="D53" s="166">
        <v>500.43950000000001</v>
      </c>
      <c r="E53" s="166">
        <v>496.98770000000002</v>
      </c>
      <c r="F53" s="166">
        <v>510.01780000000002</v>
      </c>
      <c r="G53" s="166">
        <v>511.09519999999998</v>
      </c>
      <c r="H53" s="166">
        <v>512.03679999999997</v>
      </c>
      <c r="I53" s="167"/>
      <c r="J53" s="166">
        <v>501.44260000000003</v>
      </c>
      <c r="K53" s="166">
        <v>496.81420000000003</v>
      </c>
      <c r="L53" s="166">
        <v>477.58510000000001</v>
      </c>
      <c r="M53" s="166">
        <v>502.596</v>
      </c>
      <c r="N53" s="166">
        <v>487.11329999999998</v>
      </c>
      <c r="O53" s="166">
        <v>227.2671</v>
      </c>
      <c r="P53" s="166">
        <v>225.0275</v>
      </c>
      <c r="Q53" s="166">
        <v>226.88759999999999</v>
      </c>
      <c r="R53" s="166">
        <v>221.20480000000001</v>
      </c>
      <c r="S53" s="166">
        <v>220.30269999999999</v>
      </c>
      <c r="T53" s="166">
        <v>221.4049</v>
      </c>
      <c r="U53" s="166">
        <v>223.7</v>
      </c>
      <c r="V53" s="166">
        <v>0</v>
      </c>
      <c r="W53" s="166">
        <v>223.9</v>
      </c>
      <c r="X53" s="166">
        <v>139.44370000000001</v>
      </c>
      <c r="Y53" s="166">
        <v>139.66550000000001</v>
      </c>
      <c r="Z53" s="166">
        <v>138.61250000000001</v>
      </c>
      <c r="AA53" s="166">
        <v>137.8597</v>
      </c>
      <c r="AB53" s="166">
        <v>135.3366</v>
      </c>
      <c r="AC53" s="167"/>
      <c r="AD53" s="166">
        <v>141.4</v>
      </c>
      <c r="AE53" s="166">
        <v>128.74719999999999</v>
      </c>
      <c r="AF53" s="166">
        <v>139.73699999999999</v>
      </c>
    </row>
    <row r="54" spans="1:32" ht="18" customHeight="1" x14ac:dyDescent="0.3">
      <c r="A54" s="162" t="s">
        <v>62</v>
      </c>
      <c r="B54" s="162" t="s">
        <v>776</v>
      </c>
      <c r="C54" s="166">
        <v>506.52370000000002</v>
      </c>
      <c r="D54" s="166">
        <v>502.06760000000003</v>
      </c>
      <c r="E54" s="166">
        <v>499.77120000000002</v>
      </c>
      <c r="F54" s="166">
        <v>509.05500000000001</v>
      </c>
      <c r="G54" s="166">
        <v>510.35989999999998</v>
      </c>
      <c r="H54" s="166">
        <v>511.49770000000001</v>
      </c>
      <c r="I54" s="167"/>
      <c r="J54" s="166">
        <v>502.39159999999998</v>
      </c>
      <c r="K54" s="166">
        <v>498.21370000000002</v>
      </c>
      <c r="L54" s="166">
        <v>478.32139999999998</v>
      </c>
      <c r="M54" s="166">
        <v>504.65660000000003</v>
      </c>
      <c r="N54" s="166">
        <v>488.30579999999998</v>
      </c>
      <c r="O54" s="166">
        <v>227.26169999999999</v>
      </c>
      <c r="P54" s="166">
        <v>225.31970000000001</v>
      </c>
      <c r="Q54" s="166">
        <v>226.5121</v>
      </c>
      <c r="R54" s="166">
        <v>220.78460000000001</v>
      </c>
      <c r="S54" s="166">
        <v>219.5497</v>
      </c>
      <c r="T54" s="166">
        <v>221.5504</v>
      </c>
      <c r="U54" s="166">
        <v>224.3</v>
      </c>
      <c r="V54" s="166">
        <v>0</v>
      </c>
      <c r="W54" s="166">
        <v>225</v>
      </c>
      <c r="X54" s="166">
        <v>139.47499999999999</v>
      </c>
      <c r="Y54" s="166">
        <v>140.11429999999999</v>
      </c>
      <c r="Z54" s="166">
        <v>138.83600000000001</v>
      </c>
      <c r="AA54" s="166">
        <v>138.30529999999999</v>
      </c>
      <c r="AB54" s="166">
        <v>135.83340000000001</v>
      </c>
      <c r="AC54" s="167"/>
      <c r="AD54" s="166">
        <v>142.01480000000001</v>
      </c>
      <c r="AE54" s="166">
        <v>128.65299999999999</v>
      </c>
      <c r="AF54" s="166">
        <v>139.75749999999999</v>
      </c>
    </row>
    <row r="55" spans="1:32" ht="18" customHeight="1" x14ac:dyDescent="0.3">
      <c r="A55" s="162" t="s">
        <v>62</v>
      </c>
      <c r="B55" s="162" t="s">
        <v>777</v>
      </c>
      <c r="C55" s="166">
        <v>508.41210000000001</v>
      </c>
      <c r="D55" s="166">
        <v>504.95609999999999</v>
      </c>
      <c r="E55" s="166">
        <v>499.35109999999997</v>
      </c>
      <c r="F55" s="166">
        <v>511.11540000000002</v>
      </c>
      <c r="G55" s="166">
        <v>511.46409999999997</v>
      </c>
      <c r="H55" s="166">
        <v>513.00549999999998</v>
      </c>
      <c r="I55" s="167"/>
      <c r="J55" s="166">
        <v>501.73340000000002</v>
      </c>
      <c r="K55" s="166">
        <v>497.58940000000001</v>
      </c>
      <c r="L55" s="166">
        <v>477.56689999999998</v>
      </c>
      <c r="M55" s="166">
        <v>503.3972</v>
      </c>
      <c r="N55" s="166">
        <v>488.41149999999999</v>
      </c>
      <c r="O55" s="166">
        <v>227.98869999999999</v>
      </c>
      <c r="P55" s="166">
        <v>226.26580000000001</v>
      </c>
      <c r="Q55" s="166">
        <v>227.6651</v>
      </c>
      <c r="R55" s="166">
        <v>221.62520000000001</v>
      </c>
      <c r="S55" s="166">
        <v>220.1181</v>
      </c>
      <c r="T55" s="166">
        <v>221.29339999999999</v>
      </c>
      <c r="U55" s="166">
        <v>223.7</v>
      </c>
      <c r="V55" s="167"/>
      <c r="W55" s="166">
        <v>224.5</v>
      </c>
      <c r="X55" s="166">
        <v>139.666</v>
      </c>
      <c r="Y55" s="166">
        <v>139.58799999999999</v>
      </c>
      <c r="Z55" s="166">
        <v>138.90469999999999</v>
      </c>
      <c r="AA55" s="166">
        <v>138.1848</v>
      </c>
      <c r="AB55" s="166">
        <v>134.77080000000001</v>
      </c>
      <c r="AC55" s="167"/>
      <c r="AD55" s="166">
        <v>141.5171</v>
      </c>
      <c r="AE55" s="166">
        <v>128.47069999999999</v>
      </c>
      <c r="AF55" s="166">
        <v>140.1455</v>
      </c>
    </row>
    <row r="56" spans="1:32" ht="18" customHeight="1" x14ac:dyDescent="0.3">
      <c r="A56" s="162" t="s">
        <v>62</v>
      </c>
      <c r="B56" s="162" t="s">
        <v>778</v>
      </c>
      <c r="C56" s="166">
        <v>506.83839999999998</v>
      </c>
      <c r="D56" s="166">
        <v>506.8467</v>
      </c>
      <c r="E56" s="166">
        <v>504.2353</v>
      </c>
      <c r="F56" s="166">
        <v>514.93880000000001</v>
      </c>
      <c r="G56" s="166">
        <v>515.78250000000003</v>
      </c>
      <c r="H56" s="166">
        <v>516.87509999999997</v>
      </c>
      <c r="I56" s="166">
        <v>513.23429999999996</v>
      </c>
      <c r="J56" s="166">
        <v>504.62549999999999</v>
      </c>
      <c r="K56" s="166">
        <v>499.68610000000001</v>
      </c>
      <c r="L56" s="166">
        <v>481.52519999999998</v>
      </c>
      <c r="M56" s="166">
        <v>504.6277</v>
      </c>
      <c r="N56" s="166">
        <v>489.27589999999998</v>
      </c>
      <c r="O56" s="166">
        <v>229.25030000000001</v>
      </c>
      <c r="P56" s="166">
        <v>228.09350000000001</v>
      </c>
      <c r="Q56" s="166">
        <v>229.19110000000001</v>
      </c>
      <c r="R56" s="166">
        <v>223.27789999999999</v>
      </c>
      <c r="S56" s="166">
        <v>222.06720000000001</v>
      </c>
      <c r="T56" s="166">
        <v>221.95099999999999</v>
      </c>
      <c r="U56" s="166">
        <v>224.3</v>
      </c>
      <c r="V56" s="167"/>
      <c r="W56" s="166">
        <v>224.8</v>
      </c>
      <c r="X56" s="166">
        <v>140.60419999999999</v>
      </c>
      <c r="Y56" s="166">
        <v>140.1216</v>
      </c>
      <c r="Z56" s="166">
        <v>139.2242</v>
      </c>
      <c r="AA56" s="166">
        <v>139.07050000000001</v>
      </c>
      <c r="AB56" s="166">
        <v>135.1848</v>
      </c>
      <c r="AC56" s="167"/>
      <c r="AD56" s="166">
        <v>142.1319</v>
      </c>
      <c r="AE56" s="166">
        <v>130.58099999999999</v>
      </c>
      <c r="AF56" s="166">
        <v>140.1455</v>
      </c>
    </row>
    <row r="57" spans="1:32" ht="18" customHeight="1" x14ac:dyDescent="0.3">
      <c r="A57" s="162" t="s">
        <v>779</v>
      </c>
      <c r="B57" s="162" t="s">
        <v>63</v>
      </c>
      <c r="C57" s="169">
        <v>500.85829999999999</v>
      </c>
      <c r="D57" s="169">
        <v>507.73950000000002</v>
      </c>
      <c r="E57" s="169">
        <v>502.8698</v>
      </c>
      <c r="F57" s="169">
        <v>515.58000000000004</v>
      </c>
      <c r="G57" s="169">
        <v>515.53430000000003</v>
      </c>
      <c r="H57" s="169">
        <v>516.05799999999999</v>
      </c>
      <c r="I57" s="170"/>
      <c r="J57" s="169">
        <v>504.40010000000001</v>
      </c>
      <c r="K57" s="169">
        <v>500.91149999999999</v>
      </c>
      <c r="L57" s="169">
        <v>480.61649999999997</v>
      </c>
      <c r="M57" s="169">
        <v>505.09530000000001</v>
      </c>
      <c r="N57" s="169">
        <v>490.51479999999998</v>
      </c>
      <c r="O57" s="169">
        <v>223.90719999999999</v>
      </c>
      <c r="P57" s="169">
        <v>225.2604</v>
      </c>
      <c r="Q57" s="169">
        <v>226.28290000000001</v>
      </c>
      <c r="R57" s="169">
        <v>223.79060000000001</v>
      </c>
      <c r="S57" s="169">
        <v>222.02289999999999</v>
      </c>
      <c r="T57" s="169">
        <v>222.01560000000001</v>
      </c>
      <c r="U57" s="169">
        <v>224.9</v>
      </c>
      <c r="V57" s="170"/>
      <c r="W57" s="169">
        <v>225.5</v>
      </c>
      <c r="X57" s="169">
        <v>140.61250000000001</v>
      </c>
      <c r="Y57" s="169">
        <v>141.24119999999999</v>
      </c>
      <c r="Z57" s="169">
        <v>139.4057</v>
      </c>
      <c r="AA57" s="169">
        <v>138.39609999999999</v>
      </c>
      <c r="AB57" s="169">
        <v>135.4332</v>
      </c>
      <c r="AC57" s="170"/>
      <c r="AD57" s="169">
        <v>142.51249999999999</v>
      </c>
      <c r="AE57" s="169">
        <v>130.358</v>
      </c>
      <c r="AF57" s="169">
        <v>140.16589999999999</v>
      </c>
    </row>
    <row r="58" spans="1:32" x14ac:dyDescent="0.3">
      <c r="A58" s="232" t="s">
        <v>791</v>
      </c>
      <c r="B58" s="232"/>
      <c r="C58" s="172">
        <v>508.77929999999998</v>
      </c>
      <c r="D58" s="172">
        <v>514.61929999999995</v>
      </c>
      <c r="E58" s="172">
        <v>513.37369999999999</v>
      </c>
      <c r="F58" s="172">
        <v>519.47450000000003</v>
      </c>
      <c r="G58" s="172">
        <v>519.91629999999998</v>
      </c>
      <c r="H58" s="172">
        <v>519.39930000000004</v>
      </c>
      <c r="I58" s="172">
        <v>518.976</v>
      </c>
      <c r="J58" s="172">
        <v>509.18130000000002</v>
      </c>
      <c r="K58" s="172">
        <v>509.2244</v>
      </c>
      <c r="L58" s="172">
        <v>493.4658</v>
      </c>
      <c r="M58" s="172">
        <v>514.8623</v>
      </c>
      <c r="N58" s="172">
        <v>500.03140000000002</v>
      </c>
      <c r="O58" s="172">
        <v>229.25030000000001</v>
      </c>
      <c r="P58" s="172">
        <v>230.76519999999999</v>
      </c>
      <c r="Q58" s="172">
        <v>229.75229999999999</v>
      </c>
      <c r="R58" s="172">
        <v>223.79060000000001</v>
      </c>
      <c r="S58" s="172">
        <v>222.06720000000001</v>
      </c>
      <c r="T58" s="172">
        <v>223.64410000000001</v>
      </c>
      <c r="U58" s="172">
        <v>228.1</v>
      </c>
      <c r="V58" s="172">
        <v>0</v>
      </c>
      <c r="W58" s="172">
        <v>228.4</v>
      </c>
      <c r="X58" s="172">
        <v>140.61250000000001</v>
      </c>
      <c r="Y58" s="172">
        <v>141.24119999999999</v>
      </c>
      <c r="Z58" s="172">
        <v>140.53210000000001</v>
      </c>
      <c r="AA58" s="172">
        <v>139.20169999999999</v>
      </c>
      <c r="AB58" s="172">
        <v>136.7304</v>
      </c>
      <c r="AC58" s="172">
        <v>0</v>
      </c>
      <c r="AD58" s="172">
        <v>142.81989999999999</v>
      </c>
      <c r="AE58" s="172">
        <v>130.58099999999999</v>
      </c>
      <c r="AF58" s="172">
        <v>140.22720000000001</v>
      </c>
    </row>
    <row r="59" spans="1:32" x14ac:dyDescent="0.3">
      <c r="A59" s="232" t="s">
        <v>792</v>
      </c>
      <c r="B59" s="232"/>
      <c r="C59" s="172">
        <v>498.07810000000001</v>
      </c>
      <c r="D59" s="172">
        <v>496.02800000000002</v>
      </c>
      <c r="E59" s="172">
        <v>492.36599999999999</v>
      </c>
      <c r="F59" s="172">
        <v>496.05250000000001</v>
      </c>
      <c r="G59" s="172">
        <v>495.6268</v>
      </c>
      <c r="H59" s="172">
        <v>504.88799999999998</v>
      </c>
      <c r="I59" s="172">
        <v>507.83390000000003</v>
      </c>
      <c r="J59" s="172">
        <v>499.26600000000002</v>
      </c>
      <c r="K59" s="172">
        <v>495.58440000000002</v>
      </c>
      <c r="L59" s="172">
        <v>476.09890000000001</v>
      </c>
      <c r="M59" s="172">
        <v>501.37639999999999</v>
      </c>
      <c r="N59" s="172">
        <v>486.30540000000002</v>
      </c>
      <c r="O59" s="172">
        <v>220.899</v>
      </c>
      <c r="P59" s="172">
        <v>221.6146</v>
      </c>
      <c r="Q59" s="172">
        <v>222.4485</v>
      </c>
      <c r="R59" s="172">
        <v>217.53700000000001</v>
      </c>
      <c r="S59" s="172">
        <v>214.68440000000001</v>
      </c>
      <c r="T59" s="172">
        <v>220.99019999999999</v>
      </c>
      <c r="U59" s="172">
        <v>222.4</v>
      </c>
      <c r="V59" s="172">
        <v>0</v>
      </c>
      <c r="W59" s="172">
        <v>221.6</v>
      </c>
      <c r="X59" s="172">
        <v>138.3244</v>
      </c>
      <c r="Y59" s="172">
        <v>138.98840000000001</v>
      </c>
      <c r="Z59" s="172">
        <v>138.1669</v>
      </c>
      <c r="AA59" s="172">
        <v>137.3015</v>
      </c>
      <c r="AB59" s="172">
        <v>133.5702</v>
      </c>
      <c r="AC59" s="172">
        <v>0</v>
      </c>
      <c r="AD59" s="172">
        <v>140.72669999999999</v>
      </c>
      <c r="AE59" s="172">
        <v>127.27630000000001</v>
      </c>
      <c r="AF59" s="172">
        <v>138.55250000000001</v>
      </c>
    </row>
    <row r="60" spans="1:32" x14ac:dyDescent="0.3">
      <c r="A60" s="232" t="s">
        <v>793</v>
      </c>
      <c r="B60" s="232"/>
      <c r="C60" s="172">
        <v>503.06807083333325</v>
      </c>
      <c r="D60" s="172">
        <v>504.25692291666667</v>
      </c>
      <c r="E60" s="172">
        <v>502.32948222222217</v>
      </c>
      <c r="F60" s="172">
        <v>508.55462499999999</v>
      </c>
      <c r="G60" s="172">
        <v>509.14415833333328</v>
      </c>
      <c r="H60" s="172">
        <v>512.36452499999996</v>
      </c>
      <c r="I60" s="172">
        <v>517.35382105263159</v>
      </c>
      <c r="J60" s="172">
        <v>503.1963833333333</v>
      </c>
      <c r="K60" s="172">
        <v>501.49881666666664</v>
      </c>
      <c r="L60" s="172">
        <v>483.16455000000002</v>
      </c>
      <c r="M60" s="172">
        <v>507.6703875</v>
      </c>
      <c r="N60" s="172">
        <v>492.10843958333328</v>
      </c>
      <c r="O60" s="172">
        <v>224.58486666666664</v>
      </c>
      <c r="P60" s="172">
        <v>225.87561875</v>
      </c>
      <c r="Q60" s="172">
        <v>225.74746250000001</v>
      </c>
      <c r="R60" s="172">
        <v>220.50890208333331</v>
      </c>
      <c r="S60" s="172">
        <v>218.03803333333335</v>
      </c>
      <c r="T60" s="172">
        <v>222.14271875</v>
      </c>
      <c r="U60" s="172">
        <v>225.16666666666669</v>
      </c>
      <c r="V60" s="172">
        <v>0</v>
      </c>
      <c r="W60" s="172">
        <v>224.875</v>
      </c>
      <c r="X60" s="172">
        <v>139.22629772727271</v>
      </c>
      <c r="Y60" s="172">
        <v>140.16744374999999</v>
      </c>
      <c r="Z60" s="172">
        <v>139.10656458333332</v>
      </c>
      <c r="AA60" s="172">
        <v>138.05505416666668</v>
      </c>
      <c r="AB60" s="172">
        <v>135.19773749999999</v>
      </c>
      <c r="AC60" s="172">
        <v>0</v>
      </c>
      <c r="AD60" s="172">
        <v>141.75588333333332</v>
      </c>
      <c r="AE60" s="172">
        <v>128.94939375000001</v>
      </c>
      <c r="AF60" s="172">
        <v>139.56174999999999</v>
      </c>
    </row>
    <row r="61" spans="1:32" x14ac:dyDescent="0.3">
      <c r="A61" s="232" t="s">
        <v>2337</v>
      </c>
      <c r="B61" s="232"/>
      <c r="C61" s="160" t="s">
        <v>194</v>
      </c>
      <c r="D61" s="160" t="s">
        <v>194</v>
      </c>
      <c r="E61" s="160" t="s">
        <v>194</v>
      </c>
      <c r="F61" s="160" t="s">
        <v>2338</v>
      </c>
      <c r="G61" s="160" t="s">
        <v>2338</v>
      </c>
      <c r="H61" s="160" t="s">
        <v>2338</v>
      </c>
      <c r="I61" s="160" t="s">
        <v>2339</v>
      </c>
      <c r="J61" s="160" t="s">
        <v>2339</v>
      </c>
      <c r="K61" s="160" t="s">
        <v>2339</v>
      </c>
      <c r="L61" s="160" t="s">
        <v>2339</v>
      </c>
      <c r="M61" s="160" t="s">
        <v>2339</v>
      </c>
      <c r="N61" s="160" t="s">
        <v>2339</v>
      </c>
      <c r="O61" s="160" t="s">
        <v>194</v>
      </c>
      <c r="P61" s="160" t="s">
        <v>194</v>
      </c>
      <c r="Q61" s="160" t="s">
        <v>194</v>
      </c>
      <c r="R61" s="160" t="s">
        <v>2338</v>
      </c>
      <c r="S61" s="160" t="s">
        <v>2338</v>
      </c>
      <c r="T61" s="160" t="s">
        <v>2339</v>
      </c>
      <c r="U61" s="160" t="s">
        <v>2339</v>
      </c>
      <c r="V61" s="160" t="s">
        <v>2339</v>
      </c>
      <c r="W61" s="160" t="s">
        <v>2339</v>
      </c>
      <c r="X61" s="160" t="s">
        <v>2339</v>
      </c>
      <c r="Y61" s="160" t="s">
        <v>2339</v>
      </c>
      <c r="Z61" s="160" t="s">
        <v>2339</v>
      </c>
      <c r="AA61" s="160" t="s">
        <v>2339</v>
      </c>
      <c r="AB61" s="160" t="s">
        <v>2339</v>
      </c>
      <c r="AC61" s="160" t="s">
        <v>2339</v>
      </c>
      <c r="AD61" s="160" t="s">
        <v>2339</v>
      </c>
      <c r="AE61" s="160" t="s">
        <v>2339</v>
      </c>
      <c r="AF61" s="160" t="s">
        <v>2339</v>
      </c>
    </row>
    <row r="62" spans="1:32" ht="27" customHeight="1" x14ac:dyDescent="0.3">
      <c r="A62" s="232" t="s">
        <v>3</v>
      </c>
      <c r="B62" s="232"/>
      <c r="C62" s="233" t="s">
        <v>439</v>
      </c>
      <c r="D62" s="233"/>
      <c r="E62" s="233"/>
      <c r="F62" s="233"/>
      <c r="G62" s="233"/>
      <c r="H62" s="233"/>
      <c r="I62" s="233" t="s">
        <v>22</v>
      </c>
      <c r="J62" s="233" t="s">
        <v>439</v>
      </c>
      <c r="K62" s="233" t="s">
        <v>22</v>
      </c>
      <c r="L62" s="233" t="s">
        <v>439</v>
      </c>
      <c r="M62" s="233" t="s">
        <v>341</v>
      </c>
      <c r="N62" s="233" t="s">
        <v>22</v>
      </c>
      <c r="O62" s="233" t="s">
        <v>51</v>
      </c>
      <c r="P62" s="233"/>
      <c r="Q62" s="233"/>
      <c r="R62" s="233"/>
      <c r="S62" s="233"/>
      <c r="T62" s="233" t="s">
        <v>439</v>
      </c>
      <c r="U62" s="233" t="s">
        <v>2348</v>
      </c>
      <c r="V62" s="233"/>
      <c r="W62" s="233"/>
      <c r="X62" s="233" t="s">
        <v>51</v>
      </c>
      <c r="Y62" s="233" t="s">
        <v>867</v>
      </c>
      <c r="Z62" s="233" t="s">
        <v>51</v>
      </c>
      <c r="AA62" s="233" t="s">
        <v>2349</v>
      </c>
      <c r="AB62" s="233" t="s">
        <v>509</v>
      </c>
      <c r="AC62" s="233" t="s">
        <v>51</v>
      </c>
      <c r="AD62" s="233" t="s">
        <v>85</v>
      </c>
      <c r="AE62" s="233" t="s">
        <v>51</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2708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2709</v>
      </c>
      <c r="C5" s="1"/>
      <c r="D5" s="1"/>
      <c r="E5" s="1"/>
      <c r="F5" s="1"/>
      <c r="G5" s="1"/>
    </row>
    <row r="6" spans="1:7" ht="34.950000000000003" customHeight="1" x14ac:dyDescent="0.3">
      <c r="A6" s="1"/>
      <c r="B6" s="3" t="s">
        <v>3</v>
      </c>
      <c r="C6" s="3" t="s">
        <v>4</v>
      </c>
      <c r="D6" s="3" t="s">
        <v>6</v>
      </c>
      <c r="E6" s="3" t="s">
        <v>7</v>
      </c>
      <c r="F6" s="3" t="s">
        <v>8</v>
      </c>
      <c r="G6" s="3" t="s">
        <v>2710</v>
      </c>
    </row>
    <row r="7" spans="1:7" x14ac:dyDescent="0.3">
      <c r="A7" s="1"/>
      <c r="B7" s="6" t="s">
        <v>2345</v>
      </c>
      <c r="C7" s="6" t="s">
        <v>2711</v>
      </c>
      <c r="D7" s="87" t="s">
        <v>2712</v>
      </c>
      <c r="E7" s="87" t="s">
        <v>2713</v>
      </c>
      <c r="F7" s="87" t="s">
        <v>2714</v>
      </c>
      <c r="G7" s="6" t="s">
        <v>2715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2716</v>
      </c>
      <c r="C5" s="1"/>
      <c r="D5" s="1"/>
      <c r="E5" s="1"/>
      <c r="F5" s="1"/>
      <c r="G5" s="1"/>
      <c r="H5" s="1"/>
      <c r="I5" s="1"/>
    </row>
    <row r="6" spans="1:9" ht="34.950000000000003" customHeight="1" x14ac:dyDescent="0.3">
      <c r="A6" s="1"/>
      <c r="B6" s="3" t="s">
        <v>4</v>
      </c>
      <c r="C6" s="3" t="s">
        <v>2717</v>
      </c>
      <c r="D6" s="3" t="s">
        <v>2718</v>
      </c>
      <c r="E6" s="3" t="s">
        <v>7</v>
      </c>
      <c r="F6" s="3" t="s">
        <v>8</v>
      </c>
      <c r="G6" s="3" t="s">
        <v>2719</v>
      </c>
      <c r="H6" s="3" t="s">
        <v>2710</v>
      </c>
      <c r="I6" s="3" t="s">
        <v>2720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2721</v>
      </c>
      <c r="C5" s="1"/>
      <c r="D5" s="1"/>
      <c r="E5" s="1"/>
      <c r="F5" s="1"/>
      <c r="G5" s="1"/>
      <c r="H5" s="1"/>
      <c r="I5" s="1"/>
    </row>
    <row r="6" spans="1:9" ht="30" customHeight="1" x14ac:dyDescent="0.3">
      <c r="A6" s="1"/>
      <c r="B6" s="201" t="s">
        <v>2722</v>
      </c>
      <c r="C6" s="201"/>
      <c r="D6" s="201"/>
      <c r="E6" s="201"/>
      <c r="F6" s="201"/>
      <c r="G6" s="201"/>
      <c r="H6" s="201"/>
      <c r="I6" s="201"/>
    </row>
    <row r="7" spans="1:9" ht="19.95" customHeight="1" x14ac:dyDescent="0.3">
      <c r="A7" s="1"/>
      <c r="B7" s="201" t="s">
        <v>2723</v>
      </c>
      <c r="C7" s="201" t="s">
        <v>2724</v>
      </c>
      <c r="D7" s="201"/>
      <c r="E7" s="201" t="s">
        <v>2725</v>
      </c>
      <c r="F7" s="201"/>
      <c r="G7" s="201" t="s">
        <v>2726</v>
      </c>
      <c r="H7" s="201"/>
      <c r="I7" s="201"/>
    </row>
    <row r="8" spans="1:9" ht="19.95" customHeight="1" x14ac:dyDescent="0.3">
      <c r="A8" s="1"/>
      <c r="B8" s="201"/>
      <c r="C8" s="3" t="s">
        <v>2727</v>
      </c>
      <c r="D8" s="3" t="s">
        <v>2728</v>
      </c>
      <c r="E8" s="3" t="s">
        <v>2727</v>
      </c>
      <c r="F8" s="3" t="s">
        <v>2728</v>
      </c>
      <c r="G8" s="3" t="s">
        <v>2727</v>
      </c>
      <c r="H8" s="3" t="s">
        <v>2728</v>
      </c>
      <c r="I8" s="3" t="s">
        <v>2729</v>
      </c>
    </row>
    <row r="9" spans="1:9" ht="26.4" x14ac:dyDescent="0.3">
      <c r="A9" s="1"/>
      <c r="B9" s="87" t="s">
        <v>2730</v>
      </c>
      <c r="C9" s="87" t="s">
        <v>2731</v>
      </c>
      <c r="D9" s="87" t="s">
        <v>2731</v>
      </c>
      <c r="E9" s="87" t="s">
        <v>2731</v>
      </c>
      <c r="F9" s="87" t="s">
        <v>2731</v>
      </c>
      <c r="G9" s="87" t="s">
        <v>2731</v>
      </c>
      <c r="H9" s="87" t="s">
        <v>2731</v>
      </c>
      <c r="I9" s="87" t="s">
        <v>2732</v>
      </c>
    </row>
    <row r="10" spans="1:9" ht="26.4" x14ac:dyDescent="0.3">
      <c r="A10" s="1"/>
      <c r="B10" s="87" t="s">
        <v>2733</v>
      </c>
      <c r="C10" s="87" t="s">
        <v>2731</v>
      </c>
      <c r="D10" s="87" t="s">
        <v>2731</v>
      </c>
      <c r="E10" s="87" t="s">
        <v>2731</v>
      </c>
      <c r="F10" s="87" t="s">
        <v>2731</v>
      </c>
      <c r="G10" s="87" t="s">
        <v>2731</v>
      </c>
      <c r="H10" s="87" t="s">
        <v>2731</v>
      </c>
      <c r="I10" s="87" t="s">
        <v>2732</v>
      </c>
    </row>
    <row r="11" spans="1:9" ht="26.4" x14ac:dyDescent="0.3">
      <c r="A11" s="1"/>
      <c r="B11" s="87" t="s">
        <v>2734</v>
      </c>
      <c r="C11" s="87" t="s">
        <v>2735</v>
      </c>
      <c r="D11" s="87" t="s">
        <v>2736</v>
      </c>
      <c r="E11" s="87" t="s">
        <v>2737</v>
      </c>
      <c r="F11" s="87" t="s">
        <v>2738</v>
      </c>
      <c r="G11" s="87" t="s">
        <v>503</v>
      </c>
      <c r="H11" s="87" t="s">
        <v>503</v>
      </c>
      <c r="I11" s="87" t="s">
        <v>503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2739</v>
      </c>
      <c r="C14" s="201"/>
      <c r="D14" s="201"/>
      <c r="E14" s="201"/>
      <c r="F14" s="201"/>
      <c r="G14" s="201"/>
      <c r="H14" s="201"/>
      <c r="I14" s="201"/>
    </row>
    <row r="15" spans="1:9" ht="19.95" customHeight="1" x14ac:dyDescent="0.3">
      <c r="A15" s="1"/>
      <c r="B15" s="201" t="s">
        <v>2723</v>
      </c>
      <c r="C15" s="201" t="s">
        <v>2724</v>
      </c>
      <c r="D15" s="201"/>
      <c r="E15" s="201" t="s">
        <v>2725</v>
      </c>
      <c r="F15" s="201"/>
      <c r="G15" s="201" t="s">
        <v>2726</v>
      </c>
      <c r="H15" s="201"/>
      <c r="I15" s="201"/>
    </row>
    <row r="16" spans="1:9" ht="19.95" customHeight="1" x14ac:dyDescent="0.3">
      <c r="A16" s="1"/>
      <c r="B16" s="201"/>
      <c r="C16" s="3" t="s">
        <v>2727</v>
      </c>
      <c r="D16" s="3" t="s">
        <v>2728</v>
      </c>
      <c r="E16" s="3" t="s">
        <v>2727</v>
      </c>
      <c r="F16" s="3" t="s">
        <v>2728</v>
      </c>
      <c r="G16" s="3" t="s">
        <v>2727</v>
      </c>
      <c r="H16" s="3" t="s">
        <v>2728</v>
      </c>
      <c r="I16" s="3" t="s">
        <v>2729</v>
      </c>
    </row>
    <row r="17" spans="1:9" ht="26.4" x14ac:dyDescent="0.3">
      <c r="A17" s="1"/>
      <c r="B17" s="87" t="s">
        <v>2730</v>
      </c>
      <c r="C17" s="87" t="s">
        <v>2731</v>
      </c>
      <c r="D17" s="87" t="s">
        <v>2731</v>
      </c>
      <c r="E17" s="87" t="s">
        <v>2731</v>
      </c>
      <c r="F17" s="87" t="s">
        <v>2731</v>
      </c>
      <c r="G17" s="87" t="s">
        <v>2731</v>
      </c>
      <c r="H17" s="87" t="s">
        <v>2731</v>
      </c>
      <c r="I17" s="87" t="s">
        <v>2732</v>
      </c>
    </row>
    <row r="18" spans="1:9" ht="26.4" x14ac:dyDescent="0.3">
      <c r="A18" s="1"/>
      <c r="B18" s="87" t="s">
        <v>2733</v>
      </c>
      <c r="C18" s="87" t="s">
        <v>2731</v>
      </c>
      <c r="D18" s="87" t="s">
        <v>2731</v>
      </c>
      <c r="E18" s="87" t="s">
        <v>2731</v>
      </c>
      <c r="F18" s="87" t="s">
        <v>2731</v>
      </c>
      <c r="G18" s="87" t="s">
        <v>2731</v>
      </c>
      <c r="H18" s="87" t="s">
        <v>2731</v>
      </c>
      <c r="I18" s="87" t="s">
        <v>2732</v>
      </c>
    </row>
    <row r="19" spans="1:9" ht="26.4" x14ac:dyDescent="0.3">
      <c r="A19" s="1"/>
      <c r="B19" s="87" t="s">
        <v>2734</v>
      </c>
      <c r="C19" s="87" t="s">
        <v>2735</v>
      </c>
      <c r="D19" s="87" t="s">
        <v>2736</v>
      </c>
      <c r="E19" s="87" t="s">
        <v>2737</v>
      </c>
      <c r="F19" s="87" t="s">
        <v>2738</v>
      </c>
      <c r="G19" s="87" t="s">
        <v>503</v>
      </c>
      <c r="H19" s="87" t="s">
        <v>503</v>
      </c>
      <c r="I19" s="87" t="s">
        <v>503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719</v>
      </c>
      <c r="C22" s="201"/>
      <c r="D22" s="201"/>
      <c r="E22" s="201"/>
      <c r="F22" s="201"/>
      <c r="G22" s="201"/>
      <c r="H22" s="201"/>
      <c r="I22" s="201"/>
    </row>
    <row r="23" spans="1:9" ht="19.95" customHeight="1" x14ac:dyDescent="0.3">
      <c r="A23" s="1"/>
      <c r="B23" s="201" t="s">
        <v>2723</v>
      </c>
      <c r="C23" s="201" t="s">
        <v>2724</v>
      </c>
      <c r="D23" s="201"/>
      <c r="E23" s="201" t="s">
        <v>2725</v>
      </c>
      <c r="F23" s="201"/>
      <c r="G23" s="201" t="s">
        <v>2726</v>
      </c>
      <c r="H23" s="201"/>
      <c r="I23" s="201"/>
    </row>
    <row r="24" spans="1:9" ht="19.95" customHeight="1" x14ac:dyDescent="0.3">
      <c r="A24" s="1"/>
      <c r="B24" s="201"/>
      <c r="C24" s="3" t="s">
        <v>2727</v>
      </c>
      <c r="D24" s="3" t="s">
        <v>2728</v>
      </c>
      <c r="E24" s="3" t="s">
        <v>2727</v>
      </c>
      <c r="F24" s="3" t="s">
        <v>2728</v>
      </c>
      <c r="G24" s="3" t="s">
        <v>2727</v>
      </c>
      <c r="H24" s="3" t="s">
        <v>2728</v>
      </c>
      <c r="I24" s="3" t="s">
        <v>2729</v>
      </c>
    </row>
    <row r="25" spans="1:9" ht="26.4" x14ac:dyDescent="0.3">
      <c r="A25" s="1"/>
      <c r="B25" s="87" t="s">
        <v>2730</v>
      </c>
      <c r="C25" s="87" t="s">
        <v>2731</v>
      </c>
      <c r="D25" s="87" t="s">
        <v>2731</v>
      </c>
      <c r="E25" s="87" t="s">
        <v>2731</v>
      </c>
      <c r="F25" s="87" t="s">
        <v>2731</v>
      </c>
      <c r="G25" s="87" t="s">
        <v>2731</v>
      </c>
      <c r="H25" s="87" t="s">
        <v>2731</v>
      </c>
      <c r="I25" s="87" t="s">
        <v>2732</v>
      </c>
    </row>
    <row r="26" spans="1:9" ht="26.4" x14ac:dyDescent="0.3">
      <c r="A26" s="1"/>
      <c r="B26" s="87" t="s">
        <v>2733</v>
      </c>
      <c r="C26" s="87" t="s">
        <v>2731</v>
      </c>
      <c r="D26" s="87" t="s">
        <v>2731</v>
      </c>
      <c r="E26" s="87" t="s">
        <v>2731</v>
      </c>
      <c r="F26" s="87" t="s">
        <v>2731</v>
      </c>
      <c r="G26" s="87" t="s">
        <v>2731</v>
      </c>
      <c r="H26" s="87" t="s">
        <v>2731</v>
      </c>
      <c r="I26" s="87" t="s">
        <v>2732</v>
      </c>
    </row>
    <row r="27" spans="1:9" x14ac:dyDescent="0.3">
      <c r="A27" s="1"/>
      <c r="B27" s="87" t="s">
        <v>2734</v>
      </c>
      <c r="C27" s="87" t="s">
        <v>2731</v>
      </c>
      <c r="D27" s="87" t="s">
        <v>2731</v>
      </c>
      <c r="E27" s="87" t="s">
        <v>2731</v>
      </c>
      <c r="F27" s="87" t="s">
        <v>2731</v>
      </c>
      <c r="G27" s="87" t="s">
        <v>503</v>
      </c>
      <c r="H27" s="87" t="s">
        <v>503</v>
      </c>
      <c r="I27" s="87" t="s">
        <v>503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2740</v>
      </c>
      <c r="C30" s="201"/>
      <c r="D30" s="201"/>
      <c r="E30" s="201"/>
      <c r="F30" s="201"/>
      <c r="G30" s="201"/>
      <c r="H30" s="201"/>
      <c r="I30" s="201"/>
    </row>
    <row r="31" spans="1:9" ht="19.95" customHeight="1" x14ac:dyDescent="0.3">
      <c r="A31" s="1"/>
      <c r="B31" s="201" t="s">
        <v>2723</v>
      </c>
      <c r="C31" s="201" t="s">
        <v>2724</v>
      </c>
      <c r="D31" s="201"/>
      <c r="E31" s="201" t="s">
        <v>2725</v>
      </c>
      <c r="F31" s="201"/>
      <c r="G31" s="201" t="s">
        <v>2726</v>
      </c>
      <c r="H31" s="201"/>
      <c r="I31" s="201"/>
    </row>
    <row r="32" spans="1:9" ht="19.95" customHeight="1" x14ac:dyDescent="0.3">
      <c r="A32" s="1"/>
      <c r="B32" s="201"/>
      <c r="C32" s="3" t="s">
        <v>2727</v>
      </c>
      <c r="D32" s="3" t="s">
        <v>2728</v>
      </c>
      <c r="E32" s="3" t="s">
        <v>2727</v>
      </c>
      <c r="F32" s="3" t="s">
        <v>2728</v>
      </c>
      <c r="G32" s="3" t="s">
        <v>2727</v>
      </c>
      <c r="H32" s="3" t="s">
        <v>2728</v>
      </c>
      <c r="I32" s="3" t="s">
        <v>2729</v>
      </c>
    </row>
    <row r="33" spans="1:9" ht="26.4" x14ac:dyDescent="0.3">
      <c r="A33" s="1"/>
      <c r="B33" s="87" t="s">
        <v>2730</v>
      </c>
      <c r="C33" s="87" t="s">
        <v>2731</v>
      </c>
      <c r="D33" s="87" t="s">
        <v>2731</v>
      </c>
      <c r="E33" s="87" t="s">
        <v>2731</v>
      </c>
      <c r="F33" s="87" t="s">
        <v>2731</v>
      </c>
      <c r="G33" s="87" t="s">
        <v>2731</v>
      </c>
      <c r="H33" s="87" t="s">
        <v>2731</v>
      </c>
      <c r="I33" s="87" t="s">
        <v>2732</v>
      </c>
    </row>
    <row r="34" spans="1:9" ht="26.4" x14ac:dyDescent="0.3">
      <c r="A34" s="1"/>
      <c r="B34" s="87" t="s">
        <v>2733</v>
      </c>
      <c r="C34" s="87" t="s">
        <v>2731</v>
      </c>
      <c r="D34" s="87" t="s">
        <v>2731</v>
      </c>
      <c r="E34" s="87" t="s">
        <v>2731</v>
      </c>
      <c r="F34" s="87" t="s">
        <v>2731</v>
      </c>
      <c r="G34" s="87" t="s">
        <v>2731</v>
      </c>
      <c r="H34" s="87" t="s">
        <v>2731</v>
      </c>
      <c r="I34" s="87" t="s">
        <v>2732</v>
      </c>
    </row>
    <row r="35" spans="1:9" ht="26.4" x14ac:dyDescent="0.3">
      <c r="A35" s="1"/>
      <c r="B35" s="87" t="s">
        <v>2734</v>
      </c>
      <c r="C35" s="87" t="s">
        <v>2735</v>
      </c>
      <c r="D35" s="87" t="s">
        <v>2736</v>
      </c>
      <c r="E35" s="87" t="s">
        <v>2737</v>
      </c>
      <c r="F35" s="87" t="s">
        <v>2741</v>
      </c>
      <c r="G35" s="87" t="s">
        <v>503</v>
      </c>
      <c r="H35" s="87" t="s">
        <v>503</v>
      </c>
      <c r="I35" s="87" t="s">
        <v>503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2694</v>
      </c>
      <c r="C38" s="201"/>
      <c r="D38" s="201"/>
      <c r="E38" s="201"/>
      <c r="F38" s="201"/>
      <c r="G38" s="201"/>
      <c r="H38" s="201"/>
      <c r="I38" s="201"/>
    </row>
    <row r="39" spans="1:9" ht="19.95" customHeight="1" x14ac:dyDescent="0.3">
      <c r="A39" s="1"/>
      <c r="B39" s="201" t="s">
        <v>2723</v>
      </c>
      <c r="C39" s="201" t="s">
        <v>2724</v>
      </c>
      <c r="D39" s="201"/>
      <c r="E39" s="201" t="s">
        <v>2725</v>
      </c>
      <c r="F39" s="201"/>
      <c r="G39" s="201" t="s">
        <v>2726</v>
      </c>
      <c r="H39" s="201"/>
      <c r="I39" s="201"/>
    </row>
    <row r="40" spans="1:9" ht="19.95" customHeight="1" x14ac:dyDescent="0.3">
      <c r="A40" s="1"/>
      <c r="B40" s="201"/>
      <c r="C40" s="3" t="s">
        <v>2727</v>
      </c>
      <c r="D40" s="3" t="s">
        <v>2728</v>
      </c>
      <c r="E40" s="3" t="s">
        <v>2727</v>
      </c>
      <c r="F40" s="3" t="s">
        <v>2728</v>
      </c>
      <c r="G40" s="3" t="s">
        <v>2727</v>
      </c>
      <c r="H40" s="3" t="s">
        <v>2728</v>
      </c>
      <c r="I40" s="3" t="s">
        <v>2729</v>
      </c>
    </row>
    <row r="41" spans="1:9" ht="26.4" x14ac:dyDescent="0.3">
      <c r="A41" s="1"/>
      <c r="B41" s="87" t="s">
        <v>2730</v>
      </c>
      <c r="C41" s="87" t="s">
        <v>2731</v>
      </c>
      <c r="D41" s="87" t="s">
        <v>2731</v>
      </c>
      <c r="E41" s="87" t="s">
        <v>2731</v>
      </c>
      <c r="F41" s="87" t="s">
        <v>2731</v>
      </c>
      <c r="G41" s="87" t="s">
        <v>2731</v>
      </c>
      <c r="H41" s="87" t="s">
        <v>2731</v>
      </c>
      <c r="I41" s="87" t="s">
        <v>2732</v>
      </c>
    </row>
    <row r="42" spans="1:9" ht="26.4" x14ac:dyDescent="0.3">
      <c r="A42" s="1"/>
      <c r="B42" s="87" t="s">
        <v>2733</v>
      </c>
      <c r="C42" s="87" t="s">
        <v>2731</v>
      </c>
      <c r="D42" s="87" t="s">
        <v>2731</v>
      </c>
      <c r="E42" s="87" t="s">
        <v>2731</v>
      </c>
      <c r="F42" s="87" t="s">
        <v>2731</v>
      </c>
      <c r="G42" s="87" t="s">
        <v>2731</v>
      </c>
      <c r="H42" s="87" t="s">
        <v>2731</v>
      </c>
      <c r="I42" s="87" t="s">
        <v>2732</v>
      </c>
    </row>
    <row r="43" spans="1:9" ht="26.4" x14ac:dyDescent="0.3">
      <c r="A43" s="1"/>
      <c r="B43" s="87" t="s">
        <v>2734</v>
      </c>
      <c r="C43" s="87" t="s">
        <v>2735</v>
      </c>
      <c r="D43" s="87" t="s">
        <v>2736</v>
      </c>
      <c r="E43" s="87" t="s">
        <v>2737</v>
      </c>
      <c r="F43" s="87" t="s">
        <v>2738</v>
      </c>
      <c r="G43" s="87" t="s">
        <v>503</v>
      </c>
      <c r="H43" s="87" t="s">
        <v>503</v>
      </c>
      <c r="I43" s="87" t="s">
        <v>503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2742</v>
      </c>
      <c r="C46" s="201"/>
      <c r="D46" s="201"/>
      <c r="E46" s="201"/>
      <c r="F46" s="201"/>
      <c r="G46" s="201"/>
      <c r="H46" s="201"/>
      <c r="I46" s="201"/>
    </row>
    <row r="47" spans="1:9" ht="19.95" customHeight="1" x14ac:dyDescent="0.3">
      <c r="A47" s="1"/>
      <c r="B47" s="201" t="s">
        <v>2723</v>
      </c>
      <c r="C47" s="201" t="s">
        <v>2724</v>
      </c>
      <c r="D47" s="201"/>
      <c r="E47" s="201" t="s">
        <v>2725</v>
      </c>
      <c r="F47" s="201"/>
      <c r="G47" s="201" t="s">
        <v>2726</v>
      </c>
      <c r="H47" s="201"/>
      <c r="I47" s="201"/>
    </row>
    <row r="48" spans="1:9" ht="19.95" customHeight="1" x14ac:dyDescent="0.3">
      <c r="A48" s="1"/>
      <c r="B48" s="201"/>
      <c r="C48" s="3" t="s">
        <v>2727</v>
      </c>
      <c r="D48" s="3" t="s">
        <v>2728</v>
      </c>
      <c r="E48" s="3" t="s">
        <v>2727</v>
      </c>
      <c r="F48" s="3" t="s">
        <v>2728</v>
      </c>
      <c r="G48" s="3" t="s">
        <v>2727</v>
      </c>
      <c r="H48" s="3" t="s">
        <v>2728</v>
      </c>
      <c r="I48" s="3" t="s">
        <v>2729</v>
      </c>
    </row>
    <row r="49" spans="1:9" ht="26.4" x14ac:dyDescent="0.3">
      <c r="A49" s="1"/>
      <c r="B49" s="87" t="s">
        <v>2730</v>
      </c>
      <c r="C49" s="87" t="s">
        <v>2731</v>
      </c>
      <c r="D49" s="87" t="s">
        <v>2731</v>
      </c>
      <c r="E49" s="87" t="s">
        <v>2731</v>
      </c>
      <c r="F49" s="87" t="s">
        <v>2731</v>
      </c>
      <c r="G49" s="87" t="s">
        <v>2731</v>
      </c>
      <c r="H49" s="87" t="s">
        <v>2731</v>
      </c>
      <c r="I49" s="87" t="s">
        <v>2732</v>
      </c>
    </row>
    <row r="50" spans="1:9" ht="26.4" x14ac:dyDescent="0.3">
      <c r="A50" s="1"/>
      <c r="B50" s="87" t="s">
        <v>2733</v>
      </c>
      <c r="C50" s="87" t="s">
        <v>2731</v>
      </c>
      <c r="D50" s="87" t="s">
        <v>2731</v>
      </c>
      <c r="E50" s="87" t="s">
        <v>2731</v>
      </c>
      <c r="F50" s="87" t="s">
        <v>2731</v>
      </c>
      <c r="G50" s="87" t="s">
        <v>2731</v>
      </c>
      <c r="H50" s="87" t="s">
        <v>2731</v>
      </c>
      <c r="I50" s="87" t="s">
        <v>2732</v>
      </c>
    </row>
    <row r="51" spans="1:9" ht="26.4" x14ac:dyDescent="0.3">
      <c r="A51" s="1"/>
      <c r="B51" s="87" t="s">
        <v>2734</v>
      </c>
      <c r="C51" s="87" t="s">
        <v>2735</v>
      </c>
      <c r="D51" s="87" t="s">
        <v>2736</v>
      </c>
      <c r="E51" s="87" t="s">
        <v>2737</v>
      </c>
      <c r="F51" s="87" t="s">
        <v>2741</v>
      </c>
      <c r="G51" s="87" t="s">
        <v>503</v>
      </c>
      <c r="H51" s="87" t="s">
        <v>503</v>
      </c>
      <c r="I51" s="87" t="s">
        <v>503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510</v>
      </c>
      <c r="C54" s="201"/>
      <c r="D54" s="201"/>
      <c r="E54" s="201"/>
      <c r="F54" s="201"/>
      <c r="G54" s="201"/>
      <c r="H54" s="201"/>
      <c r="I54" s="201"/>
    </row>
    <row r="55" spans="1:9" ht="19.95" customHeight="1" x14ac:dyDescent="0.3">
      <c r="A55" s="1"/>
      <c r="B55" s="201" t="s">
        <v>2723</v>
      </c>
      <c r="C55" s="201" t="s">
        <v>2724</v>
      </c>
      <c r="D55" s="201"/>
      <c r="E55" s="201" t="s">
        <v>2725</v>
      </c>
      <c r="F55" s="201"/>
      <c r="G55" s="201" t="s">
        <v>2726</v>
      </c>
      <c r="H55" s="201"/>
      <c r="I55" s="201"/>
    </row>
    <row r="56" spans="1:9" ht="19.95" customHeight="1" x14ac:dyDescent="0.3">
      <c r="A56" s="1"/>
      <c r="B56" s="201"/>
      <c r="C56" s="3" t="s">
        <v>2727</v>
      </c>
      <c r="D56" s="3" t="s">
        <v>2728</v>
      </c>
      <c r="E56" s="3" t="s">
        <v>2727</v>
      </c>
      <c r="F56" s="3" t="s">
        <v>2728</v>
      </c>
      <c r="G56" s="3" t="s">
        <v>2727</v>
      </c>
      <c r="H56" s="3" t="s">
        <v>2728</v>
      </c>
      <c r="I56" s="3" t="s">
        <v>2729</v>
      </c>
    </row>
    <row r="57" spans="1:9" ht="26.4" x14ac:dyDescent="0.3">
      <c r="A57" s="1"/>
      <c r="B57" s="87" t="s">
        <v>2730</v>
      </c>
      <c r="C57" s="87" t="s">
        <v>2731</v>
      </c>
      <c r="D57" s="87" t="s">
        <v>2731</v>
      </c>
      <c r="E57" s="87" t="s">
        <v>2731</v>
      </c>
      <c r="F57" s="87" t="s">
        <v>2731</v>
      </c>
      <c r="G57" s="87" t="s">
        <v>2731</v>
      </c>
      <c r="H57" s="87" t="s">
        <v>2731</v>
      </c>
      <c r="I57" s="87" t="s">
        <v>2732</v>
      </c>
    </row>
    <row r="58" spans="1:9" ht="26.4" x14ac:dyDescent="0.3">
      <c r="A58" s="1"/>
      <c r="B58" s="87" t="s">
        <v>2733</v>
      </c>
      <c r="C58" s="87" t="s">
        <v>2731</v>
      </c>
      <c r="D58" s="87" t="s">
        <v>2731</v>
      </c>
      <c r="E58" s="87" t="s">
        <v>2731</v>
      </c>
      <c r="F58" s="87" t="s">
        <v>2731</v>
      </c>
      <c r="G58" s="87" t="s">
        <v>2731</v>
      </c>
      <c r="H58" s="87" t="s">
        <v>2731</v>
      </c>
      <c r="I58" s="87" t="s">
        <v>2732</v>
      </c>
    </row>
    <row r="59" spans="1:9" ht="26.4" x14ac:dyDescent="0.3">
      <c r="A59" s="1"/>
      <c r="B59" s="87" t="s">
        <v>2734</v>
      </c>
      <c r="C59" s="87" t="s">
        <v>2735</v>
      </c>
      <c r="D59" s="87" t="s">
        <v>2736</v>
      </c>
      <c r="E59" s="87" t="s">
        <v>2737</v>
      </c>
      <c r="F59" s="87" t="s">
        <v>2738</v>
      </c>
      <c r="G59" s="87" t="s">
        <v>503</v>
      </c>
      <c r="H59" s="87" t="s">
        <v>503</v>
      </c>
      <c r="I59" s="87" t="s">
        <v>503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2743</v>
      </c>
      <c r="C62" s="201"/>
      <c r="D62" s="201"/>
      <c r="E62" s="201"/>
      <c r="F62" s="201"/>
      <c r="G62" s="201"/>
      <c r="H62" s="201"/>
      <c r="I62" s="201"/>
    </row>
    <row r="63" spans="1:9" ht="19.95" customHeight="1" x14ac:dyDescent="0.3">
      <c r="A63" s="1"/>
      <c r="B63" s="201" t="s">
        <v>2723</v>
      </c>
      <c r="C63" s="201" t="s">
        <v>2724</v>
      </c>
      <c r="D63" s="201"/>
      <c r="E63" s="201" t="s">
        <v>2725</v>
      </c>
      <c r="F63" s="201"/>
      <c r="G63" s="201" t="s">
        <v>2726</v>
      </c>
      <c r="H63" s="201"/>
      <c r="I63" s="201"/>
    </row>
    <row r="64" spans="1:9" ht="19.95" customHeight="1" x14ac:dyDescent="0.3">
      <c r="A64" s="1"/>
      <c r="B64" s="201"/>
      <c r="C64" s="3" t="s">
        <v>2727</v>
      </c>
      <c r="D64" s="3" t="s">
        <v>2728</v>
      </c>
      <c r="E64" s="3" t="s">
        <v>2727</v>
      </c>
      <c r="F64" s="3" t="s">
        <v>2728</v>
      </c>
      <c r="G64" s="3" t="s">
        <v>2727</v>
      </c>
      <c r="H64" s="3" t="s">
        <v>2728</v>
      </c>
      <c r="I64" s="3" t="s">
        <v>2729</v>
      </c>
    </row>
    <row r="65" spans="1:9" ht="26.4" x14ac:dyDescent="0.3">
      <c r="A65" s="1"/>
      <c r="B65" s="87" t="s">
        <v>2730</v>
      </c>
      <c r="C65" s="87" t="s">
        <v>2731</v>
      </c>
      <c r="D65" s="87" t="s">
        <v>2731</v>
      </c>
      <c r="E65" s="87" t="s">
        <v>2731</v>
      </c>
      <c r="F65" s="87" t="s">
        <v>2731</v>
      </c>
      <c r="G65" s="87" t="s">
        <v>2731</v>
      </c>
      <c r="H65" s="87" t="s">
        <v>2731</v>
      </c>
      <c r="I65" s="87" t="s">
        <v>2732</v>
      </c>
    </row>
    <row r="66" spans="1:9" ht="26.4" x14ac:dyDescent="0.3">
      <c r="A66" s="1"/>
      <c r="B66" s="87" t="s">
        <v>2733</v>
      </c>
      <c r="C66" s="87" t="s">
        <v>2731</v>
      </c>
      <c r="D66" s="87" t="s">
        <v>2731</v>
      </c>
      <c r="E66" s="87" t="s">
        <v>2731</v>
      </c>
      <c r="F66" s="87" t="s">
        <v>2731</v>
      </c>
      <c r="G66" s="87" t="s">
        <v>2731</v>
      </c>
      <c r="H66" s="87" t="s">
        <v>2731</v>
      </c>
      <c r="I66" s="87" t="s">
        <v>2732</v>
      </c>
    </row>
    <row r="67" spans="1:9" ht="26.4" x14ac:dyDescent="0.3">
      <c r="A67" s="1"/>
      <c r="B67" s="87" t="s">
        <v>2734</v>
      </c>
      <c r="C67" s="87" t="s">
        <v>2735</v>
      </c>
      <c r="D67" s="87" t="s">
        <v>2736</v>
      </c>
      <c r="E67" s="87" t="s">
        <v>2737</v>
      </c>
      <c r="F67" s="87" t="s">
        <v>2738</v>
      </c>
      <c r="G67" s="87" t="s">
        <v>503</v>
      </c>
      <c r="H67" s="87" t="s">
        <v>503</v>
      </c>
      <c r="I67" s="87" t="s">
        <v>503</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1" t="s">
        <v>2744</v>
      </c>
      <c r="C70" s="201"/>
      <c r="D70" s="201"/>
      <c r="E70" s="201"/>
      <c r="F70" s="201"/>
      <c r="G70" s="201"/>
      <c r="H70" s="201"/>
      <c r="I70" s="201"/>
    </row>
    <row r="71" spans="1:9" ht="19.95" customHeight="1" x14ac:dyDescent="0.3">
      <c r="A71" s="1"/>
      <c r="B71" s="201" t="s">
        <v>2723</v>
      </c>
      <c r="C71" s="201" t="s">
        <v>2724</v>
      </c>
      <c r="D71" s="201"/>
      <c r="E71" s="201" t="s">
        <v>2725</v>
      </c>
      <c r="F71" s="201"/>
      <c r="G71" s="201" t="s">
        <v>2726</v>
      </c>
      <c r="H71" s="201"/>
      <c r="I71" s="201"/>
    </row>
    <row r="72" spans="1:9" ht="19.95" customHeight="1" x14ac:dyDescent="0.3">
      <c r="A72" s="1"/>
      <c r="B72" s="201"/>
      <c r="C72" s="3" t="s">
        <v>2727</v>
      </c>
      <c r="D72" s="3" t="s">
        <v>2728</v>
      </c>
      <c r="E72" s="3" t="s">
        <v>2727</v>
      </c>
      <c r="F72" s="3" t="s">
        <v>2728</v>
      </c>
      <c r="G72" s="3" t="s">
        <v>2727</v>
      </c>
      <c r="H72" s="3" t="s">
        <v>2728</v>
      </c>
      <c r="I72" s="3" t="s">
        <v>2729</v>
      </c>
    </row>
    <row r="73" spans="1:9" ht="26.4" x14ac:dyDescent="0.3">
      <c r="A73" s="1"/>
      <c r="B73" s="87" t="s">
        <v>2730</v>
      </c>
      <c r="C73" s="87" t="s">
        <v>2731</v>
      </c>
      <c r="D73" s="87" t="s">
        <v>2731</v>
      </c>
      <c r="E73" s="87" t="s">
        <v>2731</v>
      </c>
      <c r="F73" s="87" t="s">
        <v>2731</v>
      </c>
      <c r="G73" s="87" t="s">
        <v>2731</v>
      </c>
      <c r="H73" s="87" t="s">
        <v>2731</v>
      </c>
      <c r="I73" s="87" t="s">
        <v>2732</v>
      </c>
    </row>
    <row r="74" spans="1:9" ht="26.4" x14ac:dyDescent="0.3">
      <c r="A74" s="1"/>
      <c r="B74" s="87" t="s">
        <v>2733</v>
      </c>
      <c r="C74" s="87" t="s">
        <v>2731</v>
      </c>
      <c r="D74" s="87" t="s">
        <v>2731</v>
      </c>
      <c r="E74" s="87" t="s">
        <v>2731</v>
      </c>
      <c r="F74" s="87" t="s">
        <v>2731</v>
      </c>
      <c r="G74" s="87" t="s">
        <v>2731</v>
      </c>
      <c r="H74" s="87" t="s">
        <v>2731</v>
      </c>
      <c r="I74" s="87" t="s">
        <v>2732</v>
      </c>
    </row>
    <row r="75" spans="1:9" ht="26.4" x14ac:dyDescent="0.3">
      <c r="A75" s="1"/>
      <c r="B75" s="87" t="s">
        <v>2734</v>
      </c>
      <c r="C75" s="87" t="s">
        <v>2735</v>
      </c>
      <c r="D75" s="87" t="s">
        <v>2745</v>
      </c>
      <c r="E75" s="87" t="s">
        <v>2737</v>
      </c>
      <c r="F75" s="87" t="s">
        <v>2738</v>
      </c>
      <c r="G75" s="87" t="s">
        <v>503</v>
      </c>
      <c r="H75" s="87" t="s">
        <v>503</v>
      </c>
      <c r="I75" s="87" t="s">
        <v>503</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1" t="s">
        <v>607</v>
      </c>
      <c r="C78" s="201"/>
      <c r="D78" s="201"/>
      <c r="E78" s="201"/>
      <c r="F78" s="201"/>
      <c r="G78" s="201"/>
      <c r="H78" s="201"/>
      <c r="I78" s="201"/>
    </row>
    <row r="79" spans="1:9" ht="19.95" customHeight="1" x14ac:dyDescent="0.3">
      <c r="A79" s="1"/>
      <c r="B79" s="201" t="s">
        <v>2723</v>
      </c>
      <c r="C79" s="201" t="s">
        <v>2724</v>
      </c>
      <c r="D79" s="201"/>
      <c r="E79" s="201" t="s">
        <v>2725</v>
      </c>
      <c r="F79" s="201"/>
      <c r="G79" s="201" t="s">
        <v>2726</v>
      </c>
      <c r="H79" s="201"/>
      <c r="I79" s="201"/>
    </row>
    <row r="80" spans="1:9" ht="19.95" customHeight="1" x14ac:dyDescent="0.3">
      <c r="A80" s="1"/>
      <c r="B80" s="201"/>
      <c r="C80" s="3" t="s">
        <v>2727</v>
      </c>
      <c r="D80" s="3" t="s">
        <v>2728</v>
      </c>
      <c r="E80" s="3" t="s">
        <v>2727</v>
      </c>
      <c r="F80" s="3" t="s">
        <v>2728</v>
      </c>
      <c r="G80" s="3" t="s">
        <v>2727</v>
      </c>
      <c r="H80" s="3" t="s">
        <v>2728</v>
      </c>
      <c r="I80" s="3" t="s">
        <v>2729</v>
      </c>
    </row>
    <row r="81" spans="1:9" ht="26.4" x14ac:dyDescent="0.3">
      <c r="A81" s="1"/>
      <c r="B81" s="87" t="s">
        <v>2730</v>
      </c>
      <c r="C81" s="87" t="s">
        <v>2731</v>
      </c>
      <c r="D81" s="87" t="s">
        <v>2731</v>
      </c>
      <c r="E81" s="87" t="s">
        <v>2731</v>
      </c>
      <c r="F81" s="87" t="s">
        <v>2731</v>
      </c>
      <c r="G81" s="87" t="s">
        <v>2731</v>
      </c>
      <c r="H81" s="87" t="s">
        <v>2731</v>
      </c>
      <c r="I81" s="87" t="s">
        <v>2732</v>
      </c>
    </row>
    <row r="82" spans="1:9" ht="26.4" x14ac:dyDescent="0.3">
      <c r="A82" s="1"/>
      <c r="B82" s="87" t="s">
        <v>2733</v>
      </c>
      <c r="C82" s="87" t="s">
        <v>2731</v>
      </c>
      <c r="D82" s="87" t="s">
        <v>2731</v>
      </c>
      <c r="E82" s="87" t="s">
        <v>2731</v>
      </c>
      <c r="F82" s="87" t="s">
        <v>2731</v>
      </c>
      <c r="G82" s="87" t="s">
        <v>2731</v>
      </c>
      <c r="H82" s="87" t="s">
        <v>2731</v>
      </c>
      <c r="I82" s="87" t="s">
        <v>2732</v>
      </c>
    </row>
    <row r="83" spans="1:9" ht="26.4" x14ac:dyDescent="0.3">
      <c r="A83" s="1"/>
      <c r="B83" s="87" t="s">
        <v>2734</v>
      </c>
      <c r="C83" s="87" t="s">
        <v>2735</v>
      </c>
      <c r="D83" s="87" t="s">
        <v>2736</v>
      </c>
      <c r="E83" s="87" t="s">
        <v>2737</v>
      </c>
      <c r="F83" s="87" t="s">
        <v>2738</v>
      </c>
      <c r="G83" s="87" t="s">
        <v>503</v>
      </c>
      <c r="H83" s="87" t="s">
        <v>503</v>
      </c>
      <c r="I83" s="87" t="s">
        <v>503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2746</v>
      </c>
      <c r="C5" s="1"/>
      <c r="D5" s="1"/>
      <c r="E5" s="1"/>
      <c r="F5" s="1"/>
      <c r="G5" s="1"/>
    </row>
    <row r="6" spans="1:7" ht="30" customHeight="1" x14ac:dyDescent="0.3">
      <c r="A6" s="1"/>
      <c r="B6" s="201" t="s">
        <v>2722</v>
      </c>
      <c r="C6" s="201"/>
      <c r="D6" s="201"/>
      <c r="E6" s="201"/>
      <c r="F6" s="201"/>
      <c r="G6" s="201"/>
    </row>
    <row r="7" spans="1:7" x14ac:dyDescent="0.3">
      <c r="A7" s="1"/>
      <c r="B7" s="201" t="s">
        <v>2747</v>
      </c>
      <c r="C7" s="201" t="s">
        <v>2748</v>
      </c>
      <c r="D7" s="201" t="s">
        <v>2749</v>
      </c>
      <c r="E7" s="201" t="s">
        <v>2750</v>
      </c>
      <c r="F7" s="201" t="s">
        <v>2751</v>
      </c>
      <c r="G7" s="201"/>
    </row>
    <row r="8" spans="1:7" x14ac:dyDescent="0.3">
      <c r="A8" s="1"/>
      <c r="B8" s="201"/>
      <c r="C8" s="201"/>
      <c r="D8" s="201"/>
      <c r="E8" s="201"/>
      <c r="F8" s="201" t="s">
        <v>2728</v>
      </c>
      <c r="G8" s="201"/>
    </row>
    <row r="9" spans="1:7" x14ac:dyDescent="0.3">
      <c r="A9" s="1"/>
      <c r="B9" s="201"/>
      <c r="C9" s="201"/>
      <c r="D9" s="201"/>
      <c r="E9" s="201"/>
      <c r="F9" s="3" t="s">
        <v>2752</v>
      </c>
      <c r="G9" s="3" t="s">
        <v>2753</v>
      </c>
    </row>
    <row r="10" spans="1:7" x14ac:dyDescent="0.3">
      <c r="A10" s="1"/>
      <c r="B10" s="87" t="s">
        <v>2730</v>
      </c>
      <c r="C10" s="87" t="s">
        <v>2731</v>
      </c>
      <c r="D10" s="87" t="s">
        <v>2731</v>
      </c>
      <c r="E10" s="87">
        <v>0</v>
      </c>
      <c r="F10" s="87">
        <v>60.36</v>
      </c>
      <c r="G10" s="87">
        <v>59.64</v>
      </c>
    </row>
    <row r="11" spans="1:7" x14ac:dyDescent="0.3">
      <c r="A11" s="1"/>
      <c r="B11" s="87" t="s">
        <v>2754</v>
      </c>
      <c r="C11" s="87" t="s">
        <v>2731</v>
      </c>
      <c r="D11" s="87" t="s">
        <v>2731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2739</v>
      </c>
      <c r="C14" s="201"/>
      <c r="D14" s="201"/>
      <c r="E14" s="201"/>
      <c r="F14" s="201"/>
      <c r="G14" s="201"/>
    </row>
    <row r="15" spans="1:7" x14ac:dyDescent="0.3">
      <c r="A15" s="1"/>
      <c r="B15" s="201" t="s">
        <v>2747</v>
      </c>
      <c r="C15" s="201" t="s">
        <v>2748</v>
      </c>
      <c r="D15" s="201" t="s">
        <v>2749</v>
      </c>
      <c r="E15" s="201" t="s">
        <v>2750</v>
      </c>
      <c r="F15" s="201" t="s">
        <v>2751</v>
      </c>
      <c r="G15" s="201"/>
    </row>
    <row r="16" spans="1:7" x14ac:dyDescent="0.3">
      <c r="A16" s="1"/>
      <c r="B16" s="201"/>
      <c r="C16" s="201"/>
      <c r="D16" s="201"/>
      <c r="E16" s="201"/>
      <c r="F16" s="201" t="s">
        <v>2728</v>
      </c>
      <c r="G16" s="201"/>
    </row>
    <row r="17" spans="1:7" x14ac:dyDescent="0.3">
      <c r="A17" s="1"/>
      <c r="B17" s="201"/>
      <c r="C17" s="201"/>
      <c r="D17" s="201"/>
      <c r="E17" s="201"/>
      <c r="F17" s="3" t="s">
        <v>2752</v>
      </c>
      <c r="G17" s="3" t="s">
        <v>2753</v>
      </c>
    </row>
    <row r="18" spans="1:7" x14ac:dyDescent="0.3">
      <c r="A18" s="1"/>
      <c r="B18" s="87" t="s">
        <v>2730</v>
      </c>
      <c r="C18" s="87" t="s">
        <v>2731</v>
      </c>
      <c r="D18" s="87" t="s">
        <v>2731</v>
      </c>
      <c r="E18" s="87">
        <v>0</v>
      </c>
      <c r="F18" s="87">
        <v>60.36</v>
      </c>
      <c r="G18" s="87">
        <v>59.64</v>
      </c>
    </row>
    <row r="19" spans="1:7" x14ac:dyDescent="0.3">
      <c r="A19" s="1"/>
      <c r="B19" s="87" t="s">
        <v>2754</v>
      </c>
      <c r="C19" s="87" t="s">
        <v>2731</v>
      </c>
      <c r="D19" s="87" t="s">
        <v>2731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719</v>
      </c>
      <c r="C22" s="201"/>
      <c r="D22" s="201"/>
      <c r="E22" s="201"/>
      <c r="F22" s="201"/>
      <c r="G22" s="201"/>
    </row>
    <row r="23" spans="1:7" x14ac:dyDescent="0.3">
      <c r="A23" s="1"/>
      <c r="B23" s="201" t="s">
        <v>2747</v>
      </c>
      <c r="C23" s="201" t="s">
        <v>2748</v>
      </c>
      <c r="D23" s="201" t="s">
        <v>2749</v>
      </c>
      <c r="E23" s="201" t="s">
        <v>2750</v>
      </c>
      <c r="F23" s="201" t="s">
        <v>2751</v>
      </c>
      <c r="G23" s="201"/>
    </row>
    <row r="24" spans="1:7" x14ac:dyDescent="0.3">
      <c r="A24" s="1"/>
      <c r="B24" s="201"/>
      <c r="C24" s="201"/>
      <c r="D24" s="201"/>
      <c r="E24" s="201"/>
      <c r="F24" s="201" t="s">
        <v>2728</v>
      </c>
      <c r="G24" s="201"/>
    </row>
    <row r="25" spans="1:7" x14ac:dyDescent="0.3">
      <c r="A25" s="1"/>
      <c r="B25" s="201"/>
      <c r="C25" s="201"/>
      <c r="D25" s="201"/>
      <c r="E25" s="201"/>
      <c r="F25" s="3" t="s">
        <v>2752</v>
      </c>
      <c r="G25" s="3" t="s">
        <v>2753</v>
      </c>
    </row>
    <row r="26" spans="1:7" x14ac:dyDescent="0.3">
      <c r="A26" s="1"/>
      <c r="B26" s="87" t="s">
        <v>2730</v>
      </c>
      <c r="C26" s="87" t="s">
        <v>2731</v>
      </c>
      <c r="D26" s="87" t="s">
        <v>2731</v>
      </c>
      <c r="E26" s="87">
        <v>0</v>
      </c>
      <c r="F26" s="87">
        <v>60.36</v>
      </c>
      <c r="G26" s="87">
        <v>59.64</v>
      </c>
    </row>
    <row r="27" spans="1:7" x14ac:dyDescent="0.3">
      <c r="A27" s="1"/>
      <c r="B27" s="87" t="s">
        <v>2754</v>
      </c>
      <c r="C27" s="87" t="s">
        <v>2731</v>
      </c>
      <c r="D27" s="87" t="s">
        <v>2731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2740</v>
      </c>
      <c r="C30" s="201"/>
      <c r="D30" s="201"/>
      <c r="E30" s="201"/>
      <c r="F30" s="201"/>
      <c r="G30" s="201"/>
    </row>
    <row r="31" spans="1:7" x14ac:dyDescent="0.3">
      <c r="A31" s="1"/>
      <c r="B31" s="201" t="s">
        <v>2747</v>
      </c>
      <c r="C31" s="201" t="s">
        <v>2748</v>
      </c>
      <c r="D31" s="201" t="s">
        <v>2749</v>
      </c>
      <c r="E31" s="201" t="s">
        <v>2750</v>
      </c>
      <c r="F31" s="201" t="s">
        <v>2751</v>
      </c>
      <c r="G31" s="201"/>
    </row>
    <row r="32" spans="1:7" x14ac:dyDescent="0.3">
      <c r="A32" s="1"/>
      <c r="B32" s="201"/>
      <c r="C32" s="201"/>
      <c r="D32" s="201"/>
      <c r="E32" s="201"/>
      <c r="F32" s="201" t="s">
        <v>2728</v>
      </c>
      <c r="G32" s="201"/>
    </row>
    <row r="33" spans="1:7" x14ac:dyDescent="0.3">
      <c r="A33" s="1"/>
      <c r="B33" s="201"/>
      <c r="C33" s="201"/>
      <c r="D33" s="201"/>
      <c r="E33" s="201"/>
      <c r="F33" s="3" t="s">
        <v>2752</v>
      </c>
      <c r="G33" s="3" t="s">
        <v>2753</v>
      </c>
    </row>
    <row r="34" spans="1:7" x14ac:dyDescent="0.3">
      <c r="A34" s="1"/>
      <c r="B34" s="87" t="s">
        <v>2730</v>
      </c>
      <c r="C34" s="87" t="s">
        <v>2731</v>
      </c>
      <c r="D34" s="87" t="s">
        <v>2731</v>
      </c>
      <c r="E34" s="87">
        <v>0</v>
      </c>
      <c r="F34" s="87">
        <v>60.36</v>
      </c>
      <c r="G34" s="87">
        <v>59.64</v>
      </c>
    </row>
    <row r="35" spans="1:7" x14ac:dyDescent="0.3">
      <c r="A35" s="1"/>
      <c r="B35" s="87" t="s">
        <v>2754</v>
      </c>
      <c r="C35" s="87" t="s">
        <v>2731</v>
      </c>
      <c r="D35" s="87" t="s">
        <v>2731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2694</v>
      </c>
      <c r="C38" s="201"/>
      <c r="D38" s="201"/>
      <c r="E38" s="201"/>
      <c r="F38" s="201"/>
      <c r="G38" s="201"/>
    </row>
    <row r="39" spans="1:7" x14ac:dyDescent="0.3">
      <c r="A39" s="1"/>
      <c r="B39" s="201" t="s">
        <v>2747</v>
      </c>
      <c r="C39" s="201" t="s">
        <v>2748</v>
      </c>
      <c r="D39" s="201" t="s">
        <v>2749</v>
      </c>
      <c r="E39" s="201" t="s">
        <v>2750</v>
      </c>
      <c r="F39" s="201" t="s">
        <v>2751</v>
      </c>
      <c r="G39" s="201"/>
    </row>
    <row r="40" spans="1:7" x14ac:dyDescent="0.3">
      <c r="A40" s="1"/>
      <c r="B40" s="201"/>
      <c r="C40" s="201"/>
      <c r="D40" s="201"/>
      <c r="E40" s="201"/>
      <c r="F40" s="201" t="s">
        <v>2728</v>
      </c>
      <c r="G40" s="201"/>
    </row>
    <row r="41" spans="1:7" x14ac:dyDescent="0.3">
      <c r="A41" s="1"/>
      <c r="B41" s="201"/>
      <c r="C41" s="201"/>
      <c r="D41" s="201"/>
      <c r="E41" s="201"/>
      <c r="F41" s="3" t="s">
        <v>2752</v>
      </c>
      <c r="G41" s="3" t="s">
        <v>2753</v>
      </c>
    </row>
    <row r="42" spans="1:7" x14ac:dyDescent="0.3">
      <c r="A42" s="1"/>
      <c r="B42" s="87" t="s">
        <v>2730</v>
      </c>
      <c r="C42" s="87" t="s">
        <v>2731</v>
      </c>
      <c r="D42" s="87" t="s">
        <v>2731</v>
      </c>
      <c r="E42" s="87">
        <v>0</v>
      </c>
      <c r="F42" s="87">
        <v>60.36</v>
      </c>
      <c r="G42" s="87">
        <v>59.64</v>
      </c>
    </row>
    <row r="43" spans="1:7" x14ac:dyDescent="0.3">
      <c r="A43" s="1"/>
      <c r="B43" s="87" t="s">
        <v>2754</v>
      </c>
      <c r="C43" s="87" t="s">
        <v>2731</v>
      </c>
      <c r="D43" s="87" t="s">
        <v>2731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2742</v>
      </c>
      <c r="C46" s="201"/>
      <c r="D46" s="201"/>
      <c r="E46" s="201"/>
      <c r="F46" s="201"/>
      <c r="G46" s="201"/>
    </row>
    <row r="47" spans="1:7" x14ac:dyDescent="0.3">
      <c r="A47" s="1"/>
      <c r="B47" s="201" t="s">
        <v>2747</v>
      </c>
      <c r="C47" s="201" t="s">
        <v>2748</v>
      </c>
      <c r="D47" s="201" t="s">
        <v>2749</v>
      </c>
      <c r="E47" s="201" t="s">
        <v>2750</v>
      </c>
      <c r="F47" s="201" t="s">
        <v>2751</v>
      </c>
      <c r="G47" s="201"/>
    </row>
    <row r="48" spans="1:7" x14ac:dyDescent="0.3">
      <c r="A48" s="1"/>
      <c r="B48" s="201"/>
      <c r="C48" s="201"/>
      <c r="D48" s="201"/>
      <c r="E48" s="201"/>
      <c r="F48" s="201" t="s">
        <v>2728</v>
      </c>
      <c r="G48" s="201"/>
    </row>
    <row r="49" spans="1:7" x14ac:dyDescent="0.3">
      <c r="A49" s="1"/>
      <c r="B49" s="201"/>
      <c r="C49" s="201"/>
      <c r="D49" s="201"/>
      <c r="E49" s="201"/>
      <c r="F49" s="3" t="s">
        <v>2752</v>
      </c>
      <c r="G49" s="3" t="s">
        <v>2753</v>
      </c>
    </row>
    <row r="50" spans="1:7" x14ac:dyDescent="0.3">
      <c r="A50" s="1"/>
      <c r="B50" s="87" t="s">
        <v>2730</v>
      </c>
      <c r="C50" s="87" t="s">
        <v>2731</v>
      </c>
      <c r="D50" s="87" t="s">
        <v>2731</v>
      </c>
      <c r="E50" s="87">
        <v>0</v>
      </c>
      <c r="F50" s="87">
        <v>60.36</v>
      </c>
      <c r="G50" s="87">
        <v>59.64</v>
      </c>
    </row>
    <row r="51" spans="1:7" x14ac:dyDescent="0.3">
      <c r="A51" s="1"/>
      <c r="B51" s="87" t="s">
        <v>2754</v>
      </c>
      <c r="C51" s="87" t="s">
        <v>2731</v>
      </c>
      <c r="D51" s="87" t="s">
        <v>2731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510</v>
      </c>
      <c r="C54" s="201"/>
      <c r="D54" s="201"/>
      <c r="E54" s="201"/>
      <c r="F54" s="201"/>
      <c r="G54" s="201"/>
    </row>
    <row r="55" spans="1:7" x14ac:dyDescent="0.3">
      <c r="A55" s="1"/>
      <c r="B55" s="201" t="s">
        <v>2747</v>
      </c>
      <c r="C55" s="201" t="s">
        <v>2748</v>
      </c>
      <c r="D55" s="201" t="s">
        <v>2749</v>
      </c>
      <c r="E55" s="201" t="s">
        <v>2750</v>
      </c>
      <c r="F55" s="201" t="s">
        <v>2751</v>
      </c>
      <c r="G55" s="201"/>
    </row>
    <row r="56" spans="1:7" x14ac:dyDescent="0.3">
      <c r="A56" s="1"/>
      <c r="B56" s="201"/>
      <c r="C56" s="201"/>
      <c r="D56" s="201"/>
      <c r="E56" s="201"/>
      <c r="F56" s="201" t="s">
        <v>2728</v>
      </c>
      <c r="G56" s="201"/>
    </row>
    <row r="57" spans="1:7" x14ac:dyDescent="0.3">
      <c r="A57" s="1"/>
      <c r="B57" s="201"/>
      <c r="C57" s="201"/>
      <c r="D57" s="201"/>
      <c r="E57" s="201"/>
      <c r="F57" s="3" t="s">
        <v>2752</v>
      </c>
      <c r="G57" s="3" t="s">
        <v>2753</v>
      </c>
    </row>
    <row r="58" spans="1:7" x14ac:dyDescent="0.3">
      <c r="A58" s="1"/>
      <c r="B58" s="87" t="s">
        <v>2730</v>
      </c>
      <c r="C58" s="87" t="s">
        <v>2731</v>
      </c>
      <c r="D58" s="87" t="s">
        <v>2731</v>
      </c>
      <c r="E58" s="87">
        <v>0</v>
      </c>
      <c r="F58" s="87">
        <v>60.36</v>
      </c>
      <c r="G58" s="87">
        <v>59.64</v>
      </c>
    </row>
    <row r="59" spans="1:7" x14ac:dyDescent="0.3">
      <c r="A59" s="1"/>
      <c r="B59" s="87" t="s">
        <v>2754</v>
      </c>
      <c r="C59" s="87" t="s">
        <v>2731</v>
      </c>
      <c r="D59" s="87" t="s">
        <v>2731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2743</v>
      </c>
      <c r="C62" s="201"/>
      <c r="D62" s="201"/>
      <c r="E62" s="201"/>
      <c r="F62" s="201"/>
      <c r="G62" s="201"/>
    </row>
    <row r="63" spans="1:7" x14ac:dyDescent="0.3">
      <c r="A63" s="1"/>
      <c r="B63" s="201" t="s">
        <v>2747</v>
      </c>
      <c r="C63" s="201" t="s">
        <v>2748</v>
      </c>
      <c r="D63" s="201" t="s">
        <v>2749</v>
      </c>
      <c r="E63" s="201" t="s">
        <v>2750</v>
      </c>
      <c r="F63" s="201" t="s">
        <v>2751</v>
      </c>
      <c r="G63" s="201"/>
    </row>
    <row r="64" spans="1:7" x14ac:dyDescent="0.3">
      <c r="A64" s="1"/>
      <c r="B64" s="201"/>
      <c r="C64" s="201"/>
      <c r="D64" s="201"/>
      <c r="E64" s="201"/>
      <c r="F64" s="201" t="s">
        <v>2728</v>
      </c>
      <c r="G64" s="201"/>
    </row>
    <row r="65" spans="1:7" x14ac:dyDescent="0.3">
      <c r="A65" s="1"/>
      <c r="B65" s="201"/>
      <c r="C65" s="201"/>
      <c r="D65" s="201"/>
      <c r="E65" s="201"/>
      <c r="F65" s="3" t="s">
        <v>2752</v>
      </c>
      <c r="G65" s="3" t="s">
        <v>2753</v>
      </c>
    </row>
    <row r="66" spans="1:7" x14ac:dyDescent="0.3">
      <c r="A66" s="1"/>
      <c r="B66" s="87" t="s">
        <v>2730</v>
      </c>
      <c r="C66" s="87" t="s">
        <v>2731</v>
      </c>
      <c r="D66" s="87" t="s">
        <v>2731</v>
      </c>
      <c r="E66" s="87">
        <v>0</v>
      </c>
      <c r="F66" s="87">
        <v>60.36</v>
      </c>
      <c r="G66" s="87">
        <v>59.64</v>
      </c>
    </row>
    <row r="67" spans="1:7" x14ac:dyDescent="0.3">
      <c r="A67" s="1"/>
      <c r="B67" s="87" t="s">
        <v>2754</v>
      </c>
      <c r="C67" s="87" t="s">
        <v>2731</v>
      </c>
      <c r="D67" s="87" t="s">
        <v>2731</v>
      </c>
      <c r="E67" s="87">
        <v>0</v>
      </c>
      <c r="F67" s="87">
        <v>61</v>
      </c>
      <c r="G67" s="87">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1" t="s">
        <v>2744</v>
      </c>
      <c r="C70" s="201"/>
      <c r="D70" s="201"/>
      <c r="E70" s="201"/>
      <c r="F70" s="201"/>
      <c r="G70" s="201"/>
    </row>
    <row r="71" spans="1:7" x14ac:dyDescent="0.3">
      <c r="A71" s="1"/>
      <c r="B71" s="201" t="s">
        <v>2747</v>
      </c>
      <c r="C71" s="201" t="s">
        <v>2748</v>
      </c>
      <c r="D71" s="201" t="s">
        <v>2749</v>
      </c>
      <c r="E71" s="201" t="s">
        <v>2750</v>
      </c>
      <c r="F71" s="201" t="s">
        <v>2751</v>
      </c>
      <c r="G71" s="201"/>
    </row>
    <row r="72" spans="1:7" x14ac:dyDescent="0.3">
      <c r="A72" s="1"/>
      <c r="B72" s="201"/>
      <c r="C72" s="201"/>
      <c r="D72" s="201"/>
      <c r="E72" s="201"/>
      <c r="F72" s="201" t="s">
        <v>2728</v>
      </c>
      <c r="G72" s="201"/>
    </row>
    <row r="73" spans="1:7" x14ac:dyDescent="0.3">
      <c r="A73" s="1"/>
      <c r="B73" s="201"/>
      <c r="C73" s="201"/>
      <c r="D73" s="201"/>
      <c r="E73" s="201"/>
      <c r="F73" s="3" t="s">
        <v>2752</v>
      </c>
      <c r="G73" s="3" t="s">
        <v>2753</v>
      </c>
    </row>
    <row r="74" spans="1:7" x14ac:dyDescent="0.3">
      <c r="A74" s="1"/>
      <c r="B74" s="87" t="s">
        <v>2730</v>
      </c>
      <c r="C74" s="87" t="s">
        <v>2731</v>
      </c>
      <c r="D74" s="87" t="s">
        <v>2731</v>
      </c>
      <c r="E74" s="87">
        <v>0</v>
      </c>
      <c r="F74" s="87">
        <v>60.36</v>
      </c>
      <c r="G74" s="87">
        <v>59.64</v>
      </c>
    </row>
    <row r="75" spans="1:7" x14ac:dyDescent="0.3">
      <c r="A75" s="1"/>
      <c r="B75" s="87" t="s">
        <v>2754</v>
      </c>
      <c r="C75" s="87" t="s">
        <v>2731</v>
      </c>
      <c r="D75" s="87" t="s">
        <v>2731</v>
      </c>
      <c r="E75" s="87">
        <v>0</v>
      </c>
      <c r="F75" s="87">
        <v>61</v>
      </c>
      <c r="G75" s="87">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1" t="s">
        <v>607</v>
      </c>
      <c r="C78" s="201"/>
      <c r="D78" s="201"/>
      <c r="E78" s="201"/>
      <c r="F78" s="201"/>
      <c r="G78" s="201"/>
    </row>
    <row r="79" spans="1:7" x14ac:dyDescent="0.3">
      <c r="A79" s="1"/>
      <c r="B79" s="201" t="s">
        <v>2747</v>
      </c>
      <c r="C79" s="201" t="s">
        <v>2748</v>
      </c>
      <c r="D79" s="201" t="s">
        <v>2749</v>
      </c>
      <c r="E79" s="201" t="s">
        <v>2750</v>
      </c>
      <c r="F79" s="201" t="s">
        <v>2751</v>
      </c>
      <c r="G79" s="201"/>
    </row>
    <row r="80" spans="1:7" x14ac:dyDescent="0.3">
      <c r="A80" s="1"/>
      <c r="B80" s="201"/>
      <c r="C80" s="201"/>
      <c r="D80" s="201"/>
      <c r="E80" s="201"/>
      <c r="F80" s="201" t="s">
        <v>2728</v>
      </c>
      <c r="G80" s="201"/>
    </row>
    <row r="81" spans="1:7" x14ac:dyDescent="0.3">
      <c r="A81" s="1"/>
      <c r="B81" s="201"/>
      <c r="C81" s="201"/>
      <c r="D81" s="201"/>
      <c r="E81" s="201"/>
      <c r="F81" s="3" t="s">
        <v>2752</v>
      </c>
      <c r="G81" s="3" t="s">
        <v>2753</v>
      </c>
    </row>
    <row r="82" spans="1:7" x14ac:dyDescent="0.3">
      <c r="A82" s="1"/>
      <c r="B82" s="87" t="s">
        <v>2730</v>
      </c>
      <c r="C82" s="87" t="s">
        <v>2731</v>
      </c>
      <c r="D82" s="87" t="s">
        <v>2731</v>
      </c>
      <c r="E82" s="87">
        <v>0</v>
      </c>
      <c r="F82" s="87">
        <v>60.36</v>
      </c>
      <c r="G82" s="87">
        <v>59.64</v>
      </c>
    </row>
    <row r="83" spans="1:7" x14ac:dyDescent="0.3">
      <c r="A83" s="1"/>
      <c r="B83" s="87" t="s">
        <v>2754</v>
      </c>
      <c r="C83" s="87" t="s">
        <v>2731</v>
      </c>
      <c r="D83" s="87" t="s">
        <v>2731</v>
      </c>
      <c r="E83" s="87">
        <v>0</v>
      </c>
      <c r="F83" s="87">
        <v>61</v>
      </c>
      <c r="G83" s="87">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2755</v>
      </c>
      <c r="C5" s="1"/>
      <c r="D5" s="1"/>
      <c r="E5" s="1"/>
      <c r="F5" s="1"/>
    </row>
    <row r="6" spans="1:7" ht="27" customHeight="1" x14ac:dyDescent="0.3">
      <c r="A6" s="1"/>
      <c r="B6" s="7" t="s">
        <v>58</v>
      </c>
      <c r="C6" s="7" t="s">
        <v>497</v>
      </c>
      <c r="D6" s="7" t="s">
        <v>2756</v>
      </c>
      <c r="E6" s="7" t="s">
        <v>2757</v>
      </c>
      <c r="F6" s="7" t="s">
        <v>2758</v>
      </c>
    </row>
    <row r="7" spans="1:7" x14ac:dyDescent="0.3">
      <c r="A7" s="1"/>
      <c r="B7" s="148" t="s">
        <v>62</v>
      </c>
      <c r="C7" s="148" t="s">
        <v>733</v>
      </c>
      <c r="D7" s="53">
        <v>7001.8680000000004</v>
      </c>
      <c r="E7" s="53">
        <v>7092.9775200000004</v>
      </c>
      <c r="F7" s="178">
        <v>1.3012173322890407E-2</v>
      </c>
    </row>
    <row r="8" spans="1:7" x14ac:dyDescent="0.3">
      <c r="A8" s="1"/>
      <c r="B8" s="148" t="s">
        <v>62</v>
      </c>
      <c r="C8" s="148" t="s">
        <v>734</v>
      </c>
      <c r="D8" s="53">
        <v>6952.3919999999998</v>
      </c>
      <c r="E8" s="53">
        <v>6950.1626399999996</v>
      </c>
      <c r="F8" s="178">
        <v>-3.2066086031972882E-4</v>
      </c>
    </row>
    <row r="9" spans="1:7" x14ac:dyDescent="0.3">
      <c r="A9" s="1"/>
      <c r="B9" s="148" t="s">
        <v>62</v>
      </c>
      <c r="C9" s="148" t="s">
        <v>735</v>
      </c>
      <c r="D9" s="53">
        <v>6849.9979999999996</v>
      </c>
      <c r="E9" s="53">
        <v>6894.9440999999997</v>
      </c>
      <c r="F9" s="178">
        <v>6.5614763683142681E-3</v>
      </c>
    </row>
    <row r="10" spans="1:7" x14ac:dyDescent="0.3">
      <c r="A10" s="1"/>
      <c r="B10" s="148" t="s">
        <v>62</v>
      </c>
      <c r="C10" s="148" t="s">
        <v>736</v>
      </c>
      <c r="D10" s="53">
        <v>6744.7830000000004</v>
      </c>
      <c r="E10" s="53">
        <v>6822.7551000000003</v>
      </c>
      <c r="F10" s="178">
        <v>1.1560357093771586E-2</v>
      </c>
    </row>
    <row r="11" spans="1:7" x14ac:dyDescent="0.3">
      <c r="A11" s="1"/>
      <c r="B11" s="148" t="s">
        <v>62</v>
      </c>
      <c r="C11" s="148" t="s">
        <v>737</v>
      </c>
      <c r="D11" s="53">
        <v>6629.9250000000002</v>
      </c>
      <c r="E11" s="53">
        <v>6727.6315400000003</v>
      </c>
      <c r="F11" s="178">
        <v>1.4737201401222488E-2</v>
      </c>
    </row>
    <row r="12" spans="1:7" x14ac:dyDescent="0.3">
      <c r="A12" s="1"/>
      <c r="B12" s="148" t="s">
        <v>62</v>
      </c>
      <c r="C12" s="148" t="s">
        <v>738</v>
      </c>
      <c r="D12" s="53">
        <v>6536.366</v>
      </c>
      <c r="E12" s="53">
        <v>6690.97343</v>
      </c>
      <c r="F12" s="178">
        <v>2.3653423018233682E-2</v>
      </c>
    </row>
    <row r="13" spans="1:7" x14ac:dyDescent="0.3">
      <c r="A13" s="1"/>
      <c r="B13" s="148" t="s">
        <v>62</v>
      </c>
      <c r="C13" s="148" t="s">
        <v>739</v>
      </c>
      <c r="D13" s="53">
        <v>6510.826</v>
      </c>
      <c r="E13" s="53">
        <v>6678.2125100000003</v>
      </c>
      <c r="F13" s="178">
        <v>2.5708951521665607E-2</v>
      </c>
    </row>
    <row r="14" spans="1:7" x14ac:dyDescent="0.3">
      <c r="A14" s="1"/>
      <c r="B14" s="148" t="s">
        <v>62</v>
      </c>
      <c r="C14" s="148" t="s">
        <v>740</v>
      </c>
      <c r="D14" s="53">
        <v>6572.2839999999997</v>
      </c>
      <c r="E14" s="53">
        <v>6659.4567500000003</v>
      </c>
      <c r="F14" s="178">
        <v>1.3263691891585938E-2</v>
      </c>
    </row>
    <row r="15" spans="1:7" x14ac:dyDescent="0.3">
      <c r="A15" s="1"/>
      <c r="B15" s="148" t="s">
        <v>62</v>
      </c>
      <c r="C15" s="148" t="s">
        <v>741</v>
      </c>
      <c r="D15" s="53">
        <v>6594.2920000000004</v>
      </c>
      <c r="E15" s="53">
        <v>6673.4117299999998</v>
      </c>
      <c r="F15" s="178">
        <v>1.1998214516433302E-2</v>
      </c>
    </row>
    <row r="16" spans="1:7" x14ac:dyDescent="0.3">
      <c r="A16" s="1"/>
      <c r="B16" s="148" t="s">
        <v>62</v>
      </c>
      <c r="C16" s="148" t="s">
        <v>742</v>
      </c>
      <c r="D16" s="53">
        <v>6548.6369999999997</v>
      </c>
      <c r="E16" s="53">
        <v>6648.54619</v>
      </c>
      <c r="F16" s="178">
        <v>1.5256486197051387E-2</v>
      </c>
    </row>
    <row r="17" spans="1:6" x14ac:dyDescent="0.3">
      <c r="A17" s="1"/>
      <c r="B17" s="148" t="s">
        <v>62</v>
      </c>
      <c r="C17" s="148" t="s">
        <v>743</v>
      </c>
      <c r="D17" s="53">
        <v>6533.2250000000004</v>
      </c>
      <c r="E17" s="53">
        <v>6734.8803099999996</v>
      </c>
      <c r="F17" s="178">
        <v>3.0866120484140683E-2</v>
      </c>
    </row>
    <row r="18" spans="1:6" x14ac:dyDescent="0.3">
      <c r="A18" s="1"/>
      <c r="B18" s="148" t="s">
        <v>62</v>
      </c>
      <c r="C18" s="148" t="s">
        <v>744</v>
      </c>
      <c r="D18" s="53">
        <v>6617.5540000000001</v>
      </c>
      <c r="E18" s="53">
        <v>6716.3995500000001</v>
      </c>
      <c r="F18" s="178">
        <v>1.4936870934487275E-2</v>
      </c>
    </row>
    <row r="19" spans="1:6" x14ac:dyDescent="0.3">
      <c r="A19" s="1"/>
      <c r="B19" s="148" t="s">
        <v>62</v>
      </c>
      <c r="C19" s="148" t="s">
        <v>745</v>
      </c>
      <c r="D19" s="53">
        <v>6499.3270000000002</v>
      </c>
      <c r="E19" s="53">
        <v>6662.0486799999999</v>
      </c>
      <c r="F19" s="178">
        <v>2.503669687646121E-2</v>
      </c>
    </row>
    <row r="20" spans="1:6" x14ac:dyDescent="0.3">
      <c r="A20" s="1"/>
      <c r="B20" s="148" t="s">
        <v>62</v>
      </c>
      <c r="C20" s="148" t="s">
        <v>746</v>
      </c>
      <c r="D20" s="53">
        <v>6498.4870000000001</v>
      </c>
      <c r="E20" s="53">
        <v>6641.6108100000001</v>
      </c>
      <c r="F20" s="178">
        <v>2.2024174242404423E-2</v>
      </c>
    </row>
    <row r="21" spans="1:6" x14ac:dyDescent="0.3">
      <c r="A21" s="1"/>
      <c r="B21" s="148" t="s">
        <v>62</v>
      </c>
      <c r="C21" s="148" t="s">
        <v>747</v>
      </c>
      <c r="D21" s="53">
        <v>6810.9290000000001</v>
      </c>
      <c r="E21" s="53">
        <v>6952.4551700000002</v>
      </c>
      <c r="F21" s="178">
        <v>2.0779275485032951E-2</v>
      </c>
    </row>
    <row r="22" spans="1:6" x14ac:dyDescent="0.3">
      <c r="A22" s="1"/>
      <c r="B22" s="148" t="s">
        <v>62</v>
      </c>
      <c r="C22" s="148" t="s">
        <v>748</v>
      </c>
      <c r="D22" s="53">
        <v>7026.491</v>
      </c>
      <c r="E22" s="53">
        <v>7064.8486599999997</v>
      </c>
      <c r="F22" s="178">
        <v>5.4590064941376854E-3</v>
      </c>
    </row>
    <row r="23" spans="1:6" x14ac:dyDescent="0.3">
      <c r="A23" s="1"/>
      <c r="B23" s="148" t="s">
        <v>62</v>
      </c>
      <c r="C23" s="148" t="s">
        <v>749</v>
      </c>
      <c r="D23" s="53">
        <v>7280.0510000000004</v>
      </c>
      <c r="E23" s="53">
        <v>7381.6120300000002</v>
      </c>
      <c r="F23" s="178">
        <v>1.3950593203261901E-2</v>
      </c>
    </row>
    <row r="24" spans="1:6" x14ac:dyDescent="0.3">
      <c r="A24" s="1"/>
      <c r="B24" s="148" t="s">
        <v>62</v>
      </c>
      <c r="C24" s="148" t="s">
        <v>750</v>
      </c>
      <c r="D24" s="53">
        <v>7454.1509999999998</v>
      </c>
      <c r="E24" s="53">
        <v>7603.7317199999998</v>
      </c>
      <c r="F24" s="178">
        <v>2.0066768167159479E-2</v>
      </c>
    </row>
    <row r="25" spans="1:6" x14ac:dyDescent="0.3">
      <c r="A25" s="1"/>
      <c r="B25" s="148" t="s">
        <v>62</v>
      </c>
      <c r="C25" s="148" t="s">
        <v>751</v>
      </c>
      <c r="D25" s="53">
        <v>7653.1710000000003</v>
      </c>
      <c r="E25" s="53">
        <v>7735.6565799999998</v>
      </c>
      <c r="F25" s="178">
        <v>1.0777961187591391E-2</v>
      </c>
    </row>
    <row r="26" spans="1:6" x14ac:dyDescent="0.3">
      <c r="A26" s="1"/>
      <c r="B26" s="148" t="s">
        <v>62</v>
      </c>
      <c r="C26" s="148" t="s">
        <v>752</v>
      </c>
      <c r="D26" s="53">
        <v>7898.951</v>
      </c>
      <c r="E26" s="53">
        <v>7867.5405700000001</v>
      </c>
      <c r="F26" s="178">
        <v>-3.9765318204911014E-3</v>
      </c>
    </row>
    <row r="27" spans="1:6" x14ac:dyDescent="0.3">
      <c r="A27" s="1"/>
      <c r="B27" s="148" t="s">
        <v>62</v>
      </c>
      <c r="C27" s="148" t="s">
        <v>753</v>
      </c>
      <c r="D27" s="53">
        <v>7923.9440000000004</v>
      </c>
      <c r="E27" s="53">
        <v>7993.0370400000002</v>
      </c>
      <c r="F27" s="178">
        <v>8.7195265388044143E-3</v>
      </c>
    </row>
    <row r="28" spans="1:6" x14ac:dyDescent="0.3">
      <c r="A28" s="1"/>
      <c r="B28" s="148" t="s">
        <v>62</v>
      </c>
      <c r="C28" s="148" t="s">
        <v>168</v>
      </c>
      <c r="D28" s="53">
        <v>8011.9489999999996</v>
      </c>
      <c r="E28" s="53">
        <v>8067.53262</v>
      </c>
      <c r="F28" s="178">
        <v>6.9375903416259892E-3</v>
      </c>
    </row>
    <row r="29" spans="1:6" x14ac:dyDescent="0.3">
      <c r="A29" s="1"/>
      <c r="B29" s="148" t="s">
        <v>62</v>
      </c>
      <c r="C29" s="148" t="s">
        <v>754</v>
      </c>
      <c r="D29" s="53">
        <v>7962.6319999999996</v>
      </c>
      <c r="E29" s="53">
        <v>8103.7580200000002</v>
      </c>
      <c r="F29" s="178">
        <v>1.7723539151376078E-2</v>
      </c>
    </row>
    <row r="30" spans="1:6" x14ac:dyDescent="0.3">
      <c r="A30" s="1"/>
      <c r="B30" s="148" t="s">
        <v>62</v>
      </c>
      <c r="C30" s="148" t="s">
        <v>755</v>
      </c>
      <c r="D30" s="53">
        <v>7987.1350000000002</v>
      </c>
      <c r="E30" s="53">
        <v>8041.6248299999997</v>
      </c>
      <c r="F30" s="178">
        <v>6.8221996998923898E-3</v>
      </c>
    </row>
    <row r="31" spans="1:6" x14ac:dyDescent="0.3">
      <c r="A31" s="1"/>
      <c r="B31" s="148" t="s">
        <v>62</v>
      </c>
      <c r="C31" s="148" t="s">
        <v>756</v>
      </c>
      <c r="D31" s="53">
        <v>7990.5780000000004</v>
      </c>
      <c r="E31" s="53">
        <v>8088.5680199999997</v>
      </c>
      <c r="F31" s="178">
        <v>1.2263195478474773E-2</v>
      </c>
    </row>
    <row r="32" spans="1:6" x14ac:dyDescent="0.3">
      <c r="A32" s="1"/>
      <c r="B32" s="148" t="s">
        <v>62</v>
      </c>
      <c r="C32" s="148" t="s">
        <v>757</v>
      </c>
      <c r="D32" s="53">
        <v>7826.01</v>
      </c>
      <c r="E32" s="53">
        <v>7972.7205599999998</v>
      </c>
      <c r="F32" s="178">
        <v>1.8746533674247796E-2</v>
      </c>
    </row>
    <row r="33" spans="1:6" x14ac:dyDescent="0.3">
      <c r="A33" s="1"/>
      <c r="B33" s="148" t="s">
        <v>62</v>
      </c>
      <c r="C33" s="148" t="s">
        <v>758</v>
      </c>
      <c r="D33" s="53">
        <v>7821.3209999999999</v>
      </c>
      <c r="E33" s="53">
        <v>7866.5401199999997</v>
      </c>
      <c r="F33" s="178">
        <v>5.7815195156930652E-3</v>
      </c>
    </row>
    <row r="34" spans="1:6" x14ac:dyDescent="0.3">
      <c r="A34" s="1"/>
      <c r="B34" s="148" t="s">
        <v>62</v>
      </c>
      <c r="C34" s="148" t="s">
        <v>759</v>
      </c>
      <c r="D34" s="53">
        <v>7738.2820000000002</v>
      </c>
      <c r="E34" s="53">
        <v>7858.3881000000001</v>
      </c>
      <c r="F34" s="178">
        <v>1.5521029086301069E-2</v>
      </c>
    </row>
    <row r="35" spans="1:6" x14ac:dyDescent="0.3">
      <c r="A35" s="1"/>
      <c r="B35" s="148" t="s">
        <v>62</v>
      </c>
      <c r="C35" s="148" t="s">
        <v>760</v>
      </c>
      <c r="D35" s="53">
        <v>7833.39</v>
      </c>
      <c r="E35" s="53">
        <v>7794.5988799999996</v>
      </c>
      <c r="F35" s="178">
        <v>-4.9520220492021974E-3</v>
      </c>
    </row>
    <row r="36" spans="1:6" x14ac:dyDescent="0.3">
      <c r="A36" s="1"/>
      <c r="B36" s="148" t="s">
        <v>62</v>
      </c>
      <c r="C36" s="148" t="s">
        <v>761</v>
      </c>
      <c r="D36" s="53">
        <v>7809.9769999999999</v>
      </c>
      <c r="E36" s="53">
        <v>7822.2495500000005</v>
      </c>
      <c r="F36" s="178">
        <v>1.571393872222671E-3</v>
      </c>
    </row>
    <row r="37" spans="1:6" x14ac:dyDescent="0.3">
      <c r="A37" s="1"/>
      <c r="B37" s="148" t="s">
        <v>62</v>
      </c>
      <c r="C37" s="148" t="s">
        <v>762</v>
      </c>
      <c r="D37" s="53">
        <v>7757.7839999999997</v>
      </c>
      <c r="E37" s="53">
        <v>7767.1969900000004</v>
      </c>
      <c r="F37" s="178">
        <v>1.2133606710369867E-3</v>
      </c>
    </row>
    <row r="38" spans="1:6" x14ac:dyDescent="0.3">
      <c r="A38" s="1"/>
      <c r="B38" s="148" t="s">
        <v>62</v>
      </c>
      <c r="C38" s="148" t="s">
        <v>763</v>
      </c>
      <c r="D38" s="53">
        <v>7623.1729999999998</v>
      </c>
      <c r="E38" s="53">
        <v>7674.8635199999999</v>
      </c>
      <c r="F38" s="178">
        <v>6.7807092925741032E-3</v>
      </c>
    </row>
    <row r="39" spans="1:6" x14ac:dyDescent="0.3">
      <c r="A39" s="1"/>
      <c r="B39" s="148" t="s">
        <v>62</v>
      </c>
      <c r="C39" s="148" t="s">
        <v>764</v>
      </c>
      <c r="D39" s="53">
        <v>7559.0839999999998</v>
      </c>
      <c r="E39" s="53">
        <v>7690.8403699999999</v>
      </c>
      <c r="F39" s="178">
        <v>1.7430203183348671E-2</v>
      </c>
    </row>
    <row r="40" spans="1:6" x14ac:dyDescent="0.3">
      <c r="A40" s="1"/>
      <c r="B40" s="148" t="s">
        <v>62</v>
      </c>
      <c r="C40" s="148" t="s">
        <v>765</v>
      </c>
      <c r="D40" s="53">
        <v>7535.71</v>
      </c>
      <c r="E40" s="53">
        <v>7623.3838500000002</v>
      </c>
      <c r="F40" s="178">
        <v>1.1634451166512513E-2</v>
      </c>
    </row>
    <row r="41" spans="1:6" x14ac:dyDescent="0.3">
      <c r="A41" s="1"/>
      <c r="B41" s="148" t="s">
        <v>62</v>
      </c>
      <c r="C41" s="148" t="s">
        <v>766</v>
      </c>
      <c r="D41" s="53">
        <v>7472.2470000000003</v>
      </c>
      <c r="E41" s="53">
        <v>7573.79943</v>
      </c>
      <c r="F41" s="178">
        <v>1.3590614710675384E-2</v>
      </c>
    </row>
    <row r="42" spans="1:6" x14ac:dyDescent="0.3">
      <c r="A42" s="1"/>
      <c r="B42" s="148" t="s">
        <v>62</v>
      </c>
      <c r="C42" s="148" t="s">
        <v>767</v>
      </c>
      <c r="D42" s="53">
        <v>7276.0439999999999</v>
      </c>
      <c r="E42" s="53">
        <v>7486.6153199999999</v>
      </c>
      <c r="F42" s="178">
        <v>2.8940358249620261E-2</v>
      </c>
    </row>
    <row r="43" spans="1:6" x14ac:dyDescent="0.3">
      <c r="A43" s="1"/>
      <c r="B43" s="148" t="s">
        <v>62</v>
      </c>
      <c r="C43" s="148" t="s">
        <v>768</v>
      </c>
      <c r="D43" s="53">
        <v>7492.125</v>
      </c>
      <c r="E43" s="53">
        <v>7605.1863300000005</v>
      </c>
      <c r="F43" s="178">
        <v>1.509068922368487E-2</v>
      </c>
    </row>
    <row r="44" spans="1:6" x14ac:dyDescent="0.3">
      <c r="A44" s="1"/>
      <c r="B44" s="148" t="s">
        <v>62</v>
      </c>
      <c r="C44" s="148" t="s">
        <v>769</v>
      </c>
      <c r="D44" s="53">
        <v>7739.4059999999999</v>
      </c>
      <c r="E44" s="53">
        <v>7891.9653099999996</v>
      </c>
      <c r="F44" s="178">
        <v>1.971201795073162E-2</v>
      </c>
    </row>
    <row r="45" spans="1:6" x14ac:dyDescent="0.3">
      <c r="A45" s="1"/>
      <c r="B45" s="148" t="s">
        <v>62</v>
      </c>
      <c r="C45" s="148" t="s">
        <v>770</v>
      </c>
      <c r="D45" s="53">
        <v>7649.3969999999999</v>
      </c>
      <c r="E45" s="53">
        <v>7935.6154200000001</v>
      </c>
      <c r="F45" s="178">
        <v>3.7417121898628093E-2</v>
      </c>
    </row>
    <row r="46" spans="1:6" x14ac:dyDescent="0.3">
      <c r="A46" s="1"/>
      <c r="B46" s="148" t="s">
        <v>62</v>
      </c>
      <c r="C46" s="148" t="s">
        <v>771</v>
      </c>
      <c r="D46" s="53">
        <v>7656.83</v>
      </c>
      <c r="E46" s="53">
        <v>7929.8174900000004</v>
      </c>
      <c r="F46" s="178">
        <v>3.5652808015849899E-2</v>
      </c>
    </row>
    <row r="47" spans="1:6" x14ac:dyDescent="0.3">
      <c r="A47" s="1"/>
      <c r="B47" s="148" t="s">
        <v>62</v>
      </c>
      <c r="C47" s="148" t="s">
        <v>772</v>
      </c>
      <c r="D47" s="53">
        <v>7632.5839999999998</v>
      </c>
      <c r="E47" s="53">
        <v>7908.1937600000001</v>
      </c>
      <c r="F47" s="178">
        <v>3.6109626831489834E-2</v>
      </c>
    </row>
    <row r="48" spans="1:6" x14ac:dyDescent="0.3">
      <c r="A48" s="1"/>
      <c r="B48" s="148" t="s">
        <v>62</v>
      </c>
      <c r="C48" s="148" t="s">
        <v>773</v>
      </c>
      <c r="D48" s="53">
        <v>7567.4030000000002</v>
      </c>
      <c r="E48" s="53">
        <v>7859.44193</v>
      </c>
      <c r="F48" s="178">
        <v>3.8591697838743354E-2</v>
      </c>
    </row>
    <row r="49" spans="1:6" x14ac:dyDescent="0.3">
      <c r="A49" s="1"/>
      <c r="B49" s="148" t="s">
        <v>62</v>
      </c>
      <c r="C49" s="148" t="s">
        <v>774</v>
      </c>
      <c r="D49" s="53">
        <v>7635.0379999999996</v>
      </c>
      <c r="E49" s="53">
        <v>7860.59548</v>
      </c>
      <c r="F49" s="178">
        <v>2.9542417470613765E-2</v>
      </c>
    </row>
    <row r="50" spans="1:6" x14ac:dyDescent="0.3">
      <c r="A50" s="1"/>
      <c r="B50" s="148" t="s">
        <v>62</v>
      </c>
      <c r="C50" s="148" t="s">
        <v>775</v>
      </c>
      <c r="D50" s="53">
        <v>7516.4449999999997</v>
      </c>
      <c r="E50" s="53">
        <v>7731.2539900000002</v>
      </c>
      <c r="F50" s="178">
        <v>2.8578535464571349E-2</v>
      </c>
    </row>
    <row r="51" spans="1:6" x14ac:dyDescent="0.3">
      <c r="A51" s="1"/>
      <c r="B51" s="148" t="s">
        <v>62</v>
      </c>
      <c r="C51" s="148" t="s">
        <v>776</v>
      </c>
      <c r="D51" s="53">
        <v>7522.7929999999997</v>
      </c>
      <c r="E51" s="53">
        <v>7738.1825900000003</v>
      </c>
      <c r="F51" s="178">
        <v>2.8631598662890233E-2</v>
      </c>
    </row>
    <row r="52" spans="1:6" x14ac:dyDescent="0.3">
      <c r="A52" s="1"/>
      <c r="B52" s="148" t="s">
        <v>62</v>
      </c>
      <c r="C52" s="148" t="s">
        <v>777</v>
      </c>
      <c r="D52" s="53">
        <v>7354.8609999999999</v>
      </c>
      <c r="E52" s="53">
        <v>7521.9024499999996</v>
      </c>
      <c r="F52" s="178">
        <v>2.2711707264080179E-2</v>
      </c>
    </row>
    <row r="53" spans="1:6" x14ac:dyDescent="0.3">
      <c r="A53" s="1"/>
      <c r="B53" s="148" t="s">
        <v>62</v>
      </c>
      <c r="C53" s="148" t="s">
        <v>778</v>
      </c>
      <c r="D53" s="53">
        <v>7191.9219999999996</v>
      </c>
      <c r="E53" s="53">
        <v>7270.8535400000001</v>
      </c>
      <c r="F53" s="178">
        <v>1.0975027259750594E-2</v>
      </c>
    </row>
    <row r="54" spans="1:6" x14ac:dyDescent="0.3">
      <c r="A54" s="1"/>
      <c r="B54" s="148" t="s">
        <v>779</v>
      </c>
      <c r="C54" s="148" t="s">
        <v>63</v>
      </c>
      <c r="D54" s="53">
        <v>6956.7889999999998</v>
      </c>
      <c r="E54" s="53">
        <v>7092.5218199999999</v>
      </c>
      <c r="F54" s="178">
        <v>1.9510843292789244E-2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2" t="s">
        <v>2759</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c r="YV5" s="203"/>
      <c r="YW5" s="203"/>
      <c r="YX5" s="203"/>
      <c r="YY5" s="203"/>
    </row>
    <row r="6" spans="1:675" ht="19.95" customHeight="1" x14ac:dyDescent="0.3">
      <c r="A6" s="1"/>
      <c r="B6" s="201" t="s">
        <v>58</v>
      </c>
      <c r="C6" s="201" t="s">
        <v>497</v>
      </c>
      <c r="D6" s="230" t="s">
        <v>508</v>
      </c>
      <c r="E6" s="230"/>
      <c r="F6" s="230"/>
      <c r="G6" s="230"/>
      <c r="H6" s="230" t="s">
        <v>75</v>
      </c>
      <c r="I6" s="230"/>
      <c r="J6" s="230"/>
      <c r="K6" s="230"/>
      <c r="L6" s="230" t="s">
        <v>75</v>
      </c>
      <c r="M6" s="230"/>
      <c r="N6" s="230"/>
      <c r="O6" s="230"/>
      <c r="P6" s="230" t="s">
        <v>75</v>
      </c>
      <c r="Q6" s="230"/>
      <c r="R6" s="230"/>
      <c r="S6" s="230"/>
      <c r="T6" s="230" t="s">
        <v>75</v>
      </c>
      <c r="U6" s="230"/>
      <c r="V6" s="230"/>
      <c r="W6" s="230"/>
      <c r="X6" s="230" t="s">
        <v>113</v>
      </c>
      <c r="Y6" s="230"/>
      <c r="Z6" s="230"/>
      <c r="AA6" s="230"/>
      <c r="AB6" s="230" t="s">
        <v>113</v>
      </c>
      <c r="AC6" s="230"/>
      <c r="AD6" s="230"/>
      <c r="AE6" s="230"/>
      <c r="AF6" s="230" t="s">
        <v>172</v>
      </c>
      <c r="AG6" s="230"/>
      <c r="AH6" s="230"/>
      <c r="AI6" s="230"/>
      <c r="AJ6" s="230" t="s">
        <v>172</v>
      </c>
      <c r="AK6" s="230"/>
      <c r="AL6" s="230"/>
      <c r="AM6" s="230"/>
      <c r="AN6" s="230" t="s">
        <v>97</v>
      </c>
      <c r="AO6" s="230"/>
      <c r="AP6" s="230"/>
      <c r="AQ6" s="230"/>
      <c r="AR6" s="230" t="s">
        <v>97</v>
      </c>
      <c r="AS6" s="230"/>
      <c r="AT6" s="230"/>
      <c r="AU6" s="230"/>
      <c r="AV6" s="230" t="s">
        <v>97</v>
      </c>
      <c r="AW6" s="230"/>
      <c r="AX6" s="230"/>
      <c r="AY6" s="230"/>
      <c r="AZ6" s="230" t="s">
        <v>97</v>
      </c>
      <c r="BA6" s="230"/>
      <c r="BB6" s="230"/>
      <c r="BC6" s="230"/>
      <c r="BD6" s="230" t="s">
        <v>97</v>
      </c>
      <c r="BE6" s="230"/>
      <c r="BF6" s="230"/>
      <c r="BG6" s="230"/>
      <c r="BH6" s="230" t="s">
        <v>97</v>
      </c>
      <c r="BI6" s="230"/>
      <c r="BJ6" s="230"/>
      <c r="BK6" s="230"/>
      <c r="BL6" s="230" t="s">
        <v>97</v>
      </c>
      <c r="BM6" s="230"/>
      <c r="BN6" s="230"/>
      <c r="BO6" s="230"/>
      <c r="BP6" s="230" t="s">
        <v>97</v>
      </c>
      <c r="BQ6" s="230"/>
      <c r="BR6" s="230"/>
      <c r="BS6" s="230"/>
      <c r="BT6" s="230" t="s">
        <v>426</v>
      </c>
      <c r="BU6" s="230"/>
      <c r="BV6" s="230"/>
      <c r="BW6" s="230"/>
      <c r="BX6" s="230" t="s">
        <v>426</v>
      </c>
      <c r="BY6" s="230"/>
      <c r="BZ6" s="230"/>
      <c r="CA6" s="230"/>
      <c r="CB6" s="230" t="s">
        <v>426</v>
      </c>
      <c r="CC6" s="230"/>
      <c r="CD6" s="230"/>
      <c r="CE6" s="230"/>
      <c r="CF6" s="230" t="s">
        <v>426</v>
      </c>
      <c r="CG6" s="230"/>
      <c r="CH6" s="230"/>
      <c r="CI6" s="230"/>
      <c r="CJ6" s="230" t="s">
        <v>509</v>
      </c>
      <c r="CK6" s="230"/>
      <c r="CL6" s="230"/>
      <c r="CM6" s="230"/>
      <c r="CN6" s="230" t="s">
        <v>257</v>
      </c>
      <c r="CO6" s="230"/>
      <c r="CP6" s="230"/>
      <c r="CQ6" s="230"/>
      <c r="CR6" s="230" t="s">
        <v>257</v>
      </c>
      <c r="CS6" s="230"/>
      <c r="CT6" s="230"/>
      <c r="CU6" s="230"/>
      <c r="CV6" s="230" t="s">
        <v>257</v>
      </c>
      <c r="CW6" s="230"/>
      <c r="CX6" s="230"/>
      <c r="CY6" s="230"/>
      <c r="CZ6" s="230" t="s">
        <v>70</v>
      </c>
      <c r="DA6" s="230"/>
      <c r="DB6" s="230"/>
      <c r="DC6" s="230"/>
      <c r="DD6" s="230" t="s">
        <v>70</v>
      </c>
      <c r="DE6" s="230"/>
      <c r="DF6" s="230"/>
      <c r="DG6" s="230"/>
      <c r="DH6" s="230" t="s">
        <v>70</v>
      </c>
      <c r="DI6" s="230"/>
      <c r="DJ6" s="230"/>
      <c r="DK6" s="230"/>
      <c r="DL6" s="230" t="s">
        <v>70</v>
      </c>
      <c r="DM6" s="230"/>
      <c r="DN6" s="230"/>
      <c r="DO6" s="230"/>
      <c r="DP6" s="230" t="s">
        <v>70</v>
      </c>
      <c r="DQ6" s="230"/>
      <c r="DR6" s="230"/>
      <c r="DS6" s="230"/>
      <c r="DT6" s="230" t="s">
        <v>70</v>
      </c>
      <c r="DU6" s="230"/>
      <c r="DV6" s="230"/>
      <c r="DW6" s="230"/>
      <c r="DX6" s="230" t="s">
        <v>70</v>
      </c>
      <c r="DY6" s="230"/>
      <c r="DZ6" s="230"/>
      <c r="EA6" s="230"/>
      <c r="EB6" s="230" t="s">
        <v>510</v>
      </c>
      <c r="EC6" s="230"/>
      <c r="ED6" s="230"/>
      <c r="EE6" s="230"/>
      <c r="EF6" s="230" t="s">
        <v>65</v>
      </c>
      <c r="EG6" s="230"/>
      <c r="EH6" s="230"/>
      <c r="EI6" s="230"/>
      <c r="EJ6" s="230" t="s">
        <v>341</v>
      </c>
      <c r="EK6" s="230"/>
      <c r="EL6" s="230"/>
      <c r="EM6" s="230"/>
      <c r="EN6" s="230" t="s">
        <v>511</v>
      </c>
      <c r="EO6" s="230"/>
      <c r="EP6" s="230"/>
      <c r="EQ6" s="230"/>
      <c r="ER6" s="230" t="s">
        <v>511</v>
      </c>
      <c r="ES6" s="230"/>
      <c r="ET6" s="230"/>
      <c r="EU6" s="230"/>
      <c r="EV6" s="230" t="s">
        <v>272</v>
      </c>
      <c r="EW6" s="230"/>
      <c r="EX6" s="230"/>
      <c r="EY6" s="230"/>
      <c r="EZ6" s="230" t="s">
        <v>272</v>
      </c>
      <c r="FA6" s="230"/>
      <c r="FB6" s="230"/>
      <c r="FC6" s="230"/>
      <c r="FD6" s="230" t="s">
        <v>512</v>
      </c>
      <c r="FE6" s="230"/>
      <c r="FF6" s="230"/>
      <c r="FG6" s="230"/>
      <c r="FH6" s="230" t="s">
        <v>513</v>
      </c>
      <c r="FI6" s="230"/>
      <c r="FJ6" s="230"/>
      <c r="FK6" s="230"/>
      <c r="FL6" s="230" t="s">
        <v>513</v>
      </c>
      <c r="FM6" s="230"/>
      <c r="FN6" s="230"/>
      <c r="FO6" s="230"/>
      <c r="FP6" s="230" t="s">
        <v>514</v>
      </c>
      <c r="FQ6" s="230"/>
      <c r="FR6" s="230"/>
      <c r="FS6" s="230"/>
      <c r="FT6" s="230" t="s">
        <v>515</v>
      </c>
      <c r="FU6" s="230"/>
      <c r="FV6" s="230"/>
      <c r="FW6" s="230"/>
      <c r="FX6" s="230" t="s">
        <v>516</v>
      </c>
      <c r="FY6" s="230"/>
      <c r="FZ6" s="230"/>
      <c r="GA6" s="230"/>
      <c r="GB6" s="230" t="s">
        <v>94</v>
      </c>
      <c r="GC6" s="230"/>
      <c r="GD6" s="230"/>
      <c r="GE6" s="230"/>
      <c r="GF6" s="230" t="s">
        <v>94</v>
      </c>
      <c r="GG6" s="230"/>
      <c r="GH6" s="230"/>
      <c r="GI6" s="230"/>
      <c r="GJ6" s="230" t="s">
        <v>94</v>
      </c>
      <c r="GK6" s="230"/>
      <c r="GL6" s="230"/>
      <c r="GM6" s="230"/>
      <c r="GN6" s="230" t="s">
        <v>158</v>
      </c>
      <c r="GO6" s="230"/>
      <c r="GP6" s="230"/>
      <c r="GQ6" s="230"/>
      <c r="GR6" s="230" t="s">
        <v>158</v>
      </c>
      <c r="GS6" s="230"/>
      <c r="GT6" s="230"/>
      <c r="GU6" s="230"/>
      <c r="GV6" s="230" t="s">
        <v>158</v>
      </c>
      <c r="GW6" s="230"/>
      <c r="GX6" s="230"/>
      <c r="GY6" s="230"/>
      <c r="GZ6" s="230" t="s">
        <v>158</v>
      </c>
      <c r="HA6" s="230"/>
      <c r="HB6" s="230"/>
      <c r="HC6" s="230"/>
      <c r="HD6" s="230" t="s">
        <v>158</v>
      </c>
      <c r="HE6" s="230"/>
      <c r="HF6" s="230"/>
      <c r="HG6" s="230"/>
      <c r="HH6" s="230" t="s">
        <v>158</v>
      </c>
      <c r="HI6" s="230"/>
      <c r="HJ6" s="230"/>
      <c r="HK6" s="230"/>
      <c r="HL6" s="230" t="s">
        <v>517</v>
      </c>
      <c r="HM6" s="230"/>
      <c r="HN6" s="230"/>
      <c r="HO6" s="230"/>
      <c r="HP6" s="230" t="s">
        <v>517</v>
      </c>
      <c r="HQ6" s="230"/>
      <c r="HR6" s="230"/>
      <c r="HS6" s="230"/>
      <c r="HT6" s="230" t="s">
        <v>518</v>
      </c>
      <c r="HU6" s="230"/>
      <c r="HV6" s="230"/>
      <c r="HW6" s="230"/>
      <c r="HX6" s="230" t="s">
        <v>78</v>
      </c>
      <c r="HY6" s="230"/>
      <c r="HZ6" s="230"/>
      <c r="IA6" s="230"/>
      <c r="IB6" s="230" t="s">
        <v>78</v>
      </c>
      <c r="IC6" s="230"/>
      <c r="ID6" s="230"/>
      <c r="IE6" s="230"/>
      <c r="IF6" s="230" t="s">
        <v>78</v>
      </c>
      <c r="IG6" s="230"/>
      <c r="IH6" s="230"/>
      <c r="II6" s="230"/>
      <c r="IJ6" s="230" t="s">
        <v>85</v>
      </c>
      <c r="IK6" s="230"/>
      <c r="IL6" s="230"/>
      <c r="IM6" s="230"/>
      <c r="IN6" s="230" t="s">
        <v>85</v>
      </c>
      <c r="IO6" s="230"/>
      <c r="IP6" s="230"/>
      <c r="IQ6" s="230"/>
      <c r="IR6" s="230" t="s">
        <v>85</v>
      </c>
      <c r="IS6" s="230"/>
      <c r="IT6" s="230"/>
      <c r="IU6" s="230"/>
      <c r="IV6" s="230" t="s">
        <v>85</v>
      </c>
      <c r="IW6" s="230"/>
      <c r="IX6" s="230"/>
      <c r="IY6" s="230"/>
      <c r="IZ6" s="230" t="s">
        <v>85</v>
      </c>
      <c r="JA6" s="230"/>
      <c r="JB6" s="230"/>
      <c r="JC6" s="230"/>
      <c r="JD6" s="230" t="s">
        <v>85</v>
      </c>
      <c r="JE6" s="230"/>
      <c r="JF6" s="230"/>
      <c r="JG6" s="230"/>
      <c r="JH6" s="230" t="s">
        <v>85</v>
      </c>
      <c r="JI6" s="230"/>
      <c r="JJ6" s="230"/>
      <c r="JK6" s="230"/>
      <c r="JL6" s="230" t="s">
        <v>85</v>
      </c>
      <c r="JM6" s="230"/>
      <c r="JN6" s="230"/>
      <c r="JO6" s="230"/>
      <c r="JP6" s="230" t="s">
        <v>85</v>
      </c>
      <c r="JQ6" s="230"/>
      <c r="JR6" s="230"/>
      <c r="JS6" s="230"/>
      <c r="JT6" s="230" t="s">
        <v>85</v>
      </c>
      <c r="JU6" s="230"/>
      <c r="JV6" s="230"/>
      <c r="JW6" s="230"/>
      <c r="JX6" s="230" t="s">
        <v>85</v>
      </c>
      <c r="JY6" s="230"/>
      <c r="JZ6" s="230"/>
      <c r="KA6" s="230"/>
      <c r="KB6" s="230" t="s">
        <v>85</v>
      </c>
      <c r="KC6" s="230"/>
      <c r="KD6" s="230"/>
      <c r="KE6" s="230"/>
      <c r="KF6" s="230" t="s">
        <v>85</v>
      </c>
      <c r="KG6" s="230"/>
      <c r="KH6" s="230"/>
      <c r="KI6" s="230"/>
      <c r="KJ6" s="230" t="s">
        <v>85</v>
      </c>
      <c r="KK6" s="230"/>
      <c r="KL6" s="230"/>
      <c r="KM6" s="230"/>
      <c r="KN6" s="230" t="s">
        <v>519</v>
      </c>
      <c r="KO6" s="230"/>
      <c r="KP6" s="230"/>
      <c r="KQ6" s="230"/>
      <c r="KR6" s="230" t="s">
        <v>519</v>
      </c>
      <c r="KS6" s="230"/>
      <c r="KT6" s="230"/>
      <c r="KU6" s="230"/>
      <c r="KV6" s="230" t="s">
        <v>520</v>
      </c>
      <c r="KW6" s="230"/>
      <c r="KX6" s="230"/>
      <c r="KY6" s="230"/>
      <c r="KZ6" s="230" t="s">
        <v>137</v>
      </c>
      <c r="LA6" s="230"/>
      <c r="LB6" s="230"/>
      <c r="LC6" s="230"/>
      <c r="LD6" s="230" t="s">
        <v>137</v>
      </c>
      <c r="LE6" s="230"/>
      <c r="LF6" s="230"/>
      <c r="LG6" s="230"/>
      <c r="LH6" s="230" t="s">
        <v>137</v>
      </c>
      <c r="LI6" s="230"/>
      <c r="LJ6" s="230"/>
      <c r="LK6" s="230"/>
      <c r="LL6" s="230" t="s">
        <v>137</v>
      </c>
      <c r="LM6" s="230"/>
      <c r="LN6" s="230"/>
      <c r="LO6" s="230"/>
      <c r="LP6" s="230" t="s">
        <v>137</v>
      </c>
      <c r="LQ6" s="230"/>
      <c r="LR6" s="230"/>
      <c r="LS6" s="230"/>
      <c r="LT6" s="230" t="s">
        <v>137</v>
      </c>
      <c r="LU6" s="230"/>
      <c r="LV6" s="230"/>
      <c r="LW6" s="230"/>
      <c r="LX6" s="230" t="s">
        <v>137</v>
      </c>
      <c r="LY6" s="230"/>
      <c r="LZ6" s="230"/>
      <c r="MA6" s="230"/>
      <c r="MB6" s="230" t="s">
        <v>137</v>
      </c>
      <c r="MC6" s="230"/>
      <c r="MD6" s="230"/>
      <c r="ME6" s="230"/>
      <c r="MF6" s="230" t="s">
        <v>137</v>
      </c>
      <c r="MG6" s="230"/>
      <c r="MH6" s="230"/>
      <c r="MI6" s="230"/>
      <c r="MJ6" s="230" t="s">
        <v>137</v>
      </c>
      <c r="MK6" s="230"/>
      <c r="ML6" s="230"/>
      <c r="MM6" s="230"/>
      <c r="MN6" s="230" t="s">
        <v>137</v>
      </c>
      <c r="MO6" s="230"/>
      <c r="MP6" s="230"/>
      <c r="MQ6" s="230"/>
      <c r="MR6" s="230" t="s">
        <v>137</v>
      </c>
      <c r="MS6" s="230"/>
      <c r="MT6" s="230"/>
      <c r="MU6" s="230"/>
      <c r="MV6" s="230" t="s">
        <v>155</v>
      </c>
      <c r="MW6" s="230"/>
      <c r="MX6" s="230"/>
      <c r="MY6" s="230"/>
      <c r="MZ6" s="230" t="s">
        <v>155</v>
      </c>
      <c r="NA6" s="230"/>
      <c r="NB6" s="230"/>
      <c r="NC6" s="230"/>
      <c r="ND6" s="230" t="s">
        <v>155</v>
      </c>
      <c r="NE6" s="230"/>
      <c r="NF6" s="230"/>
      <c r="NG6" s="230"/>
      <c r="NH6" s="230" t="s">
        <v>155</v>
      </c>
      <c r="NI6" s="230"/>
      <c r="NJ6" s="230"/>
      <c r="NK6" s="230"/>
      <c r="NL6" s="230" t="s">
        <v>163</v>
      </c>
      <c r="NM6" s="230"/>
      <c r="NN6" s="230"/>
      <c r="NO6" s="230"/>
      <c r="NP6" s="230" t="s">
        <v>163</v>
      </c>
      <c r="NQ6" s="230"/>
      <c r="NR6" s="230"/>
      <c r="NS6" s="230"/>
      <c r="NT6" s="230" t="s">
        <v>521</v>
      </c>
      <c r="NU6" s="230"/>
      <c r="NV6" s="230"/>
      <c r="NW6" s="230"/>
      <c r="NX6" s="230" t="s">
        <v>521</v>
      </c>
      <c r="NY6" s="230"/>
      <c r="NZ6" s="230"/>
      <c r="OA6" s="230"/>
      <c r="OB6" s="230" t="s">
        <v>522</v>
      </c>
      <c r="OC6" s="230"/>
      <c r="OD6" s="230"/>
      <c r="OE6" s="230"/>
      <c r="OF6" s="230" t="s">
        <v>523</v>
      </c>
      <c r="OG6" s="230"/>
      <c r="OH6" s="230"/>
      <c r="OI6" s="230"/>
      <c r="OJ6" s="230" t="s">
        <v>524</v>
      </c>
      <c r="OK6" s="230"/>
      <c r="OL6" s="230"/>
      <c r="OM6" s="230"/>
      <c r="ON6" s="230" t="s">
        <v>525</v>
      </c>
      <c r="OO6" s="230"/>
      <c r="OP6" s="230"/>
      <c r="OQ6" s="230"/>
      <c r="OR6" s="230" t="s">
        <v>303</v>
      </c>
      <c r="OS6" s="230"/>
      <c r="OT6" s="230"/>
      <c r="OU6" s="230"/>
      <c r="OV6" s="230" t="s">
        <v>526</v>
      </c>
      <c r="OW6" s="230"/>
      <c r="OX6" s="230"/>
      <c r="OY6" s="230"/>
      <c r="OZ6" s="230" t="s">
        <v>527</v>
      </c>
      <c r="PA6" s="230"/>
      <c r="PB6" s="230"/>
      <c r="PC6" s="230"/>
      <c r="PD6" s="230" t="s">
        <v>113</v>
      </c>
      <c r="PE6" s="230"/>
      <c r="PF6" s="230"/>
      <c r="PG6" s="230"/>
      <c r="PH6" s="230" t="s">
        <v>113</v>
      </c>
      <c r="PI6" s="230"/>
      <c r="PJ6" s="230"/>
      <c r="PK6" s="230"/>
      <c r="PL6" s="230" t="s">
        <v>97</v>
      </c>
      <c r="PM6" s="230"/>
      <c r="PN6" s="230"/>
      <c r="PO6" s="230"/>
      <c r="PP6" s="230" t="s">
        <v>97</v>
      </c>
      <c r="PQ6" s="230"/>
      <c r="PR6" s="230"/>
      <c r="PS6" s="230"/>
      <c r="PT6" s="230" t="s">
        <v>510</v>
      </c>
      <c r="PU6" s="230"/>
      <c r="PV6" s="230"/>
      <c r="PW6" s="230"/>
      <c r="PX6" s="230" t="s">
        <v>528</v>
      </c>
      <c r="PY6" s="230"/>
      <c r="PZ6" s="230"/>
      <c r="QA6" s="230"/>
      <c r="QB6" s="230" t="s">
        <v>529</v>
      </c>
      <c r="QC6" s="230"/>
      <c r="QD6" s="230"/>
      <c r="QE6" s="230"/>
      <c r="QF6" s="230" t="s">
        <v>530</v>
      </c>
      <c r="QG6" s="230"/>
      <c r="QH6" s="230"/>
      <c r="QI6" s="230"/>
      <c r="QJ6" s="230" t="s">
        <v>531</v>
      </c>
      <c r="QK6" s="230"/>
      <c r="QL6" s="230"/>
      <c r="QM6" s="230"/>
      <c r="QN6" s="230" t="s">
        <v>532</v>
      </c>
      <c r="QO6" s="230"/>
      <c r="QP6" s="230"/>
      <c r="QQ6" s="230"/>
      <c r="QR6" s="230" t="s">
        <v>533</v>
      </c>
      <c r="QS6" s="230"/>
      <c r="QT6" s="230"/>
      <c r="QU6" s="230"/>
      <c r="QV6" s="230" t="s">
        <v>534</v>
      </c>
      <c r="QW6" s="230"/>
      <c r="QX6" s="230"/>
      <c r="QY6" s="230"/>
      <c r="QZ6" s="230" t="s">
        <v>535</v>
      </c>
      <c r="RA6" s="230"/>
      <c r="RB6" s="230"/>
      <c r="RC6" s="230"/>
      <c r="RD6" s="230" t="s">
        <v>536</v>
      </c>
      <c r="RE6" s="230"/>
      <c r="RF6" s="230"/>
      <c r="RG6" s="230"/>
      <c r="RH6" s="230" t="s">
        <v>537</v>
      </c>
      <c r="RI6" s="230"/>
      <c r="RJ6" s="230"/>
      <c r="RK6" s="230"/>
      <c r="RL6" s="230" t="s">
        <v>538</v>
      </c>
      <c r="RM6" s="230"/>
      <c r="RN6" s="230"/>
      <c r="RO6" s="230"/>
      <c r="RP6" s="230" t="s">
        <v>539</v>
      </c>
      <c r="RQ6" s="230"/>
      <c r="RR6" s="230"/>
      <c r="RS6" s="230"/>
      <c r="RT6" s="230" t="s">
        <v>540</v>
      </c>
      <c r="RU6" s="230"/>
      <c r="RV6" s="230"/>
      <c r="RW6" s="230"/>
      <c r="RX6" s="230" t="s">
        <v>541</v>
      </c>
      <c r="RY6" s="230"/>
      <c r="RZ6" s="230"/>
      <c r="SA6" s="230"/>
      <c r="SB6" s="230" t="s">
        <v>542</v>
      </c>
      <c r="SC6" s="230"/>
      <c r="SD6" s="230"/>
      <c r="SE6" s="230"/>
      <c r="SF6" s="230" t="s">
        <v>543</v>
      </c>
      <c r="SG6" s="230"/>
      <c r="SH6" s="230"/>
      <c r="SI6" s="230"/>
      <c r="SJ6" s="230" t="s">
        <v>544</v>
      </c>
      <c r="SK6" s="230"/>
      <c r="SL6" s="230"/>
      <c r="SM6" s="230"/>
      <c r="SN6" s="230" t="s">
        <v>545</v>
      </c>
      <c r="SO6" s="230"/>
      <c r="SP6" s="230"/>
      <c r="SQ6" s="230"/>
      <c r="SR6" s="230" t="s">
        <v>545</v>
      </c>
      <c r="SS6" s="230"/>
      <c r="ST6" s="230"/>
      <c r="SU6" s="230"/>
      <c r="SV6" s="230" t="s">
        <v>545</v>
      </c>
      <c r="SW6" s="230"/>
      <c r="SX6" s="230"/>
      <c r="SY6" s="230"/>
      <c r="SZ6" s="230" t="s">
        <v>545</v>
      </c>
      <c r="TA6" s="230"/>
      <c r="TB6" s="230"/>
      <c r="TC6" s="230"/>
      <c r="TD6" s="230" t="s">
        <v>546</v>
      </c>
      <c r="TE6" s="230"/>
      <c r="TF6" s="230"/>
      <c r="TG6" s="230"/>
      <c r="TH6" s="230" t="s">
        <v>546</v>
      </c>
      <c r="TI6" s="230"/>
      <c r="TJ6" s="230"/>
      <c r="TK6" s="230"/>
      <c r="TL6" s="230" t="s">
        <v>85</v>
      </c>
      <c r="TM6" s="230"/>
      <c r="TN6" s="230"/>
      <c r="TO6" s="230"/>
      <c r="TP6" s="230" t="s">
        <v>85</v>
      </c>
      <c r="TQ6" s="230"/>
      <c r="TR6" s="230"/>
      <c r="TS6" s="230"/>
      <c r="TT6" s="230" t="s">
        <v>85</v>
      </c>
      <c r="TU6" s="230"/>
      <c r="TV6" s="230"/>
      <c r="TW6" s="230"/>
      <c r="TX6" s="230" t="s">
        <v>85</v>
      </c>
      <c r="TY6" s="230"/>
      <c r="TZ6" s="230"/>
      <c r="UA6" s="230"/>
      <c r="UB6" s="230" t="s">
        <v>85</v>
      </c>
      <c r="UC6" s="230"/>
      <c r="UD6" s="230"/>
      <c r="UE6" s="230"/>
      <c r="UF6" s="230" t="s">
        <v>85</v>
      </c>
      <c r="UG6" s="230"/>
      <c r="UH6" s="230"/>
      <c r="UI6" s="230"/>
      <c r="UJ6" s="230" t="s">
        <v>547</v>
      </c>
      <c r="UK6" s="230"/>
      <c r="UL6" s="230"/>
      <c r="UM6" s="230"/>
      <c r="UN6" s="230" t="s">
        <v>547</v>
      </c>
      <c r="UO6" s="230"/>
      <c r="UP6" s="230"/>
      <c r="UQ6" s="230"/>
      <c r="UR6" s="230" t="s">
        <v>548</v>
      </c>
      <c r="US6" s="230"/>
      <c r="UT6" s="230"/>
      <c r="UU6" s="230"/>
      <c r="UV6" s="230" t="s">
        <v>548</v>
      </c>
      <c r="UW6" s="230"/>
      <c r="UX6" s="230"/>
      <c r="UY6" s="230"/>
      <c r="UZ6" s="230" t="s">
        <v>548</v>
      </c>
      <c r="VA6" s="230"/>
      <c r="VB6" s="230"/>
      <c r="VC6" s="230"/>
      <c r="VD6" s="230" t="s">
        <v>548</v>
      </c>
      <c r="VE6" s="230"/>
      <c r="VF6" s="230"/>
      <c r="VG6" s="230"/>
      <c r="VH6" s="230" t="s">
        <v>299</v>
      </c>
      <c r="VI6" s="230"/>
      <c r="VJ6" s="230"/>
      <c r="VK6" s="230"/>
      <c r="VL6" s="230" t="s">
        <v>549</v>
      </c>
      <c r="VM6" s="230"/>
      <c r="VN6" s="230"/>
      <c r="VO6" s="230"/>
      <c r="VP6" s="230" t="s">
        <v>550</v>
      </c>
      <c r="VQ6" s="230"/>
      <c r="VR6" s="230"/>
      <c r="VS6" s="230"/>
      <c r="VT6" s="230" t="s">
        <v>137</v>
      </c>
      <c r="VU6" s="230"/>
      <c r="VV6" s="230"/>
      <c r="VW6" s="230"/>
      <c r="VX6" s="230" t="s">
        <v>137</v>
      </c>
      <c r="VY6" s="230"/>
      <c r="VZ6" s="230"/>
      <c r="WA6" s="230"/>
      <c r="WB6" s="230" t="s">
        <v>137</v>
      </c>
      <c r="WC6" s="230"/>
      <c r="WD6" s="230"/>
      <c r="WE6" s="230"/>
      <c r="WF6" s="230" t="s">
        <v>137</v>
      </c>
      <c r="WG6" s="230"/>
      <c r="WH6" s="230"/>
      <c r="WI6" s="230"/>
      <c r="WJ6" s="230" t="s">
        <v>137</v>
      </c>
      <c r="WK6" s="230"/>
      <c r="WL6" s="230"/>
      <c r="WM6" s="230"/>
      <c r="WN6" s="230" t="s">
        <v>365</v>
      </c>
      <c r="WO6" s="230"/>
      <c r="WP6" s="230"/>
      <c r="WQ6" s="230"/>
      <c r="WR6" s="230" t="s">
        <v>365</v>
      </c>
      <c r="WS6" s="230"/>
      <c r="WT6" s="230"/>
      <c r="WU6" s="230"/>
      <c r="WV6" s="230" t="s">
        <v>365</v>
      </c>
      <c r="WW6" s="230"/>
      <c r="WX6" s="230"/>
      <c r="WY6" s="230"/>
      <c r="WZ6" s="230" t="s">
        <v>365</v>
      </c>
      <c r="XA6" s="230"/>
      <c r="XB6" s="230"/>
      <c r="XC6" s="230"/>
      <c r="XD6" s="230" t="s">
        <v>551</v>
      </c>
      <c r="XE6" s="230"/>
      <c r="XF6" s="230"/>
      <c r="XG6" s="230"/>
      <c r="XH6" s="230" t="s">
        <v>552</v>
      </c>
      <c r="XI6" s="230"/>
      <c r="XJ6" s="230"/>
      <c r="XK6" s="230"/>
      <c r="XL6" s="230" t="s">
        <v>552</v>
      </c>
      <c r="XM6" s="230"/>
      <c r="XN6" s="230"/>
      <c r="XO6" s="230"/>
      <c r="XP6" s="230" t="s">
        <v>552</v>
      </c>
      <c r="XQ6" s="230"/>
      <c r="XR6" s="230"/>
      <c r="XS6" s="230"/>
      <c r="XT6" s="230" t="s">
        <v>553</v>
      </c>
      <c r="XU6" s="230"/>
      <c r="XV6" s="230"/>
      <c r="XW6" s="230"/>
      <c r="XX6" s="230" t="s">
        <v>554</v>
      </c>
      <c r="XY6" s="230"/>
      <c r="XZ6" s="230"/>
      <c r="YA6" s="230"/>
      <c r="YB6" s="230" t="s">
        <v>554</v>
      </c>
      <c r="YC6" s="230"/>
      <c r="YD6" s="230"/>
      <c r="YE6" s="230"/>
      <c r="YF6" s="230" t="s">
        <v>555</v>
      </c>
      <c r="YG6" s="230"/>
      <c r="YH6" s="230"/>
      <c r="YI6" s="230"/>
      <c r="YJ6" s="230" t="s">
        <v>556</v>
      </c>
      <c r="YK6" s="230"/>
      <c r="YL6" s="230"/>
      <c r="YM6" s="230"/>
      <c r="YN6" s="230" t="s">
        <v>557</v>
      </c>
      <c r="YO6" s="230"/>
      <c r="YP6" s="230"/>
      <c r="YQ6" s="230"/>
      <c r="YR6" s="230" t="s">
        <v>558</v>
      </c>
      <c r="YS6" s="230"/>
      <c r="YT6" s="230"/>
      <c r="YU6" s="230"/>
      <c r="YV6" s="230" t="s">
        <v>559</v>
      </c>
      <c r="YW6" s="230"/>
      <c r="YX6" s="230"/>
      <c r="YY6" s="230"/>
    </row>
    <row r="7" spans="1:675" ht="40.049999999999997" customHeight="1" x14ac:dyDescent="0.3">
      <c r="A7" s="1"/>
      <c r="B7" s="201"/>
      <c r="C7" s="201"/>
      <c r="D7" s="238" t="s">
        <v>565</v>
      </c>
      <c r="E7" s="201"/>
      <c r="F7" s="201"/>
      <c r="G7" s="201"/>
      <c r="H7" s="238" t="s">
        <v>566</v>
      </c>
      <c r="I7" s="201"/>
      <c r="J7" s="201"/>
      <c r="K7" s="201"/>
      <c r="L7" s="238" t="s">
        <v>567</v>
      </c>
      <c r="M7" s="201"/>
      <c r="N7" s="201"/>
      <c r="O7" s="201"/>
      <c r="P7" s="238" t="s">
        <v>568</v>
      </c>
      <c r="Q7" s="201"/>
      <c r="R7" s="201"/>
      <c r="S7" s="201"/>
      <c r="T7" s="238" t="s">
        <v>569</v>
      </c>
      <c r="U7" s="201"/>
      <c r="V7" s="201"/>
      <c r="W7" s="201"/>
      <c r="X7" s="238" t="s">
        <v>349</v>
      </c>
      <c r="Y7" s="201"/>
      <c r="Z7" s="201"/>
      <c r="AA7" s="201"/>
      <c r="AB7" s="238" t="s">
        <v>570</v>
      </c>
      <c r="AC7" s="201"/>
      <c r="AD7" s="201"/>
      <c r="AE7" s="201"/>
      <c r="AF7" s="238" t="s">
        <v>571</v>
      </c>
      <c r="AG7" s="201"/>
      <c r="AH7" s="201"/>
      <c r="AI7" s="201"/>
      <c r="AJ7" s="238" t="s">
        <v>572</v>
      </c>
      <c r="AK7" s="201"/>
      <c r="AL7" s="201"/>
      <c r="AM7" s="201"/>
      <c r="AN7" s="238" t="s">
        <v>573</v>
      </c>
      <c r="AO7" s="201"/>
      <c r="AP7" s="201"/>
      <c r="AQ7" s="201"/>
      <c r="AR7" s="238" t="s">
        <v>574</v>
      </c>
      <c r="AS7" s="201"/>
      <c r="AT7" s="201"/>
      <c r="AU7" s="201"/>
      <c r="AV7" s="238" t="s">
        <v>575</v>
      </c>
      <c r="AW7" s="201"/>
      <c r="AX7" s="201"/>
      <c r="AY7" s="201"/>
      <c r="AZ7" s="238" t="s">
        <v>576</v>
      </c>
      <c r="BA7" s="201"/>
      <c r="BB7" s="201"/>
      <c r="BC7" s="201"/>
      <c r="BD7" s="238" t="s">
        <v>577</v>
      </c>
      <c r="BE7" s="201"/>
      <c r="BF7" s="201"/>
      <c r="BG7" s="201"/>
      <c r="BH7" s="238" t="s">
        <v>578</v>
      </c>
      <c r="BI7" s="201"/>
      <c r="BJ7" s="201"/>
      <c r="BK7" s="201"/>
      <c r="BL7" s="238" t="s">
        <v>579</v>
      </c>
      <c r="BM7" s="201"/>
      <c r="BN7" s="201"/>
      <c r="BO7" s="201"/>
      <c r="BP7" s="238" t="s">
        <v>580</v>
      </c>
      <c r="BQ7" s="201"/>
      <c r="BR7" s="201"/>
      <c r="BS7" s="201"/>
      <c r="BT7" s="238" t="s">
        <v>581</v>
      </c>
      <c r="BU7" s="201"/>
      <c r="BV7" s="201"/>
      <c r="BW7" s="201"/>
      <c r="BX7" s="238" t="s">
        <v>582</v>
      </c>
      <c r="BY7" s="201"/>
      <c r="BZ7" s="201"/>
      <c r="CA7" s="201"/>
      <c r="CB7" s="238" t="s">
        <v>583</v>
      </c>
      <c r="CC7" s="201"/>
      <c r="CD7" s="201"/>
      <c r="CE7" s="201"/>
      <c r="CF7" s="238" t="s">
        <v>584</v>
      </c>
      <c r="CG7" s="201"/>
      <c r="CH7" s="201"/>
      <c r="CI7" s="201"/>
      <c r="CJ7" s="238" t="s">
        <v>585</v>
      </c>
      <c r="CK7" s="201"/>
      <c r="CL7" s="201"/>
      <c r="CM7" s="201"/>
      <c r="CN7" s="238" t="s">
        <v>586</v>
      </c>
      <c r="CO7" s="201"/>
      <c r="CP7" s="201"/>
      <c r="CQ7" s="201"/>
      <c r="CR7" s="238" t="s">
        <v>587</v>
      </c>
      <c r="CS7" s="201"/>
      <c r="CT7" s="201"/>
      <c r="CU7" s="201"/>
      <c r="CV7" s="238" t="s">
        <v>263</v>
      </c>
      <c r="CW7" s="201"/>
      <c r="CX7" s="201"/>
      <c r="CY7" s="201"/>
      <c r="CZ7" s="238" t="s">
        <v>588</v>
      </c>
      <c r="DA7" s="201"/>
      <c r="DB7" s="201"/>
      <c r="DC7" s="201"/>
      <c r="DD7" s="238" t="s">
        <v>242</v>
      </c>
      <c r="DE7" s="201"/>
      <c r="DF7" s="201"/>
      <c r="DG7" s="201"/>
      <c r="DH7" s="238" t="s">
        <v>245</v>
      </c>
      <c r="DI7" s="201"/>
      <c r="DJ7" s="201"/>
      <c r="DK7" s="201"/>
      <c r="DL7" s="238" t="s">
        <v>589</v>
      </c>
      <c r="DM7" s="201"/>
      <c r="DN7" s="201"/>
      <c r="DO7" s="201"/>
      <c r="DP7" s="238" t="s">
        <v>590</v>
      </c>
      <c r="DQ7" s="201"/>
      <c r="DR7" s="201"/>
      <c r="DS7" s="201"/>
      <c r="DT7" s="238" t="s">
        <v>591</v>
      </c>
      <c r="DU7" s="201"/>
      <c r="DV7" s="201"/>
      <c r="DW7" s="201"/>
      <c r="DX7" s="238" t="s">
        <v>592</v>
      </c>
      <c r="DY7" s="201"/>
      <c r="DZ7" s="201"/>
      <c r="EA7" s="201"/>
      <c r="EB7" s="238" t="s">
        <v>593</v>
      </c>
      <c r="EC7" s="201"/>
      <c r="ED7" s="201"/>
      <c r="EE7" s="201"/>
      <c r="EF7" s="238" t="s">
        <v>594</v>
      </c>
      <c r="EG7" s="201"/>
      <c r="EH7" s="201"/>
      <c r="EI7" s="201"/>
      <c r="EJ7" s="238" t="s">
        <v>595</v>
      </c>
      <c r="EK7" s="201"/>
      <c r="EL7" s="201"/>
      <c r="EM7" s="201"/>
      <c r="EN7" s="238" t="s">
        <v>596</v>
      </c>
      <c r="EO7" s="201"/>
      <c r="EP7" s="201"/>
      <c r="EQ7" s="201"/>
      <c r="ER7" s="238" t="s">
        <v>597</v>
      </c>
      <c r="ES7" s="201"/>
      <c r="ET7" s="201"/>
      <c r="EU7" s="201"/>
      <c r="EV7" s="238" t="s">
        <v>598</v>
      </c>
      <c r="EW7" s="201"/>
      <c r="EX7" s="201"/>
      <c r="EY7" s="201"/>
      <c r="EZ7" s="238" t="s">
        <v>273</v>
      </c>
      <c r="FA7" s="201"/>
      <c r="FB7" s="201"/>
      <c r="FC7" s="201"/>
      <c r="FD7" s="238" t="s">
        <v>512</v>
      </c>
      <c r="FE7" s="201"/>
      <c r="FF7" s="201"/>
      <c r="FG7" s="201"/>
      <c r="FH7" s="238" t="s">
        <v>599</v>
      </c>
      <c r="FI7" s="201"/>
      <c r="FJ7" s="201"/>
      <c r="FK7" s="201"/>
      <c r="FL7" s="238" t="s">
        <v>600</v>
      </c>
      <c r="FM7" s="201"/>
      <c r="FN7" s="201"/>
      <c r="FO7" s="201"/>
      <c r="FP7" s="238" t="s">
        <v>601</v>
      </c>
      <c r="FQ7" s="201"/>
      <c r="FR7" s="201"/>
      <c r="FS7" s="201"/>
      <c r="FT7" s="238" t="s">
        <v>602</v>
      </c>
      <c r="FU7" s="201"/>
      <c r="FV7" s="201"/>
      <c r="FW7" s="201"/>
      <c r="FX7" s="238" t="s">
        <v>603</v>
      </c>
      <c r="FY7" s="201"/>
      <c r="FZ7" s="201"/>
      <c r="GA7" s="201"/>
      <c r="GB7" s="238" t="s">
        <v>604</v>
      </c>
      <c r="GC7" s="201"/>
      <c r="GD7" s="201"/>
      <c r="GE7" s="201"/>
      <c r="GF7" s="238" t="s">
        <v>605</v>
      </c>
      <c r="GG7" s="201"/>
      <c r="GH7" s="201"/>
      <c r="GI7" s="201"/>
      <c r="GJ7" s="238" t="s">
        <v>606</v>
      </c>
      <c r="GK7" s="201"/>
      <c r="GL7" s="201"/>
      <c r="GM7" s="201"/>
      <c r="GN7" s="238" t="s">
        <v>607</v>
      </c>
      <c r="GO7" s="201"/>
      <c r="GP7" s="201"/>
      <c r="GQ7" s="201"/>
      <c r="GR7" s="238" t="s">
        <v>608</v>
      </c>
      <c r="GS7" s="201"/>
      <c r="GT7" s="201"/>
      <c r="GU7" s="201"/>
      <c r="GV7" s="238" t="s">
        <v>609</v>
      </c>
      <c r="GW7" s="201"/>
      <c r="GX7" s="201"/>
      <c r="GY7" s="201"/>
      <c r="GZ7" s="238" t="s">
        <v>610</v>
      </c>
      <c r="HA7" s="201"/>
      <c r="HB7" s="201"/>
      <c r="HC7" s="201"/>
      <c r="HD7" s="238" t="s">
        <v>611</v>
      </c>
      <c r="HE7" s="201"/>
      <c r="HF7" s="201"/>
      <c r="HG7" s="201"/>
      <c r="HH7" s="238" t="s">
        <v>612</v>
      </c>
      <c r="HI7" s="201"/>
      <c r="HJ7" s="201"/>
      <c r="HK7" s="201"/>
      <c r="HL7" s="238" t="s">
        <v>613</v>
      </c>
      <c r="HM7" s="201"/>
      <c r="HN7" s="201"/>
      <c r="HO7" s="201"/>
      <c r="HP7" s="238" t="s">
        <v>614</v>
      </c>
      <c r="HQ7" s="201"/>
      <c r="HR7" s="201"/>
      <c r="HS7" s="201"/>
      <c r="HT7" s="238" t="s">
        <v>615</v>
      </c>
      <c r="HU7" s="201"/>
      <c r="HV7" s="201"/>
      <c r="HW7" s="201"/>
      <c r="HX7" s="238" t="s">
        <v>616</v>
      </c>
      <c r="HY7" s="201"/>
      <c r="HZ7" s="201"/>
      <c r="IA7" s="201"/>
      <c r="IB7" s="238" t="s">
        <v>617</v>
      </c>
      <c r="IC7" s="201"/>
      <c r="ID7" s="201"/>
      <c r="IE7" s="201"/>
      <c r="IF7" s="238" t="s">
        <v>618</v>
      </c>
      <c r="IG7" s="201"/>
      <c r="IH7" s="201"/>
      <c r="II7" s="201"/>
      <c r="IJ7" s="238" t="s">
        <v>619</v>
      </c>
      <c r="IK7" s="201"/>
      <c r="IL7" s="201"/>
      <c r="IM7" s="201"/>
      <c r="IN7" s="238" t="s">
        <v>620</v>
      </c>
      <c r="IO7" s="201"/>
      <c r="IP7" s="201"/>
      <c r="IQ7" s="201"/>
      <c r="IR7" s="238" t="s">
        <v>621</v>
      </c>
      <c r="IS7" s="201"/>
      <c r="IT7" s="201"/>
      <c r="IU7" s="201"/>
      <c r="IV7" s="238" t="s">
        <v>622</v>
      </c>
      <c r="IW7" s="201"/>
      <c r="IX7" s="201"/>
      <c r="IY7" s="201"/>
      <c r="IZ7" s="238" t="s">
        <v>623</v>
      </c>
      <c r="JA7" s="201"/>
      <c r="JB7" s="201"/>
      <c r="JC7" s="201"/>
      <c r="JD7" s="238" t="s">
        <v>624</v>
      </c>
      <c r="JE7" s="201"/>
      <c r="JF7" s="201"/>
      <c r="JG7" s="201"/>
      <c r="JH7" s="238" t="s">
        <v>625</v>
      </c>
      <c r="JI7" s="201"/>
      <c r="JJ7" s="201"/>
      <c r="JK7" s="201"/>
      <c r="JL7" s="238" t="s">
        <v>626</v>
      </c>
      <c r="JM7" s="201"/>
      <c r="JN7" s="201"/>
      <c r="JO7" s="201"/>
      <c r="JP7" s="238" t="s">
        <v>627</v>
      </c>
      <c r="JQ7" s="201"/>
      <c r="JR7" s="201"/>
      <c r="JS7" s="201"/>
      <c r="JT7" s="238" t="s">
        <v>628</v>
      </c>
      <c r="JU7" s="201"/>
      <c r="JV7" s="201"/>
      <c r="JW7" s="201"/>
      <c r="JX7" s="238" t="s">
        <v>629</v>
      </c>
      <c r="JY7" s="201"/>
      <c r="JZ7" s="201"/>
      <c r="KA7" s="201"/>
      <c r="KB7" s="238" t="s">
        <v>630</v>
      </c>
      <c r="KC7" s="201"/>
      <c r="KD7" s="201"/>
      <c r="KE7" s="201"/>
      <c r="KF7" s="238" t="s">
        <v>631</v>
      </c>
      <c r="KG7" s="201"/>
      <c r="KH7" s="201"/>
      <c r="KI7" s="201"/>
      <c r="KJ7" s="238" t="s">
        <v>287</v>
      </c>
      <c r="KK7" s="201"/>
      <c r="KL7" s="201"/>
      <c r="KM7" s="201"/>
      <c r="KN7" s="238" t="s">
        <v>632</v>
      </c>
      <c r="KO7" s="201"/>
      <c r="KP7" s="201"/>
      <c r="KQ7" s="201"/>
      <c r="KR7" s="238" t="s">
        <v>633</v>
      </c>
      <c r="KS7" s="201"/>
      <c r="KT7" s="201"/>
      <c r="KU7" s="201"/>
      <c r="KV7" s="238" t="s">
        <v>634</v>
      </c>
      <c r="KW7" s="201"/>
      <c r="KX7" s="201"/>
      <c r="KY7" s="201"/>
      <c r="KZ7" s="238" t="s">
        <v>354</v>
      </c>
      <c r="LA7" s="201"/>
      <c r="LB7" s="201"/>
      <c r="LC7" s="201"/>
      <c r="LD7" s="238" t="s">
        <v>635</v>
      </c>
      <c r="LE7" s="201"/>
      <c r="LF7" s="201"/>
      <c r="LG7" s="201"/>
      <c r="LH7" s="238" t="s">
        <v>636</v>
      </c>
      <c r="LI7" s="201"/>
      <c r="LJ7" s="201"/>
      <c r="LK7" s="201"/>
      <c r="LL7" s="238" t="s">
        <v>637</v>
      </c>
      <c r="LM7" s="201"/>
      <c r="LN7" s="201"/>
      <c r="LO7" s="201"/>
      <c r="LP7" s="238" t="s">
        <v>638</v>
      </c>
      <c r="LQ7" s="201"/>
      <c r="LR7" s="201"/>
      <c r="LS7" s="201"/>
      <c r="LT7" s="238" t="s">
        <v>639</v>
      </c>
      <c r="LU7" s="201"/>
      <c r="LV7" s="201"/>
      <c r="LW7" s="201"/>
      <c r="LX7" s="238" t="s">
        <v>640</v>
      </c>
      <c r="LY7" s="201"/>
      <c r="LZ7" s="201"/>
      <c r="MA7" s="201"/>
      <c r="MB7" s="238" t="s">
        <v>641</v>
      </c>
      <c r="MC7" s="201"/>
      <c r="MD7" s="201"/>
      <c r="ME7" s="201"/>
      <c r="MF7" s="238" t="s">
        <v>642</v>
      </c>
      <c r="MG7" s="201"/>
      <c r="MH7" s="201"/>
      <c r="MI7" s="201"/>
      <c r="MJ7" s="238" t="s">
        <v>643</v>
      </c>
      <c r="MK7" s="201"/>
      <c r="ML7" s="201"/>
      <c r="MM7" s="201"/>
      <c r="MN7" s="238" t="s">
        <v>644</v>
      </c>
      <c r="MO7" s="201"/>
      <c r="MP7" s="201"/>
      <c r="MQ7" s="201"/>
      <c r="MR7" s="238" t="s">
        <v>645</v>
      </c>
      <c r="MS7" s="201"/>
      <c r="MT7" s="201"/>
      <c r="MU7" s="201"/>
      <c r="MV7" s="238" t="s">
        <v>646</v>
      </c>
      <c r="MW7" s="201"/>
      <c r="MX7" s="201"/>
      <c r="MY7" s="201"/>
      <c r="MZ7" s="238" t="s">
        <v>647</v>
      </c>
      <c r="NA7" s="201"/>
      <c r="NB7" s="201"/>
      <c r="NC7" s="201"/>
      <c r="ND7" s="238" t="s">
        <v>648</v>
      </c>
      <c r="NE7" s="201"/>
      <c r="NF7" s="201"/>
      <c r="NG7" s="201"/>
      <c r="NH7" s="238" t="s">
        <v>649</v>
      </c>
      <c r="NI7" s="201"/>
      <c r="NJ7" s="201"/>
      <c r="NK7" s="201"/>
      <c r="NL7" s="238" t="s">
        <v>650</v>
      </c>
      <c r="NM7" s="201"/>
      <c r="NN7" s="201"/>
      <c r="NO7" s="201"/>
      <c r="NP7" s="238" t="s">
        <v>651</v>
      </c>
      <c r="NQ7" s="201"/>
      <c r="NR7" s="201"/>
      <c r="NS7" s="201"/>
      <c r="NT7" s="238" t="s">
        <v>652</v>
      </c>
      <c r="NU7" s="201"/>
      <c r="NV7" s="201"/>
      <c r="NW7" s="201"/>
      <c r="NX7" s="238" t="s">
        <v>653</v>
      </c>
      <c r="NY7" s="201"/>
      <c r="NZ7" s="201"/>
      <c r="OA7" s="201"/>
      <c r="OB7" s="238" t="s">
        <v>654</v>
      </c>
      <c r="OC7" s="201"/>
      <c r="OD7" s="201"/>
      <c r="OE7" s="201"/>
      <c r="OF7" s="238" t="s">
        <v>655</v>
      </c>
      <c r="OG7" s="201"/>
      <c r="OH7" s="201"/>
      <c r="OI7" s="201"/>
      <c r="OJ7" s="238" t="s">
        <v>656</v>
      </c>
      <c r="OK7" s="201"/>
      <c r="OL7" s="201"/>
      <c r="OM7" s="201"/>
      <c r="ON7" s="238" t="s">
        <v>657</v>
      </c>
      <c r="OO7" s="201"/>
      <c r="OP7" s="201"/>
      <c r="OQ7" s="201"/>
      <c r="OR7" s="238" t="s">
        <v>658</v>
      </c>
      <c r="OS7" s="201"/>
      <c r="OT7" s="201"/>
      <c r="OU7" s="201"/>
      <c r="OV7" s="238" t="s">
        <v>659</v>
      </c>
      <c r="OW7" s="201"/>
      <c r="OX7" s="201"/>
      <c r="OY7" s="201"/>
      <c r="OZ7" s="238" t="s">
        <v>660</v>
      </c>
      <c r="PA7" s="201"/>
      <c r="PB7" s="201"/>
      <c r="PC7" s="201"/>
      <c r="PD7" s="238" t="s">
        <v>661</v>
      </c>
      <c r="PE7" s="201"/>
      <c r="PF7" s="201"/>
      <c r="PG7" s="201"/>
      <c r="PH7" s="238" t="s">
        <v>662</v>
      </c>
      <c r="PI7" s="201"/>
      <c r="PJ7" s="201"/>
      <c r="PK7" s="201"/>
      <c r="PL7" s="238" t="s">
        <v>663</v>
      </c>
      <c r="PM7" s="201"/>
      <c r="PN7" s="201"/>
      <c r="PO7" s="201"/>
      <c r="PP7" s="238" t="s">
        <v>322</v>
      </c>
      <c r="PQ7" s="201"/>
      <c r="PR7" s="201"/>
      <c r="PS7" s="201"/>
      <c r="PT7" s="238" t="s">
        <v>664</v>
      </c>
      <c r="PU7" s="201"/>
      <c r="PV7" s="201"/>
      <c r="PW7" s="201"/>
      <c r="PX7" s="238" t="s">
        <v>665</v>
      </c>
      <c r="PY7" s="201"/>
      <c r="PZ7" s="201"/>
      <c r="QA7" s="201"/>
      <c r="QB7" s="238" t="s">
        <v>666</v>
      </c>
      <c r="QC7" s="201"/>
      <c r="QD7" s="201"/>
      <c r="QE7" s="201"/>
      <c r="QF7" s="238" t="s">
        <v>667</v>
      </c>
      <c r="QG7" s="201"/>
      <c r="QH7" s="201"/>
      <c r="QI7" s="201"/>
      <c r="QJ7" s="238" t="s">
        <v>668</v>
      </c>
      <c r="QK7" s="201"/>
      <c r="QL7" s="201"/>
      <c r="QM7" s="201"/>
      <c r="QN7" s="238" t="s">
        <v>669</v>
      </c>
      <c r="QO7" s="201"/>
      <c r="QP7" s="201"/>
      <c r="QQ7" s="201"/>
      <c r="QR7" s="238" t="s">
        <v>670</v>
      </c>
      <c r="QS7" s="201"/>
      <c r="QT7" s="201"/>
      <c r="QU7" s="201"/>
      <c r="QV7" s="238" t="s">
        <v>671</v>
      </c>
      <c r="QW7" s="201"/>
      <c r="QX7" s="201"/>
      <c r="QY7" s="201"/>
      <c r="QZ7" s="238" t="s">
        <v>672</v>
      </c>
      <c r="RA7" s="201"/>
      <c r="RB7" s="201"/>
      <c r="RC7" s="201"/>
      <c r="RD7" s="238" t="s">
        <v>673</v>
      </c>
      <c r="RE7" s="201"/>
      <c r="RF7" s="201"/>
      <c r="RG7" s="201"/>
      <c r="RH7" s="238" t="s">
        <v>674</v>
      </c>
      <c r="RI7" s="201"/>
      <c r="RJ7" s="201"/>
      <c r="RK7" s="201"/>
      <c r="RL7" s="238" t="s">
        <v>675</v>
      </c>
      <c r="RM7" s="201"/>
      <c r="RN7" s="201"/>
      <c r="RO7" s="201"/>
      <c r="RP7" s="238" t="s">
        <v>676</v>
      </c>
      <c r="RQ7" s="201"/>
      <c r="RR7" s="201"/>
      <c r="RS7" s="201"/>
      <c r="RT7" s="238" t="s">
        <v>677</v>
      </c>
      <c r="RU7" s="201"/>
      <c r="RV7" s="201"/>
      <c r="RW7" s="201"/>
      <c r="RX7" s="238" t="s">
        <v>678</v>
      </c>
      <c r="RY7" s="201"/>
      <c r="RZ7" s="201"/>
      <c r="SA7" s="201"/>
      <c r="SB7" s="238" t="s">
        <v>679</v>
      </c>
      <c r="SC7" s="201"/>
      <c r="SD7" s="201"/>
      <c r="SE7" s="201"/>
      <c r="SF7" s="238" t="s">
        <v>680</v>
      </c>
      <c r="SG7" s="201"/>
      <c r="SH7" s="201"/>
      <c r="SI7" s="201"/>
      <c r="SJ7" s="238" t="s">
        <v>681</v>
      </c>
      <c r="SK7" s="201"/>
      <c r="SL7" s="201"/>
      <c r="SM7" s="201"/>
      <c r="SN7" s="238" t="s">
        <v>682</v>
      </c>
      <c r="SO7" s="201"/>
      <c r="SP7" s="201"/>
      <c r="SQ7" s="201"/>
      <c r="SR7" s="238" t="s">
        <v>683</v>
      </c>
      <c r="SS7" s="201"/>
      <c r="ST7" s="201"/>
      <c r="SU7" s="201"/>
      <c r="SV7" s="238" t="s">
        <v>684</v>
      </c>
      <c r="SW7" s="201"/>
      <c r="SX7" s="201"/>
      <c r="SY7" s="201"/>
      <c r="SZ7" s="238" t="s">
        <v>685</v>
      </c>
      <c r="TA7" s="201"/>
      <c r="TB7" s="201"/>
      <c r="TC7" s="201"/>
      <c r="TD7" s="238" t="s">
        <v>686</v>
      </c>
      <c r="TE7" s="201"/>
      <c r="TF7" s="201"/>
      <c r="TG7" s="201"/>
      <c r="TH7" s="238" t="s">
        <v>687</v>
      </c>
      <c r="TI7" s="201"/>
      <c r="TJ7" s="201"/>
      <c r="TK7" s="201"/>
      <c r="TL7" s="238" t="s">
        <v>688</v>
      </c>
      <c r="TM7" s="201"/>
      <c r="TN7" s="201"/>
      <c r="TO7" s="201"/>
      <c r="TP7" s="238" t="s">
        <v>689</v>
      </c>
      <c r="TQ7" s="201"/>
      <c r="TR7" s="201"/>
      <c r="TS7" s="201"/>
      <c r="TT7" s="238" t="s">
        <v>690</v>
      </c>
      <c r="TU7" s="201"/>
      <c r="TV7" s="201"/>
      <c r="TW7" s="201"/>
      <c r="TX7" s="238" t="s">
        <v>691</v>
      </c>
      <c r="TY7" s="201"/>
      <c r="TZ7" s="201"/>
      <c r="UA7" s="201"/>
      <c r="UB7" s="238" t="s">
        <v>692</v>
      </c>
      <c r="UC7" s="201"/>
      <c r="UD7" s="201"/>
      <c r="UE7" s="201"/>
      <c r="UF7" s="238" t="s">
        <v>693</v>
      </c>
      <c r="UG7" s="201"/>
      <c r="UH7" s="201"/>
      <c r="UI7" s="201"/>
      <c r="UJ7" s="238" t="s">
        <v>694</v>
      </c>
      <c r="UK7" s="201"/>
      <c r="UL7" s="201"/>
      <c r="UM7" s="201"/>
      <c r="UN7" s="238" t="s">
        <v>695</v>
      </c>
      <c r="UO7" s="201"/>
      <c r="UP7" s="201"/>
      <c r="UQ7" s="201"/>
      <c r="UR7" s="238" t="s">
        <v>696</v>
      </c>
      <c r="US7" s="201"/>
      <c r="UT7" s="201"/>
      <c r="UU7" s="201"/>
      <c r="UV7" s="238" t="s">
        <v>697</v>
      </c>
      <c r="UW7" s="201"/>
      <c r="UX7" s="201"/>
      <c r="UY7" s="201"/>
      <c r="UZ7" s="238" t="s">
        <v>698</v>
      </c>
      <c r="VA7" s="201"/>
      <c r="VB7" s="201"/>
      <c r="VC7" s="201"/>
      <c r="VD7" s="238" t="s">
        <v>699</v>
      </c>
      <c r="VE7" s="201"/>
      <c r="VF7" s="201"/>
      <c r="VG7" s="201"/>
      <c r="VH7" s="238" t="s">
        <v>700</v>
      </c>
      <c r="VI7" s="201"/>
      <c r="VJ7" s="201"/>
      <c r="VK7" s="201"/>
      <c r="VL7" s="238" t="s">
        <v>701</v>
      </c>
      <c r="VM7" s="201"/>
      <c r="VN7" s="201"/>
      <c r="VO7" s="201"/>
      <c r="VP7" s="238" t="s">
        <v>702</v>
      </c>
      <c r="VQ7" s="201"/>
      <c r="VR7" s="201"/>
      <c r="VS7" s="201"/>
      <c r="VT7" s="238" t="s">
        <v>703</v>
      </c>
      <c r="VU7" s="201"/>
      <c r="VV7" s="201"/>
      <c r="VW7" s="201"/>
      <c r="VX7" s="238" t="s">
        <v>704</v>
      </c>
      <c r="VY7" s="201"/>
      <c r="VZ7" s="201"/>
      <c r="WA7" s="201"/>
      <c r="WB7" s="238" t="s">
        <v>705</v>
      </c>
      <c r="WC7" s="201"/>
      <c r="WD7" s="201"/>
      <c r="WE7" s="201"/>
      <c r="WF7" s="238" t="s">
        <v>706</v>
      </c>
      <c r="WG7" s="201"/>
      <c r="WH7" s="201"/>
      <c r="WI7" s="201"/>
      <c r="WJ7" s="238" t="s">
        <v>707</v>
      </c>
      <c r="WK7" s="201"/>
      <c r="WL7" s="201"/>
      <c r="WM7" s="201"/>
      <c r="WN7" s="238" t="s">
        <v>708</v>
      </c>
      <c r="WO7" s="201"/>
      <c r="WP7" s="201"/>
      <c r="WQ7" s="201"/>
      <c r="WR7" s="238" t="s">
        <v>709</v>
      </c>
      <c r="WS7" s="201"/>
      <c r="WT7" s="201"/>
      <c r="WU7" s="201"/>
      <c r="WV7" s="238" t="s">
        <v>710</v>
      </c>
      <c r="WW7" s="201"/>
      <c r="WX7" s="201"/>
      <c r="WY7" s="201"/>
      <c r="WZ7" s="238" t="s">
        <v>711</v>
      </c>
      <c r="XA7" s="201"/>
      <c r="XB7" s="201"/>
      <c r="XC7" s="201"/>
      <c r="XD7" s="238" t="s">
        <v>712</v>
      </c>
      <c r="XE7" s="201"/>
      <c r="XF7" s="201"/>
      <c r="XG7" s="201"/>
      <c r="XH7" s="238" t="s">
        <v>713</v>
      </c>
      <c r="XI7" s="201"/>
      <c r="XJ7" s="201"/>
      <c r="XK7" s="201"/>
      <c r="XL7" s="238" t="s">
        <v>714</v>
      </c>
      <c r="XM7" s="201"/>
      <c r="XN7" s="201"/>
      <c r="XO7" s="201"/>
      <c r="XP7" s="238" t="s">
        <v>715</v>
      </c>
      <c r="XQ7" s="201"/>
      <c r="XR7" s="201"/>
      <c r="XS7" s="201"/>
      <c r="XT7" s="238" t="s">
        <v>716</v>
      </c>
      <c r="XU7" s="201"/>
      <c r="XV7" s="201"/>
      <c r="XW7" s="201"/>
      <c r="XX7" s="238" t="s">
        <v>717</v>
      </c>
      <c r="XY7" s="201"/>
      <c r="XZ7" s="201"/>
      <c r="YA7" s="201"/>
      <c r="YB7" s="238" t="s">
        <v>718</v>
      </c>
      <c r="YC7" s="201"/>
      <c r="YD7" s="201"/>
      <c r="YE7" s="201"/>
      <c r="YF7" s="238" t="s">
        <v>719</v>
      </c>
      <c r="YG7" s="201"/>
      <c r="YH7" s="201"/>
      <c r="YI7" s="201"/>
      <c r="YJ7" s="238" t="s">
        <v>720</v>
      </c>
      <c r="YK7" s="201"/>
      <c r="YL7" s="201"/>
      <c r="YM7" s="201"/>
      <c r="YN7" s="238" t="s">
        <v>721</v>
      </c>
      <c r="YO7" s="201"/>
      <c r="YP7" s="201"/>
      <c r="YQ7" s="201"/>
      <c r="YR7" s="238" t="s">
        <v>722</v>
      </c>
      <c r="YS7" s="201"/>
      <c r="YT7" s="201"/>
      <c r="YU7" s="201"/>
      <c r="YV7" s="238" t="s">
        <v>723</v>
      </c>
      <c r="YW7" s="201"/>
      <c r="YX7" s="201"/>
      <c r="YY7" s="201"/>
    </row>
    <row r="8" spans="1:675" ht="19.95" customHeight="1" x14ac:dyDescent="0.3">
      <c r="A8" s="1"/>
      <c r="B8" s="201"/>
      <c r="C8" s="201"/>
      <c r="D8" s="9" t="s">
        <v>2760</v>
      </c>
      <c r="E8" s="9" t="s">
        <v>2761</v>
      </c>
      <c r="F8" s="9" t="s">
        <v>2762</v>
      </c>
      <c r="G8" s="9" t="s">
        <v>2763</v>
      </c>
      <c r="H8" s="9" t="s">
        <v>2760</v>
      </c>
      <c r="I8" s="9" t="s">
        <v>2761</v>
      </c>
      <c r="J8" s="9" t="s">
        <v>2762</v>
      </c>
      <c r="K8" s="9" t="s">
        <v>2763</v>
      </c>
      <c r="L8" s="9" t="s">
        <v>2760</v>
      </c>
      <c r="M8" s="9" t="s">
        <v>2761</v>
      </c>
      <c r="N8" s="9" t="s">
        <v>2762</v>
      </c>
      <c r="O8" s="9" t="s">
        <v>2763</v>
      </c>
      <c r="P8" s="9" t="s">
        <v>2760</v>
      </c>
      <c r="Q8" s="9" t="s">
        <v>2761</v>
      </c>
      <c r="R8" s="9" t="s">
        <v>2762</v>
      </c>
      <c r="S8" s="9" t="s">
        <v>2763</v>
      </c>
      <c r="T8" s="9" t="s">
        <v>2760</v>
      </c>
      <c r="U8" s="9" t="s">
        <v>2761</v>
      </c>
      <c r="V8" s="9" t="s">
        <v>2762</v>
      </c>
      <c r="W8" s="9" t="s">
        <v>2763</v>
      </c>
      <c r="X8" s="9" t="s">
        <v>2760</v>
      </c>
      <c r="Y8" s="9" t="s">
        <v>2761</v>
      </c>
      <c r="Z8" s="9" t="s">
        <v>2762</v>
      </c>
      <c r="AA8" s="9" t="s">
        <v>2763</v>
      </c>
      <c r="AB8" s="9" t="s">
        <v>2760</v>
      </c>
      <c r="AC8" s="9" t="s">
        <v>2761</v>
      </c>
      <c r="AD8" s="9" t="s">
        <v>2762</v>
      </c>
      <c r="AE8" s="9" t="s">
        <v>2763</v>
      </c>
      <c r="AF8" s="9" t="s">
        <v>2760</v>
      </c>
      <c r="AG8" s="9" t="s">
        <v>2761</v>
      </c>
      <c r="AH8" s="9" t="s">
        <v>2762</v>
      </c>
      <c r="AI8" s="9" t="s">
        <v>2763</v>
      </c>
      <c r="AJ8" s="9" t="s">
        <v>2760</v>
      </c>
      <c r="AK8" s="9" t="s">
        <v>2761</v>
      </c>
      <c r="AL8" s="9" t="s">
        <v>2762</v>
      </c>
      <c r="AM8" s="9" t="s">
        <v>2763</v>
      </c>
      <c r="AN8" s="9" t="s">
        <v>2760</v>
      </c>
      <c r="AO8" s="9" t="s">
        <v>2761</v>
      </c>
      <c r="AP8" s="9" t="s">
        <v>2762</v>
      </c>
      <c r="AQ8" s="9" t="s">
        <v>2763</v>
      </c>
      <c r="AR8" s="9" t="s">
        <v>2760</v>
      </c>
      <c r="AS8" s="9" t="s">
        <v>2761</v>
      </c>
      <c r="AT8" s="9" t="s">
        <v>2762</v>
      </c>
      <c r="AU8" s="9" t="s">
        <v>2763</v>
      </c>
      <c r="AV8" s="9" t="s">
        <v>2760</v>
      </c>
      <c r="AW8" s="9" t="s">
        <v>2761</v>
      </c>
      <c r="AX8" s="9" t="s">
        <v>2762</v>
      </c>
      <c r="AY8" s="9" t="s">
        <v>2763</v>
      </c>
      <c r="AZ8" s="9" t="s">
        <v>2760</v>
      </c>
      <c r="BA8" s="9" t="s">
        <v>2761</v>
      </c>
      <c r="BB8" s="9" t="s">
        <v>2762</v>
      </c>
      <c r="BC8" s="9" t="s">
        <v>2763</v>
      </c>
      <c r="BD8" s="9" t="s">
        <v>2760</v>
      </c>
      <c r="BE8" s="9" t="s">
        <v>2761</v>
      </c>
      <c r="BF8" s="9" t="s">
        <v>2762</v>
      </c>
      <c r="BG8" s="9" t="s">
        <v>2763</v>
      </c>
      <c r="BH8" s="9" t="s">
        <v>2760</v>
      </c>
      <c r="BI8" s="9" t="s">
        <v>2761</v>
      </c>
      <c r="BJ8" s="9" t="s">
        <v>2762</v>
      </c>
      <c r="BK8" s="9" t="s">
        <v>2763</v>
      </c>
      <c r="BL8" s="9" t="s">
        <v>2760</v>
      </c>
      <c r="BM8" s="9" t="s">
        <v>2761</v>
      </c>
      <c r="BN8" s="9" t="s">
        <v>2762</v>
      </c>
      <c r="BO8" s="9" t="s">
        <v>2763</v>
      </c>
      <c r="BP8" s="9" t="s">
        <v>2760</v>
      </c>
      <c r="BQ8" s="9" t="s">
        <v>2761</v>
      </c>
      <c r="BR8" s="9" t="s">
        <v>2762</v>
      </c>
      <c r="BS8" s="9" t="s">
        <v>2763</v>
      </c>
      <c r="BT8" s="9" t="s">
        <v>2760</v>
      </c>
      <c r="BU8" s="9" t="s">
        <v>2761</v>
      </c>
      <c r="BV8" s="9" t="s">
        <v>2762</v>
      </c>
      <c r="BW8" s="9" t="s">
        <v>2763</v>
      </c>
      <c r="BX8" s="9" t="s">
        <v>2760</v>
      </c>
      <c r="BY8" s="9" t="s">
        <v>2761</v>
      </c>
      <c r="BZ8" s="9" t="s">
        <v>2762</v>
      </c>
      <c r="CA8" s="9" t="s">
        <v>2763</v>
      </c>
      <c r="CB8" s="9" t="s">
        <v>2760</v>
      </c>
      <c r="CC8" s="9" t="s">
        <v>2761</v>
      </c>
      <c r="CD8" s="9" t="s">
        <v>2762</v>
      </c>
      <c r="CE8" s="9" t="s">
        <v>2763</v>
      </c>
      <c r="CF8" s="9" t="s">
        <v>2760</v>
      </c>
      <c r="CG8" s="9" t="s">
        <v>2761</v>
      </c>
      <c r="CH8" s="9" t="s">
        <v>2762</v>
      </c>
      <c r="CI8" s="9" t="s">
        <v>2763</v>
      </c>
      <c r="CJ8" s="9" t="s">
        <v>2760</v>
      </c>
      <c r="CK8" s="9" t="s">
        <v>2761</v>
      </c>
      <c r="CL8" s="9" t="s">
        <v>2762</v>
      </c>
      <c r="CM8" s="9" t="s">
        <v>2763</v>
      </c>
      <c r="CN8" s="9" t="s">
        <v>2760</v>
      </c>
      <c r="CO8" s="9" t="s">
        <v>2761</v>
      </c>
      <c r="CP8" s="9" t="s">
        <v>2762</v>
      </c>
      <c r="CQ8" s="9" t="s">
        <v>2763</v>
      </c>
      <c r="CR8" s="9" t="s">
        <v>2760</v>
      </c>
      <c r="CS8" s="9" t="s">
        <v>2761</v>
      </c>
      <c r="CT8" s="9" t="s">
        <v>2762</v>
      </c>
      <c r="CU8" s="9" t="s">
        <v>2763</v>
      </c>
      <c r="CV8" s="9" t="s">
        <v>2760</v>
      </c>
      <c r="CW8" s="9" t="s">
        <v>2761</v>
      </c>
      <c r="CX8" s="9" t="s">
        <v>2762</v>
      </c>
      <c r="CY8" s="9" t="s">
        <v>2763</v>
      </c>
      <c r="CZ8" s="9" t="s">
        <v>2760</v>
      </c>
      <c r="DA8" s="9" t="s">
        <v>2761</v>
      </c>
      <c r="DB8" s="9" t="s">
        <v>2762</v>
      </c>
      <c r="DC8" s="9" t="s">
        <v>2763</v>
      </c>
      <c r="DD8" s="9" t="s">
        <v>2760</v>
      </c>
      <c r="DE8" s="9" t="s">
        <v>2761</v>
      </c>
      <c r="DF8" s="9" t="s">
        <v>2762</v>
      </c>
      <c r="DG8" s="9" t="s">
        <v>2763</v>
      </c>
      <c r="DH8" s="9" t="s">
        <v>2760</v>
      </c>
      <c r="DI8" s="9" t="s">
        <v>2761</v>
      </c>
      <c r="DJ8" s="9" t="s">
        <v>2762</v>
      </c>
      <c r="DK8" s="9" t="s">
        <v>2763</v>
      </c>
      <c r="DL8" s="9" t="s">
        <v>2760</v>
      </c>
      <c r="DM8" s="9" t="s">
        <v>2761</v>
      </c>
      <c r="DN8" s="9" t="s">
        <v>2762</v>
      </c>
      <c r="DO8" s="9" t="s">
        <v>2763</v>
      </c>
      <c r="DP8" s="9" t="s">
        <v>2760</v>
      </c>
      <c r="DQ8" s="9" t="s">
        <v>2761</v>
      </c>
      <c r="DR8" s="9" t="s">
        <v>2762</v>
      </c>
      <c r="DS8" s="9" t="s">
        <v>2763</v>
      </c>
      <c r="DT8" s="9" t="s">
        <v>2760</v>
      </c>
      <c r="DU8" s="9" t="s">
        <v>2761</v>
      </c>
      <c r="DV8" s="9" t="s">
        <v>2762</v>
      </c>
      <c r="DW8" s="9" t="s">
        <v>2763</v>
      </c>
      <c r="DX8" s="9" t="s">
        <v>2760</v>
      </c>
      <c r="DY8" s="9" t="s">
        <v>2761</v>
      </c>
      <c r="DZ8" s="9" t="s">
        <v>2762</v>
      </c>
      <c r="EA8" s="9" t="s">
        <v>2763</v>
      </c>
      <c r="EB8" s="9" t="s">
        <v>2760</v>
      </c>
      <c r="EC8" s="9" t="s">
        <v>2761</v>
      </c>
      <c r="ED8" s="9" t="s">
        <v>2762</v>
      </c>
      <c r="EE8" s="9" t="s">
        <v>2763</v>
      </c>
      <c r="EF8" s="9" t="s">
        <v>2760</v>
      </c>
      <c r="EG8" s="9" t="s">
        <v>2761</v>
      </c>
      <c r="EH8" s="9" t="s">
        <v>2762</v>
      </c>
      <c r="EI8" s="9" t="s">
        <v>2763</v>
      </c>
      <c r="EJ8" s="9" t="s">
        <v>2760</v>
      </c>
      <c r="EK8" s="9" t="s">
        <v>2761</v>
      </c>
      <c r="EL8" s="9" t="s">
        <v>2762</v>
      </c>
      <c r="EM8" s="9" t="s">
        <v>2763</v>
      </c>
      <c r="EN8" s="9" t="s">
        <v>2760</v>
      </c>
      <c r="EO8" s="9" t="s">
        <v>2761</v>
      </c>
      <c r="EP8" s="9" t="s">
        <v>2762</v>
      </c>
      <c r="EQ8" s="9" t="s">
        <v>2763</v>
      </c>
      <c r="ER8" s="9" t="s">
        <v>2760</v>
      </c>
      <c r="ES8" s="9" t="s">
        <v>2761</v>
      </c>
      <c r="ET8" s="9" t="s">
        <v>2762</v>
      </c>
      <c r="EU8" s="9" t="s">
        <v>2763</v>
      </c>
      <c r="EV8" s="9" t="s">
        <v>2760</v>
      </c>
      <c r="EW8" s="9" t="s">
        <v>2761</v>
      </c>
      <c r="EX8" s="9" t="s">
        <v>2762</v>
      </c>
      <c r="EY8" s="9" t="s">
        <v>2763</v>
      </c>
      <c r="EZ8" s="9" t="s">
        <v>2760</v>
      </c>
      <c r="FA8" s="9" t="s">
        <v>2761</v>
      </c>
      <c r="FB8" s="9" t="s">
        <v>2762</v>
      </c>
      <c r="FC8" s="9" t="s">
        <v>2763</v>
      </c>
      <c r="FD8" s="9" t="s">
        <v>2760</v>
      </c>
      <c r="FE8" s="9" t="s">
        <v>2761</v>
      </c>
      <c r="FF8" s="9" t="s">
        <v>2762</v>
      </c>
      <c r="FG8" s="9" t="s">
        <v>2763</v>
      </c>
      <c r="FH8" s="9" t="s">
        <v>2760</v>
      </c>
      <c r="FI8" s="9" t="s">
        <v>2761</v>
      </c>
      <c r="FJ8" s="9" t="s">
        <v>2762</v>
      </c>
      <c r="FK8" s="9" t="s">
        <v>2763</v>
      </c>
      <c r="FL8" s="9" t="s">
        <v>2760</v>
      </c>
      <c r="FM8" s="9" t="s">
        <v>2761</v>
      </c>
      <c r="FN8" s="9" t="s">
        <v>2762</v>
      </c>
      <c r="FO8" s="9" t="s">
        <v>2763</v>
      </c>
      <c r="FP8" s="9" t="s">
        <v>2760</v>
      </c>
      <c r="FQ8" s="9" t="s">
        <v>2761</v>
      </c>
      <c r="FR8" s="9" t="s">
        <v>2762</v>
      </c>
      <c r="FS8" s="9" t="s">
        <v>2763</v>
      </c>
      <c r="FT8" s="9" t="s">
        <v>2760</v>
      </c>
      <c r="FU8" s="9" t="s">
        <v>2761</v>
      </c>
      <c r="FV8" s="9" t="s">
        <v>2762</v>
      </c>
      <c r="FW8" s="9" t="s">
        <v>2763</v>
      </c>
      <c r="FX8" s="9" t="s">
        <v>2760</v>
      </c>
      <c r="FY8" s="9" t="s">
        <v>2761</v>
      </c>
      <c r="FZ8" s="9" t="s">
        <v>2762</v>
      </c>
      <c r="GA8" s="9" t="s">
        <v>2763</v>
      </c>
      <c r="GB8" s="9" t="s">
        <v>2760</v>
      </c>
      <c r="GC8" s="9" t="s">
        <v>2761</v>
      </c>
      <c r="GD8" s="9" t="s">
        <v>2762</v>
      </c>
      <c r="GE8" s="9" t="s">
        <v>2763</v>
      </c>
      <c r="GF8" s="9" t="s">
        <v>2760</v>
      </c>
      <c r="GG8" s="9" t="s">
        <v>2761</v>
      </c>
      <c r="GH8" s="9" t="s">
        <v>2762</v>
      </c>
      <c r="GI8" s="9" t="s">
        <v>2763</v>
      </c>
      <c r="GJ8" s="9" t="s">
        <v>2760</v>
      </c>
      <c r="GK8" s="9" t="s">
        <v>2761</v>
      </c>
      <c r="GL8" s="9" t="s">
        <v>2762</v>
      </c>
      <c r="GM8" s="9" t="s">
        <v>2763</v>
      </c>
      <c r="GN8" s="9" t="s">
        <v>2760</v>
      </c>
      <c r="GO8" s="9" t="s">
        <v>2761</v>
      </c>
      <c r="GP8" s="9" t="s">
        <v>2762</v>
      </c>
      <c r="GQ8" s="9" t="s">
        <v>2763</v>
      </c>
      <c r="GR8" s="9" t="s">
        <v>2760</v>
      </c>
      <c r="GS8" s="9" t="s">
        <v>2761</v>
      </c>
      <c r="GT8" s="9" t="s">
        <v>2762</v>
      </c>
      <c r="GU8" s="9" t="s">
        <v>2763</v>
      </c>
      <c r="GV8" s="9" t="s">
        <v>2760</v>
      </c>
      <c r="GW8" s="9" t="s">
        <v>2761</v>
      </c>
      <c r="GX8" s="9" t="s">
        <v>2762</v>
      </c>
      <c r="GY8" s="9" t="s">
        <v>2763</v>
      </c>
      <c r="GZ8" s="9" t="s">
        <v>2760</v>
      </c>
      <c r="HA8" s="9" t="s">
        <v>2761</v>
      </c>
      <c r="HB8" s="9" t="s">
        <v>2762</v>
      </c>
      <c r="HC8" s="9" t="s">
        <v>2763</v>
      </c>
      <c r="HD8" s="9" t="s">
        <v>2760</v>
      </c>
      <c r="HE8" s="9" t="s">
        <v>2761</v>
      </c>
      <c r="HF8" s="9" t="s">
        <v>2762</v>
      </c>
      <c r="HG8" s="9" t="s">
        <v>2763</v>
      </c>
      <c r="HH8" s="9" t="s">
        <v>2760</v>
      </c>
      <c r="HI8" s="9" t="s">
        <v>2761</v>
      </c>
      <c r="HJ8" s="9" t="s">
        <v>2762</v>
      </c>
      <c r="HK8" s="9" t="s">
        <v>2763</v>
      </c>
      <c r="HL8" s="9" t="s">
        <v>2760</v>
      </c>
      <c r="HM8" s="9" t="s">
        <v>2761</v>
      </c>
      <c r="HN8" s="9" t="s">
        <v>2762</v>
      </c>
      <c r="HO8" s="9" t="s">
        <v>2763</v>
      </c>
      <c r="HP8" s="9" t="s">
        <v>2760</v>
      </c>
      <c r="HQ8" s="9" t="s">
        <v>2761</v>
      </c>
      <c r="HR8" s="9" t="s">
        <v>2762</v>
      </c>
      <c r="HS8" s="9" t="s">
        <v>2763</v>
      </c>
      <c r="HT8" s="9" t="s">
        <v>2760</v>
      </c>
      <c r="HU8" s="9" t="s">
        <v>2761</v>
      </c>
      <c r="HV8" s="9" t="s">
        <v>2762</v>
      </c>
      <c r="HW8" s="9" t="s">
        <v>2763</v>
      </c>
      <c r="HX8" s="9" t="s">
        <v>2760</v>
      </c>
      <c r="HY8" s="9" t="s">
        <v>2761</v>
      </c>
      <c r="HZ8" s="9" t="s">
        <v>2762</v>
      </c>
      <c r="IA8" s="9" t="s">
        <v>2763</v>
      </c>
      <c r="IB8" s="9" t="s">
        <v>2760</v>
      </c>
      <c r="IC8" s="9" t="s">
        <v>2761</v>
      </c>
      <c r="ID8" s="9" t="s">
        <v>2762</v>
      </c>
      <c r="IE8" s="9" t="s">
        <v>2763</v>
      </c>
      <c r="IF8" s="9" t="s">
        <v>2760</v>
      </c>
      <c r="IG8" s="9" t="s">
        <v>2761</v>
      </c>
      <c r="IH8" s="9" t="s">
        <v>2762</v>
      </c>
      <c r="II8" s="9" t="s">
        <v>2763</v>
      </c>
      <c r="IJ8" s="9" t="s">
        <v>2760</v>
      </c>
      <c r="IK8" s="9" t="s">
        <v>2761</v>
      </c>
      <c r="IL8" s="9" t="s">
        <v>2762</v>
      </c>
      <c r="IM8" s="9" t="s">
        <v>2763</v>
      </c>
      <c r="IN8" s="9" t="s">
        <v>2760</v>
      </c>
      <c r="IO8" s="9" t="s">
        <v>2761</v>
      </c>
      <c r="IP8" s="9" t="s">
        <v>2762</v>
      </c>
      <c r="IQ8" s="9" t="s">
        <v>2763</v>
      </c>
      <c r="IR8" s="9" t="s">
        <v>2760</v>
      </c>
      <c r="IS8" s="9" t="s">
        <v>2761</v>
      </c>
      <c r="IT8" s="9" t="s">
        <v>2762</v>
      </c>
      <c r="IU8" s="9" t="s">
        <v>2763</v>
      </c>
      <c r="IV8" s="9" t="s">
        <v>2760</v>
      </c>
      <c r="IW8" s="9" t="s">
        <v>2761</v>
      </c>
      <c r="IX8" s="9" t="s">
        <v>2762</v>
      </c>
      <c r="IY8" s="9" t="s">
        <v>2763</v>
      </c>
      <c r="IZ8" s="9" t="s">
        <v>2760</v>
      </c>
      <c r="JA8" s="9" t="s">
        <v>2761</v>
      </c>
      <c r="JB8" s="9" t="s">
        <v>2762</v>
      </c>
      <c r="JC8" s="9" t="s">
        <v>2763</v>
      </c>
      <c r="JD8" s="9" t="s">
        <v>2760</v>
      </c>
      <c r="JE8" s="9" t="s">
        <v>2761</v>
      </c>
      <c r="JF8" s="9" t="s">
        <v>2762</v>
      </c>
      <c r="JG8" s="9" t="s">
        <v>2763</v>
      </c>
      <c r="JH8" s="9" t="s">
        <v>2760</v>
      </c>
      <c r="JI8" s="9" t="s">
        <v>2761</v>
      </c>
      <c r="JJ8" s="9" t="s">
        <v>2762</v>
      </c>
      <c r="JK8" s="9" t="s">
        <v>2763</v>
      </c>
      <c r="JL8" s="9" t="s">
        <v>2760</v>
      </c>
      <c r="JM8" s="9" t="s">
        <v>2761</v>
      </c>
      <c r="JN8" s="9" t="s">
        <v>2762</v>
      </c>
      <c r="JO8" s="9" t="s">
        <v>2763</v>
      </c>
      <c r="JP8" s="9" t="s">
        <v>2760</v>
      </c>
      <c r="JQ8" s="9" t="s">
        <v>2761</v>
      </c>
      <c r="JR8" s="9" t="s">
        <v>2762</v>
      </c>
      <c r="JS8" s="9" t="s">
        <v>2763</v>
      </c>
      <c r="JT8" s="9" t="s">
        <v>2760</v>
      </c>
      <c r="JU8" s="9" t="s">
        <v>2761</v>
      </c>
      <c r="JV8" s="9" t="s">
        <v>2762</v>
      </c>
      <c r="JW8" s="9" t="s">
        <v>2763</v>
      </c>
      <c r="JX8" s="9" t="s">
        <v>2760</v>
      </c>
      <c r="JY8" s="9" t="s">
        <v>2761</v>
      </c>
      <c r="JZ8" s="9" t="s">
        <v>2762</v>
      </c>
      <c r="KA8" s="9" t="s">
        <v>2763</v>
      </c>
      <c r="KB8" s="9" t="s">
        <v>2760</v>
      </c>
      <c r="KC8" s="9" t="s">
        <v>2761</v>
      </c>
      <c r="KD8" s="9" t="s">
        <v>2762</v>
      </c>
      <c r="KE8" s="9" t="s">
        <v>2763</v>
      </c>
      <c r="KF8" s="9" t="s">
        <v>2760</v>
      </c>
      <c r="KG8" s="9" t="s">
        <v>2761</v>
      </c>
      <c r="KH8" s="9" t="s">
        <v>2762</v>
      </c>
      <c r="KI8" s="9" t="s">
        <v>2763</v>
      </c>
      <c r="KJ8" s="9" t="s">
        <v>2760</v>
      </c>
      <c r="KK8" s="9" t="s">
        <v>2761</v>
      </c>
      <c r="KL8" s="9" t="s">
        <v>2762</v>
      </c>
      <c r="KM8" s="9" t="s">
        <v>2763</v>
      </c>
      <c r="KN8" s="9" t="s">
        <v>2760</v>
      </c>
      <c r="KO8" s="9" t="s">
        <v>2761</v>
      </c>
      <c r="KP8" s="9" t="s">
        <v>2762</v>
      </c>
      <c r="KQ8" s="9" t="s">
        <v>2763</v>
      </c>
      <c r="KR8" s="9" t="s">
        <v>2760</v>
      </c>
      <c r="KS8" s="9" t="s">
        <v>2761</v>
      </c>
      <c r="KT8" s="9" t="s">
        <v>2762</v>
      </c>
      <c r="KU8" s="9" t="s">
        <v>2763</v>
      </c>
      <c r="KV8" s="9" t="s">
        <v>2760</v>
      </c>
      <c r="KW8" s="9" t="s">
        <v>2761</v>
      </c>
      <c r="KX8" s="9" t="s">
        <v>2762</v>
      </c>
      <c r="KY8" s="9" t="s">
        <v>2763</v>
      </c>
      <c r="KZ8" s="9" t="s">
        <v>2760</v>
      </c>
      <c r="LA8" s="9" t="s">
        <v>2761</v>
      </c>
      <c r="LB8" s="9" t="s">
        <v>2762</v>
      </c>
      <c r="LC8" s="9" t="s">
        <v>2763</v>
      </c>
      <c r="LD8" s="9" t="s">
        <v>2760</v>
      </c>
      <c r="LE8" s="9" t="s">
        <v>2761</v>
      </c>
      <c r="LF8" s="9" t="s">
        <v>2762</v>
      </c>
      <c r="LG8" s="9" t="s">
        <v>2763</v>
      </c>
      <c r="LH8" s="9" t="s">
        <v>2760</v>
      </c>
      <c r="LI8" s="9" t="s">
        <v>2761</v>
      </c>
      <c r="LJ8" s="9" t="s">
        <v>2762</v>
      </c>
      <c r="LK8" s="9" t="s">
        <v>2763</v>
      </c>
      <c r="LL8" s="9" t="s">
        <v>2760</v>
      </c>
      <c r="LM8" s="9" t="s">
        <v>2761</v>
      </c>
      <c r="LN8" s="9" t="s">
        <v>2762</v>
      </c>
      <c r="LO8" s="9" t="s">
        <v>2763</v>
      </c>
      <c r="LP8" s="9" t="s">
        <v>2760</v>
      </c>
      <c r="LQ8" s="9" t="s">
        <v>2761</v>
      </c>
      <c r="LR8" s="9" t="s">
        <v>2762</v>
      </c>
      <c r="LS8" s="9" t="s">
        <v>2763</v>
      </c>
      <c r="LT8" s="9" t="s">
        <v>2760</v>
      </c>
      <c r="LU8" s="9" t="s">
        <v>2761</v>
      </c>
      <c r="LV8" s="9" t="s">
        <v>2762</v>
      </c>
      <c r="LW8" s="9" t="s">
        <v>2763</v>
      </c>
      <c r="LX8" s="9" t="s">
        <v>2760</v>
      </c>
      <c r="LY8" s="9" t="s">
        <v>2761</v>
      </c>
      <c r="LZ8" s="9" t="s">
        <v>2762</v>
      </c>
      <c r="MA8" s="9" t="s">
        <v>2763</v>
      </c>
      <c r="MB8" s="9" t="s">
        <v>2760</v>
      </c>
      <c r="MC8" s="9" t="s">
        <v>2761</v>
      </c>
      <c r="MD8" s="9" t="s">
        <v>2762</v>
      </c>
      <c r="ME8" s="9" t="s">
        <v>2763</v>
      </c>
      <c r="MF8" s="9" t="s">
        <v>2760</v>
      </c>
      <c r="MG8" s="9" t="s">
        <v>2761</v>
      </c>
      <c r="MH8" s="9" t="s">
        <v>2762</v>
      </c>
      <c r="MI8" s="9" t="s">
        <v>2763</v>
      </c>
      <c r="MJ8" s="9" t="s">
        <v>2760</v>
      </c>
      <c r="MK8" s="9" t="s">
        <v>2761</v>
      </c>
      <c r="ML8" s="9" t="s">
        <v>2762</v>
      </c>
      <c r="MM8" s="9" t="s">
        <v>2763</v>
      </c>
      <c r="MN8" s="9" t="s">
        <v>2760</v>
      </c>
      <c r="MO8" s="9" t="s">
        <v>2761</v>
      </c>
      <c r="MP8" s="9" t="s">
        <v>2762</v>
      </c>
      <c r="MQ8" s="9" t="s">
        <v>2763</v>
      </c>
      <c r="MR8" s="9" t="s">
        <v>2760</v>
      </c>
      <c r="MS8" s="9" t="s">
        <v>2761</v>
      </c>
      <c r="MT8" s="9" t="s">
        <v>2762</v>
      </c>
      <c r="MU8" s="9" t="s">
        <v>2763</v>
      </c>
      <c r="MV8" s="9" t="s">
        <v>2760</v>
      </c>
      <c r="MW8" s="9" t="s">
        <v>2761</v>
      </c>
      <c r="MX8" s="9" t="s">
        <v>2762</v>
      </c>
      <c r="MY8" s="9" t="s">
        <v>2763</v>
      </c>
      <c r="MZ8" s="9" t="s">
        <v>2760</v>
      </c>
      <c r="NA8" s="9" t="s">
        <v>2761</v>
      </c>
      <c r="NB8" s="9" t="s">
        <v>2762</v>
      </c>
      <c r="NC8" s="9" t="s">
        <v>2763</v>
      </c>
      <c r="ND8" s="9" t="s">
        <v>2760</v>
      </c>
      <c r="NE8" s="9" t="s">
        <v>2761</v>
      </c>
      <c r="NF8" s="9" t="s">
        <v>2762</v>
      </c>
      <c r="NG8" s="9" t="s">
        <v>2763</v>
      </c>
      <c r="NH8" s="9" t="s">
        <v>2760</v>
      </c>
      <c r="NI8" s="9" t="s">
        <v>2761</v>
      </c>
      <c r="NJ8" s="9" t="s">
        <v>2762</v>
      </c>
      <c r="NK8" s="9" t="s">
        <v>2763</v>
      </c>
      <c r="NL8" s="9" t="s">
        <v>2760</v>
      </c>
      <c r="NM8" s="9" t="s">
        <v>2761</v>
      </c>
      <c r="NN8" s="9" t="s">
        <v>2762</v>
      </c>
      <c r="NO8" s="9" t="s">
        <v>2763</v>
      </c>
      <c r="NP8" s="9" t="s">
        <v>2760</v>
      </c>
      <c r="NQ8" s="9" t="s">
        <v>2761</v>
      </c>
      <c r="NR8" s="9" t="s">
        <v>2762</v>
      </c>
      <c r="NS8" s="9" t="s">
        <v>2763</v>
      </c>
      <c r="NT8" s="9" t="s">
        <v>2760</v>
      </c>
      <c r="NU8" s="9" t="s">
        <v>2761</v>
      </c>
      <c r="NV8" s="9" t="s">
        <v>2762</v>
      </c>
      <c r="NW8" s="9" t="s">
        <v>2763</v>
      </c>
      <c r="NX8" s="9" t="s">
        <v>2760</v>
      </c>
      <c r="NY8" s="9" t="s">
        <v>2761</v>
      </c>
      <c r="NZ8" s="9" t="s">
        <v>2762</v>
      </c>
      <c r="OA8" s="9" t="s">
        <v>2763</v>
      </c>
      <c r="OB8" s="9" t="s">
        <v>2760</v>
      </c>
      <c r="OC8" s="9" t="s">
        <v>2761</v>
      </c>
      <c r="OD8" s="9" t="s">
        <v>2762</v>
      </c>
      <c r="OE8" s="9" t="s">
        <v>2763</v>
      </c>
      <c r="OF8" s="9" t="s">
        <v>2760</v>
      </c>
      <c r="OG8" s="9" t="s">
        <v>2761</v>
      </c>
      <c r="OH8" s="9" t="s">
        <v>2762</v>
      </c>
      <c r="OI8" s="9" t="s">
        <v>2763</v>
      </c>
      <c r="OJ8" s="9" t="s">
        <v>2760</v>
      </c>
      <c r="OK8" s="9" t="s">
        <v>2761</v>
      </c>
      <c r="OL8" s="9" t="s">
        <v>2762</v>
      </c>
      <c r="OM8" s="9" t="s">
        <v>2763</v>
      </c>
      <c r="ON8" s="9" t="s">
        <v>2760</v>
      </c>
      <c r="OO8" s="9" t="s">
        <v>2761</v>
      </c>
      <c r="OP8" s="9" t="s">
        <v>2762</v>
      </c>
      <c r="OQ8" s="9" t="s">
        <v>2763</v>
      </c>
      <c r="OR8" s="9" t="s">
        <v>2760</v>
      </c>
      <c r="OS8" s="9" t="s">
        <v>2761</v>
      </c>
      <c r="OT8" s="9" t="s">
        <v>2762</v>
      </c>
      <c r="OU8" s="9" t="s">
        <v>2763</v>
      </c>
      <c r="OV8" s="9" t="s">
        <v>2760</v>
      </c>
      <c r="OW8" s="9" t="s">
        <v>2761</v>
      </c>
      <c r="OX8" s="9" t="s">
        <v>2762</v>
      </c>
      <c r="OY8" s="9" t="s">
        <v>2763</v>
      </c>
      <c r="OZ8" s="9" t="s">
        <v>2760</v>
      </c>
      <c r="PA8" s="9" t="s">
        <v>2761</v>
      </c>
      <c r="PB8" s="9" t="s">
        <v>2762</v>
      </c>
      <c r="PC8" s="9" t="s">
        <v>2763</v>
      </c>
      <c r="PD8" s="9" t="s">
        <v>2760</v>
      </c>
      <c r="PE8" s="9" t="s">
        <v>2761</v>
      </c>
      <c r="PF8" s="9" t="s">
        <v>2762</v>
      </c>
      <c r="PG8" s="9" t="s">
        <v>2763</v>
      </c>
      <c r="PH8" s="9" t="s">
        <v>2760</v>
      </c>
      <c r="PI8" s="9" t="s">
        <v>2761</v>
      </c>
      <c r="PJ8" s="9" t="s">
        <v>2762</v>
      </c>
      <c r="PK8" s="9" t="s">
        <v>2763</v>
      </c>
      <c r="PL8" s="9" t="s">
        <v>2760</v>
      </c>
      <c r="PM8" s="9" t="s">
        <v>2761</v>
      </c>
      <c r="PN8" s="9" t="s">
        <v>2762</v>
      </c>
      <c r="PO8" s="9" t="s">
        <v>2763</v>
      </c>
      <c r="PP8" s="9" t="s">
        <v>2760</v>
      </c>
      <c r="PQ8" s="9" t="s">
        <v>2761</v>
      </c>
      <c r="PR8" s="9" t="s">
        <v>2762</v>
      </c>
      <c r="PS8" s="9" t="s">
        <v>2763</v>
      </c>
      <c r="PT8" s="9" t="s">
        <v>2760</v>
      </c>
      <c r="PU8" s="9" t="s">
        <v>2761</v>
      </c>
      <c r="PV8" s="9" t="s">
        <v>2762</v>
      </c>
      <c r="PW8" s="9" t="s">
        <v>2763</v>
      </c>
      <c r="PX8" s="9" t="s">
        <v>2760</v>
      </c>
      <c r="PY8" s="9" t="s">
        <v>2761</v>
      </c>
      <c r="PZ8" s="9" t="s">
        <v>2762</v>
      </c>
      <c r="QA8" s="9" t="s">
        <v>2763</v>
      </c>
      <c r="QB8" s="9" t="s">
        <v>2760</v>
      </c>
      <c r="QC8" s="9" t="s">
        <v>2761</v>
      </c>
      <c r="QD8" s="9" t="s">
        <v>2762</v>
      </c>
      <c r="QE8" s="9" t="s">
        <v>2763</v>
      </c>
      <c r="QF8" s="9" t="s">
        <v>2760</v>
      </c>
      <c r="QG8" s="9" t="s">
        <v>2761</v>
      </c>
      <c r="QH8" s="9" t="s">
        <v>2762</v>
      </c>
      <c r="QI8" s="9" t="s">
        <v>2763</v>
      </c>
      <c r="QJ8" s="9" t="s">
        <v>2760</v>
      </c>
      <c r="QK8" s="9" t="s">
        <v>2761</v>
      </c>
      <c r="QL8" s="9" t="s">
        <v>2762</v>
      </c>
      <c r="QM8" s="9" t="s">
        <v>2763</v>
      </c>
      <c r="QN8" s="9" t="s">
        <v>2760</v>
      </c>
      <c r="QO8" s="9" t="s">
        <v>2761</v>
      </c>
      <c r="QP8" s="9" t="s">
        <v>2762</v>
      </c>
      <c r="QQ8" s="9" t="s">
        <v>2763</v>
      </c>
      <c r="QR8" s="9" t="s">
        <v>2760</v>
      </c>
      <c r="QS8" s="9" t="s">
        <v>2761</v>
      </c>
      <c r="QT8" s="9" t="s">
        <v>2762</v>
      </c>
      <c r="QU8" s="9" t="s">
        <v>2763</v>
      </c>
      <c r="QV8" s="9" t="s">
        <v>2760</v>
      </c>
      <c r="QW8" s="9" t="s">
        <v>2761</v>
      </c>
      <c r="QX8" s="9" t="s">
        <v>2762</v>
      </c>
      <c r="QY8" s="9" t="s">
        <v>2763</v>
      </c>
      <c r="QZ8" s="9" t="s">
        <v>2760</v>
      </c>
      <c r="RA8" s="9" t="s">
        <v>2761</v>
      </c>
      <c r="RB8" s="9" t="s">
        <v>2762</v>
      </c>
      <c r="RC8" s="9" t="s">
        <v>2763</v>
      </c>
      <c r="RD8" s="9" t="s">
        <v>2760</v>
      </c>
      <c r="RE8" s="9" t="s">
        <v>2761</v>
      </c>
      <c r="RF8" s="9" t="s">
        <v>2762</v>
      </c>
      <c r="RG8" s="9" t="s">
        <v>2763</v>
      </c>
      <c r="RH8" s="9" t="s">
        <v>2760</v>
      </c>
      <c r="RI8" s="9" t="s">
        <v>2761</v>
      </c>
      <c r="RJ8" s="9" t="s">
        <v>2762</v>
      </c>
      <c r="RK8" s="9" t="s">
        <v>2763</v>
      </c>
      <c r="RL8" s="9" t="s">
        <v>2760</v>
      </c>
      <c r="RM8" s="9" t="s">
        <v>2761</v>
      </c>
      <c r="RN8" s="9" t="s">
        <v>2762</v>
      </c>
      <c r="RO8" s="9" t="s">
        <v>2763</v>
      </c>
      <c r="RP8" s="9" t="s">
        <v>2760</v>
      </c>
      <c r="RQ8" s="9" t="s">
        <v>2761</v>
      </c>
      <c r="RR8" s="9" t="s">
        <v>2762</v>
      </c>
      <c r="RS8" s="9" t="s">
        <v>2763</v>
      </c>
      <c r="RT8" s="9" t="s">
        <v>2760</v>
      </c>
      <c r="RU8" s="9" t="s">
        <v>2761</v>
      </c>
      <c r="RV8" s="9" t="s">
        <v>2762</v>
      </c>
      <c r="RW8" s="9" t="s">
        <v>2763</v>
      </c>
      <c r="RX8" s="9" t="s">
        <v>2760</v>
      </c>
      <c r="RY8" s="9" t="s">
        <v>2761</v>
      </c>
      <c r="RZ8" s="9" t="s">
        <v>2762</v>
      </c>
      <c r="SA8" s="9" t="s">
        <v>2763</v>
      </c>
      <c r="SB8" s="9" t="s">
        <v>2760</v>
      </c>
      <c r="SC8" s="9" t="s">
        <v>2761</v>
      </c>
      <c r="SD8" s="9" t="s">
        <v>2762</v>
      </c>
      <c r="SE8" s="9" t="s">
        <v>2763</v>
      </c>
      <c r="SF8" s="9" t="s">
        <v>2760</v>
      </c>
      <c r="SG8" s="9" t="s">
        <v>2761</v>
      </c>
      <c r="SH8" s="9" t="s">
        <v>2762</v>
      </c>
      <c r="SI8" s="9" t="s">
        <v>2763</v>
      </c>
      <c r="SJ8" s="9" t="s">
        <v>2760</v>
      </c>
      <c r="SK8" s="9" t="s">
        <v>2761</v>
      </c>
      <c r="SL8" s="9" t="s">
        <v>2762</v>
      </c>
      <c r="SM8" s="9" t="s">
        <v>2763</v>
      </c>
      <c r="SN8" s="9" t="s">
        <v>2760</v>
      </c>
      <c r="SO8" s="9" t="s">
        <v>2761</v>
      </c>
      <c r="SP8" s="9" t="s">
        <v>2762</v>
      </c>
      <c r="SQ8" s="9" t="s">
        <v>2763</v>
      </c>
      <c r="SR8" s="9" t="s">
        <v>2760</v>
      </c>
      <c r="SS8" s="9" t="s">
        <v>2761</v>
      </c>
      <c r="ST8" s="9" t="s">
        <v>2762</v>
      </c>
      <c r="SU8" s="9" t="s">
        <v>2763</v>
      </c>
      <c r="SV8" s="9" t="s">
        <v>2760</v>
      </c>
      <c r="SW8" s="9" t="s">
        <v>2761</v>
      </c>
      <c r="SX8" s="9" t="s">
        <v>2762</v>
      </c>
      <c r="SY8" s="9" t="s">
        <v>2763</v>
      </c>
      <c r="SZ8" s="9" t="s">
        <v>2760</v>
      </c>
      <c r="TA8" s="9" t="s">
        <v>2761</v>
      </c>
      <c r="TB8" s="9" t="s">
        <v>2762</v>
      </c>
      <c r="TC8" s="9" t="s">
        <v>2763</v>
      </c>
      <c r="TD8" s="9" t="s">
        <v>2760</v>
      </c>
      <c r="TE8" s="9" t="s">
        <v>2761</v>
      </c>
      <c r="TF8" s="9" t="s">
        <v>2762</v>
      </c>
      <c r="TG8" s="9" t="s">
        <v>2763</v>
      </c>
      <c r="TH8" s="9" t="s">
        <v>2760</v>
      </c>
      <c r="TI8" s="9" t="s">
        <v>2761</v>
      </c>
      <c r="TJ8" s="9" t="s">
        <v>2762</v>
      </c>
      <c r="TK8" s="9" t="s">
        <v>2763</v>
      </c>
      <c r="TL8" s="9" t="s">
        <v>2760</v>
      </c>
      <c r="TM8" s="9" t="s">
        <v>2761</v>
      </c>
      <c r="TN8" s="9" t="s">
        <v>2762</v>
      </c>
      <c r="TO8" s="9" t="s">
        <v>2763</v>
      </c>
      <c r="TP8" s="9" t="s">
        <v>2760</v>
      </c>
      <c r="TQ8" s="9" t="s">
        <v>2761</v>
      </c>
      <c r="TR8" s="9" t="s">
        <v>2762</v>
      </c>
      <c r="TS8" s="9" t="s">
        <v>2763</v>
      </c>
      <c r="TT8" s="9" t="s">
        <v>2760</v>
      </c>
      <c r="TU8" s="9" t="s">
        <v>2761</v>
      </c>
      <c r="TV8" s="9" t="s">
        <v>2762</v>
      </c>
      <c r="TW8" s="9" t="s">
        <v>2763</v>
      </c>
      <c r="TX8" s="9" t="s">
        <v>2760</v>
      </c>
      <c r="TY8" s="9" t="s">
        <v>2761</v>
      </c>
      <c r="TZ8" s="9" t="s">
        <v>2762</v>
      </c>
      <c r="UA8" s="9" t="s">
        <v>2763</v>
      </c>
      <c r="UB8" s="9" t="s">
        <v>2760</v>
      </c>
      <c r="UC8" s="9" t="s">
        <v>2761</v>
      </c>
      <c r="UD8" s="9" t="s">
        <v>2762</v>
      </c>
      <c r="UE8" s="9" t="s">
        <v>2763</v>
      </c>
      <c r="UF8" s="9" t="s">
        <v>2760</v>
      </c>
      <c r="UG8" s="9" t="s">
        <v>2761</v>
      </c>
      <c r="UH8" s="9" t="s">
        <v>2762</v>
      </c>
      <c r="UI8" s="9" t="s">
        <v>2763</v>
      </c>
      <c r="UJ8" s="9" t="s">
        <v>2760</v>
      </c>
      <c r="UK8" s="9" t="s">
        <v>2761</v>
      </c>
      <c r="UL8" s="9" t="s">
        <v>2762</v>
      </c>
      <c r="UM8" s="9" t="s">
        <v>2763</v>
      </c>
      <c r="UN8" s="9" t="s">
        <v>2760</v>
      </c>
      <c r="UO8" s="9" t="s">
        <v>2761</v>
      </c>
      <c r="UP8" s="9" t="s">
        <v>2762</v>
      </c>
      <c r="UQ8" s="9" t="s">
        <v>2763</v>
      </c>
      <c r="UR8" s="9" t="s">
        <v>2760</v>
      </c>
      <c r="US8" s="9" t="s">
        <v>2761</v>
      </c>
      <c r="UT8" s="9" t="s">
        <v>2762</v>
      </c>
      <c r="UU8" s="9" t="s">
        <v>2763</v>
      </c>
      <c r="UV8" s="9" t="s">
        <v>2760</v>
      </c>
      <c r="UW8" s="9" t="s">
        <v>2761</v>
      </c>
      <c r="UX8" s="9" t="s">
        <v>2762</v>
      </c>
      <c r="UY8" s="9" t="s">
        <v>2763</v>
      </c>
      <c r="UZ8" s="9" t="s">
        <v>2760</v>
      </c>
      <c r="VA8" s="9" t="s">
        <v>2761</v>
      </c>
      <c r="VB8" s="9" t="s">
        <v>2762</v>
      </c>
      <c r="VC8" s="9" t="s">
        <v>2763</v>
      </c>
      <c r="VD8" s="9" t="s">
        <v>2760</v>
      </c>
      <c r="VE8" s="9" t="s">
        <v>2761</v>
      </c>
      <c r="VF8" s="9" t="s">
        <v>2762</v>
      </c>
      <c r="VG8" s="9" t="s">
        <v>2763</v>
      </c>
      <c r="VH8" s="9" t="s">
        <v>2760</v>
      </c>
      <c r="VI8" s="9" t="s">
        <v>2761</v>
      </c>
      <c r="VJ8" s="9" t="s">
        <v>2762</v>
      </c>
      <c r="VK8" s="9" t="s">
        <v>2763</v>
      </c>
      <c r="VL8" s="9" t="s">
        <v>2760</v>
      </c>
      <c r="VM8" s="9" t="s">
        <v>2761</v>
      </c>
      <c r="VN8" s="9" t="s">
        <v>2762</v>
      </c>
      <c r="VO8" s="9" t="s">
        <v>2763</v>
      </c>
      <c r="VP8" s="9" t="s">
        <v>2760</v>
      </c>
      <c r="VQ8" s="9" t="s">
        <v>2761</v>
      </c>
      <c r="VR8" s="9" t="s">
        <v>2762</v>
      </c>
      <c r="VS8" s="9" t="s">
        <v>2763</v>
      </c>
      <c r="VT8" s="9" t="s">
        <v>2760</v>
      </c>
      <c r="VU8" s="9" t="s">
        <v>2761</v>
      </c>
      <c r="VV8" s="9" t="s">
        <v>2762</v>
      </c>
      <c r="VW8" s="9" t="s">
        <v>2763</v>
      </c>
      <c r="VX8" s="9" t="s">
        <v>2760</v>
      </c>
      <c r="VY8" s="9" t="s">
        <v>2761</v>
      </c>
      <c r="VZ8" s="9" t="s">
        <v>2762</v>
      </c>
      <c r="WA8" s="9" t="s">
        <v>2763</v>
      </c>
      <c r="WB8" s="9" t="s">
        <v>2760</v>
      </c>
      <c r="WC8" s="9" t="s">
        <v>2761</v>
      </c>
      <c r="WD8" s="9" t="s">
        <v>2762</v>
      </c>
      <c r="WE8" s="9" t="s">
        <v>2763</v>
      </c>
      <c r="WF8" s="9" t="s">
        <v>2760</v>
      </c>
      <c r="WG8" s="9" t="s">
        <v>2761</v>
      </c>
      <c r="WH8" s="9" t="s">
        <v>2762</v>
      </c>
      <c r="WI8" s="9" t="s">
        <v>2763</v>
      </c>
      <c r="WJ8" s="9" t="s">
        <v>2760</v>
      </c>
      <c r="WK8" s="9" t="s">
        <v>2761</v>
      </c>
      <c r="WL8" s="9" t="s">
        <v>2762</v>
      </c>
      <c r="WM8" s="9" t="s">
        <v>2763</v>
      </c>
      <c r="WN8" s="9" t="s">
        <v>2760</v>
      </c>
      <c r="WO8" s="9" t="s">
        <v>2761</v>
      </c>
      <c r="WP8" s="9" t="s">
        <v>2762</v>
      </c>
      <c r="WQ8" s="9" t="s">
        <v>2763</v>
      </c>
      <c r="WR8" s="9" t="s">
        <v>2760</v>
      </c>
      <c r="WS8" s="9" t="s">
        <v>2761</v>
      </c>
      <c r="WT8" s="9" t="s">
        <v>2762</v>
      </c>
      <c r="WU8" s="9" t="s">
        <v>2763</v>
      </c>
      <c r="WV8" s="9" t="s">
        <v>2760</v>
      </c>
      <c r="WW8" s="9" t="s">
        <v>2761</v>
      </c>
      <c r="WX8" s="9" t="s">
        <v>2762</v>
      </c>
      <c r="WY8" s="9" t="s">
        <v>2763</v>
      </c>
      <c r="WZ8" s="9" t="s">
        <v>2760</v>
      </c>
      <c r="XA8" s="9" t="s">
        <v>2761</v>
      </c>
      <c r="XB8" s="9" t="s">
        <v>2762</v>
      </c>
      <c r="XC8" s="9" t="s">
        <v>2763</v>
      </c>
      <c r="XD8" s="9" t="s">
        <v>2760</v>
      </c>
      <c r="XE8" s="9" t="s">
        <v>2761</v>
      </c>
      <c r="XF8" s="9" t="s">
        <v>2762</v>
      </c>
      <c r="XG8" s="9" t="s">
        <v>2763</v>
      </c>
      <c r="XH8" s="9" t="s">
        <v>2760</v>
      </c>
      <c r="XI8" s="9" t="s">
        <v>2761</v>
      </c>
      <c r="XJ8" s="9" t="s">
        <v>2762</v>
      </c>
      <c r="XK8" s="9" t="s">
        <v>2763</v>
      </c>
      <c r="XL8" s="9" t="s">
        <v>2760</v>
      </c>
      <c r="XM8" s="9" t="s">
        <v>2761</v>
      </c>
      <c r="XN8" s="9" t="s">
        <v>2762</v>
      </c>
      <c r="XO8" s="9" t="s">
        <v>2763</v>
      </c>
      <c r="XP8" s="9" t="s">
        <v>2760</v>
      </c>
      <c r="XQ8" s="9" t="s">
        <v>2761</v>
      </c>
      <c r="XR8" s="9" t="s">
        <v>2762</v>
      </c>
      <c r="XS8" s="9" t="s">
        <v>2763</v>
      </c>
      <c r="XT8" s="9" t="s">
        <v>2760</v>
      </c>
      <c r="XU8" s="9" t="s">
        <v>2761</v>
      </c>
      <c r="XV8" s="9" t="s">
        <v>2762</v>
      </c>
      <c r="XW8" s="9" t="s">
        <v>2763</v>
      </c>
      <c r="XX8" s="9" t="s">
        <v>2760</v>
      </c>
      <c r="XY8" s="9" t="s">
        <v>2761</v>
      </c>
      <c r="XZ8" s="9" t="s">
        <v>2762</v>
      </c>
      <c r="YA8" s="9" t="s">
        <v>2763</v>
      </c>
      <c r="YB8" s="9" t="s">
        <v>2760</v>
      </c>
      <c r="YC8" s="9" t="s">
        <v>2761</v>
      </c>
      <c r="YD8" s="9" t="s">
        <v>2762</v>
      </c>
      <c r="YE8" s="9" t="s">
        <v>2763</v>
      </c>
      <c r="YF8" s="9" t="s">
        <v>2760</v>
      </c>
      <c r="YG8" s="9" t="s">
        <v>2761</v>
      </c>
      <c r="YH8" s="9" t="s">
        <v>2762</v>
      </c>
      <c r="YI8" s="9" t="s">
        <v>2763</v>
      </c>
      <c r="YJ8" s="9" t="s">
        <v>2760</v>
      </c>
      <c r="YK8" s="9" t="s">
        <v>2761</v>
      </c>
      <c r="YL8" s="9" t="s">
        <v>2762</v>
      </c>
      <c r="YM8" s="9" t="s">
        <v>2763</v>
      </c>
      <c r="YN8" s="9" t="s">
        <v>2760</v>
      </c>
      <c r="YO8" s="9" t="s">
        <v>2761</v>
      </c>
      <c r="YP8" s="9" t="s">
        <v>2762</v>
      </c>
      <c r="YQ8" s="9" t="s">
        <v>2763</v>
      </c>
      <c r="YR8" s="9" t="s">
        <v>2760</v>
      </c>
      <c r="YS8" s="9" t="s">
        <v>2761</v>
      </c>
      <c r="YT8" s="9" t="s">
        <v>2762</v>
      </c>
      <c r="YU8" s="9" t="s">
        <v>2763</v>
      </c>
      <c r="YV8" s="9" t="s">
        <v>2760</v>
      </c>
      <c r="YW8" s="9" t="s">
        <v>2761</v>
      </c>
      <c r="YX8" s="9" t="s">
        <v>2762</v>
      </c>
      <c r="YY8" s="9" t="s">
        <v>2763</v>
      </c>
    </row>
    <row r="9" spans="1:675" ht="24" customHeight="1" x14ac:dyDescent="0.3">
      <c r="A9" s="1"/>
      <c r="B9" s="13" t="s">
        <v>62</v>
      </c>
      <c r="C9" s="13" t="s">
        <v>733</v>
      </c>
      <c r="D9" s="14">
        <v>200.2</v>
      </c>
      <c r="E9" s="14">
        <v>203.40136000000001</v>
      </c>
      <c r="F9" s="14">
        <v>203.40136000000001</v>
      </c>
      <c r="G9" s="14">
        <v>-3.2013600000000002</v>
      </c>
      <c r="H9" s="14">
        <v>628.5</v>
      </c>
      <c r="I9" s="14">
        <v>627.79395999999997</v>
      </c>
      <c r="J9" s="14">
        <v>627.79395999999997</v>
      </c>
      <c r="K9" s="14">
        <v>0.70604</v>
      </c>
      <c r="L9" s="14">
        <v>213.8</v>
      </c>
      <c r="M9" s="14">
        <v>204.43100999999999</v>
      </c>
      <c r="N9" s="14">
        <v>204.43100999999999</v>
      </c>
      <c r="O9" s="14">
        <v>9.3689900000000002</v>
      </c>
      <c r="P9" s="14"/>
      <c r="Q9" s="14"/>
      <c r="R9" s="14"/>
      <c r="S9" s="14">
        <v>0</v>
      </c>
      <c r="T9" s="14"/>
      <c r="U9" s="14"/>
      <c r="V9" s="14"/>
      <c r="W9" s="14">
        <v>0</v>
      </c>
      <c r="X9" s="14">
        <v>89.6</v>
      </c>
      <c r="Y9" s="14">
        <v>91.867829999999998</v>
      </c>
      <c r="Z9" s="14">
        <v>91.867829999999998</v>
      </c>
      <c r="AA9" s="14">
        <v>-2.26783</v>
      </c>
      <c r="AB9" s="14">
        <v>239.7</v>
      </c>
      <c r="AC9" s="14">
        <v>242</v>
      </c>
      <c r="AD9" s="14">
        <v>242</v>
      </c>
      <c r="AE9" s="14">
        <v>-2.2999999999999998</v>
      </c>
      <c r="AF9" s="14"/>
      <c r="AG9" s="14"/>
      <c r="AH9" s="14"/>
      <c r="AI9" s="14">
        <v>0</v>
      </c>
      <c r="AJ9" s="14"/>
      <c r="AK9" s="14"/>
      <c r="AL9" s="14"/>
      <c r="AM9" s="14">
        <v>0</v>
      </c>
      <c r="AN9" s="14">
        <v>124.4</v>
      </c>
      <c r="AO9" s="14">
        <v>135.58384000000001</v>
      </c>
      <c r="AP9" s="14">
        <v>184.56817000000001</v>
      </c>
      <c r="AQ9" s="14">
        <v>-60.168170000000003</v>
      </c>
      <c r="AR9" s="14">
        <v>124.4</v>
      </c>
      <c r="AS9" s="14">
        <v>135.58384000000001</v>
      </c>
      <c r="AT9" s="14">
        <v>184.56817000000001</v>
      </c>
      <c r="AU9" s="14">
        <v>-60.168170000000003</v>
      </c>
      <c r="AV9" s="14">
        <v>124.6</v>
      </c>
      <c r="AW9" s="14">
        <v>135.58384000000001</v>
      </c>
      <c r="AX9" s="14">
        <v>184.56817000000001</v>
      </c>
      <c r="AY9" s="14">
        <v>-59.968170000000001</v>
      </c>
      <c r="AZ9" s="14">
        <v>237.2</v>
      </c>
      <c r="BA9" s="14">
        <v>203.98650000000001</v>
      </c>
      <c r="BB9" s="14">
        <v>277.68365</v>
      </c>
      <c r="BC9" s="14">
        <v>-40.483649999999997</v>
      </c>
      <c r="BD9" s="14">
        <v>204.8</v>
      </c>
      <c r="BE9" s="14">
        <v>207.24285</v>
      </c>
      <c r="BF9" s="14">
        <v>207.24285</v>
      </c>
      <c r="BG9" s="14">
        <v>-2.44285</v>
      </c>
      <c r="BH9" s="14">
        <v>108.4</v>
      </c>
      <c r="BI9" s="14">
        <v>103.93259999999999</v>
      </c>
      <c r="BJ9" s="14">
        <v>103.93259999999999</v>
      </c>
      <c r="BK9" s="14">
        <v>4.4673999999999996</v>
      </c>
      <c r="BL9" s="14">
        <v>546.1</v>
      </c>
      <c r="BM9" s="14">
        <v>566.08941000000004</v>
      </c>
      <c r="BN9" s="14">
        <v>566.08941000000004</v>
      </c>
      <c r="BO9" s="14">
        <v>-19.989409999999999</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165.9</v>
      </c>
      <c r="CK9" s="14">
        <v>164.06706</v>
      </c>
      <c r="CL9" s="14">
        <v>164.06706</v>
      </c>
      <c r="CM9" s="14">
        <v>1.83294</v>
      </c>
      <c r="CN9" s="14">
        <v>8.1999999999999993</v>
      </c>
      <c r="CO9" s="14">
        <v>7.4634799999999997</v>
      </c>
      <c r="CP9" s="14">
        <v>7.4634799999999997</v>
      </c>
      <c r="CQ9" s="14">
        <v>0.73651999999999995</v>
      </c>
      <c r="CR9" s="14">
        <v>5.8</v>
      </c>
      <c r="CS9" s="14">
        <v>4.0968</v>
      </c>
      <c r="CT9" s="14">
        <v>4.0968</v>
      </c>
      <c r="CU9" s="14">
        <v>1.7032</v>
      </c>
      <c r="CV9" s="14"/>
      <c r="CW9" s="14"/>
      <c r="CX9" s="14"/>
      <c r="CY9" s="14">
        <v>0</v>
      </c>
      <c r="CZ9" s="14">
        <v>6.68</v>
      </c>
      <c r="DA9" s="14">
        <v>6.8787000000000003</v>
      </c>
      <c r="DB9" s="14">
        <v>6.8787000000000003</v>
      </c>
      <c r="DC9" s="14">
        <v>-0.19869999999999999</v>
      </c>
      <c r="DD9" s="14"/>
      <c r="DE9" s="14"/>
      <c r="DF9" s="14"/>
      <c r="DG9" s="14">
        <v>0</v>
      </c>
      <c r="DH9" s="14">
        <v>141.61000000000001</v>
      </c>
      <c r="DI9" s="14">
        <v>142.44412</v>
      </c>
      <c r="DJ9" s="14">
        <v>142.01455999999999</v>
      </c>
      <c r="DK9" s="14">
        <v>-0.40455999999999998</v>
      </c>
      <c r="DL9" s="14"/>
      <c r="DM9" s="14"/>
      <c r="DN9" s="14"/>
      <c r="DO9" s="14">
        <v>0</v>
      </c>
      <c r="DP9" s="14"/>
      <c r="DQ9" s="14"/>
      <c r="DR9" s="14"/>
      <c r="DS9" s="14">
        <v>0</v>
      </c>
      <c r="DT9" s="14"/>
      <c r="DU9" s="14"/>
      <c r="DV9" s="14"/>
      <c r="DW9" s="14">
        <v>0</v>
      </c>
      <c r="DX9" s="14"/>
      <c r="DY9" s="14"/>
      <c r="DZ9" s="14"/>
      <c r="EA9" s="14">
        <v>0</v>
      </c>
      <c r="EB9" s="14">
        <v>110.2</v>
      </c>
      <c r="EC9" s="14">
        <v>112.46647</v>
      </c>
      <c r="ED9" s="14">
        <v>112.46647</v>
      </c>
      <c r="EE9" s="14">
        <v>-2.26647</v>
      </c>
      <c r="EF9" s="14">
        <v>214</v>
      </c>
      <c r="EG9" s="14">
        <v>220.69499999999999</v>
      </c>
      <c r="EH9" s="14">
        <v>220.69499999999999</v>
      </c>
      <c r="EI9" s="14">
        <v>-6.6950000000000003</v>
      </c>
      <c r="EJ9" s="14"/>
      <c r="EK9" s="14"/>
      <c r="EL9" s="14"/>
      <c r="EM9" s="14">
        <v>0</v>
      </c>
      <c r="EN9" s="14"/>
      <c r="EO9" s="14"/>
      <c r="EP9" s="14"/>
      <c r="EQ9" s="14">
        <v>0</v>
      </c>
      <c r="ER9" s="14"/>
      <c r="ES9" s="14"/>
      <c r="ET9" s="14"/>
      <c r="EU9" s="14">
        <v>0</v>
      </c>
      <c r="EV9" s="14">
        <v>6.5</v>
      </c>
      <c r="EW9" s="14">
        <v>6.39</v>
      </c>
      <c r="EX9" s="14">
        <v>6.39</v>
      </c>
      <c r="EY9" s="14">
        <v>0.11</v>
      </c>
      <c r="EZ9" s="14">
        <v>456.5</v>
      </c>
      <c r="FA9" s="14">
        <v>457.09426999999999</v>
      </c>
      <c r="FB9" s="14">
        <v>457.09426999999999</v>
      </c>
      <c r="FC9" s="14">
        <v>-0.59426999999999996</v>
      </c>
      <c r="FD9" s="14">
        <v>70.400000000000006</v>
      </c>
      <c r="FE9" s="14">
        <v>77.600340000000003</v>
      </c>
      <c r="FF9" s="14">
        <v>77.600340000000003</v>
      </c>
      <c r="FG9" s="14">
        <v>-7.2003399999999997</v>
      </c>
      <c r="FH9" s="14">
        <v>150.9</v>
      </c>
      <c r="FI9" s="14">
        <v>151.36251999999999</v>
      </c>
      <c r="FJ9" s="14">
        <v>151.36251999999999</v>
      </c>
      <c r="FK9" s="14">
        <v>-0.46251999999999999</v>
      </c>
      <c r="FL9" s="14">
        <v>42.4</v>
      </c>
      <c r="FM9" s="14">
        <v>41.89893</v>
      </c>
      <c r="FN9" s="14">
        <v>41.89893</v>
      </c>
      <c r="FO9" s="14">
        <v>0.50107000000000002</v>
      </c>
      <c r="FP9" s="14">
        <v>18.600000000000001</v>
      </c>
      <c r="FQ9" s="14">
        <v>19.21088</v>
      </c>
      <c r="FR9" s="14">
        <v>19.21088</v>
      </c>
      <c r="FS9" s="14">
        <v>-0.61087999999999998</v>
      </c>
      <c r="FT9" s="14">
        <v>18.899999999999999</v>
      </c>
      <c r="FU9" s="14">
        <v>17.93975</v>
      </c>
      <c r="FV9" s="14">
        <v>18.46453</v>
      </c>
      <c r="FW9" s="14">
        <v>0.43547000000000002</v>
      </c>
      <c r="FX9" s="14">
        <v>93.2</v>
      </c>
      <c r="FY9" s="14">
        <v>87.773570000000007</v>
      </c>
      <c r="FZ9" s="14">
        <v>87.773570000000007</v>
      </c>
      <c r="GA9" s="14">
        <v>5.4264299999999999</v>
      </c>
      <c r="GB9" s="14"/>
      <c r="GC9" s="14"/>
      <c r="GD9" s="14"/>
      <c r="GE9" s="14">
        <v>0</v>
      </c>
      <c r="GF9" s="14"/>
      <c r="GG9" s="14"/>
      <c r="GH9" s="14"/>
      <c r="GI9" s="14">
        <v>0</v>
      </c>
      <c r="GJ9" s="14"/>
      <c r="GK9" s="14"/>
      <c r="GL9" s="14"/>
      <c r="GM9" s="14">
        <v>0</v>
      </c>
      <c r="GN9" s="14">
        <v>105.2</v>
      </c>
      <c r="GO9" s="14">
        <v>110.48202000000001</v>
      </c>
      <c r="GP9" s="14">
        <v>110.48202000000001</v>
      </c>
      <c r="GQ9" s="14">
        <v>-5.2820200000000002</v>
      </c>
      <c r="GR9" s="14">
        <v>39.700000000000003</v>
      </c>
      <c r="GS9" s="14">
        <v>35.340440000000001</v>
      </c>
      <c r="GT9" s="14">
        <v>18</v>
      </c>
      <c r="GU9" s="14">
        <v>21.7</v>
      </c>
      <c r="GV9" s="14">
        <v>45.3</v>
      </c>
      <c r="GW9" s="14">
        <v>45.381999999999998</v>
      </c>
      <c r="GX9" s="14">
        <v>45.381999999999998</v>
      </c>
      <c r="GY9" s="14">
        <v>-8.2000000000000003E-2</v>
      </c>
      <c r="GZ9" s="14">
        <v>3.8</v>
      </c>
      <c r="HA9" s="14"/>
      <c r="HB9" s="14"/>
      <c r="HC9" s="14">
        <v>3.8</v>
      </c>
      <c r="HD9" s="14">
        <v>34.5</v>
      </c>
      <c r="HE9" s="14">
        <v>33.230739999999997</v>
      </c>
      <c r="HF9" s="14">
        <v>33.230739999999997</v>
      </c>
      <c r="HG9" s="14">
        <v>1.2692600000000001</v>
      </c>
      <c r="HH9" s="14">
        <v>160.80000000000001</v>
      </c>
      <c r="HI9" s="14">
        <v>158.41220999999999</v>
      </c>
      <c r="HJ9" s="14">
        <v>150.52603999999999</v>
      </c>
      <c r="HK9" s="14">
        <v>10.273960000000001</v>
      </c>
      <c r="HL9" s="14"/>
      <c r="HM9" s="14"/>
      <c r="HN9" s="14"/>
      <c r="HO9" s="14">
        <v>0</v>
      </c>
      <c r="HP9" s="14"/>
      <c r="HQ9" s="14"/>
      <c r="HR9" s="14"/>
      <c r="HS9" s="14">
        <v>0</v>
      </c>
      <c r="HT9" s="14">
        <v>31.1</v>
      </c>
      <c r="HU9" s="14">
        <v>47.003259999999997</v>
      </c>
      <c r="HV9" s="14"/>
      <c r="HW9" s="14">
        <v>31.1</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127.4</v>
      </c>
      <c r="IW9" s="14">
        <v>132.83837</v>
      </c>
      <c r="IX9" s="14">
        <v>132.83837</v>
      </c>
      <c r="IY9" s="14">
        <v>-5.4383699999999999</v>
      </c>
      <c r="IZ9" s="14"/>
      <c r="JA9" s="14"/>
      <c r="JB9" s="14"/>
      <c r="JC9" s="14">
        <v>0</v>
      </c>
      <c r="JD9" s="14">
        <v>0</v>
      </c>
      <c r="JE9" s="14"/>
      <c r="JF9" s="14"/>
      <c r="JG9" s="14">
        <v>0</v>
      </c>
      <c r="JH9" s="14">
        <v>0</v>
      </c>
      <c r="JI9" s="14"/>
      <c r="JJ9" s="14"/>
      <c r="JK9" s="14">
        <v>0</v>
      </c>
      <c r="JL9" s="14"/>
      <c r="JM9" s="14"/>
      <c r="JN9" s="14"/>
      <c r="JO9" s="14">
        <v>0</v>
      </c>
      <c r="JP9" s="14">
        <v>39.200000000000003</v>
      </c>
      <c r="JQ9" s="14">
        <v>44.848439999999997</v>
      </c>
      <c r="JR9" s="14">
        <v>73.590999999999994</v>
      </c>
      <c r="JS9" s="14">
        <v>-34.390999999999998</v>
      </c>
      <c r="JT9" s="14">
        <v>28</v>
      </c>
      <c r="JU9" s="14">
        <v>22.49156</v>
      </c>
      <c r="JV9" s="14">
        <v>36.905999999999999</v>
      </c>
      <c r="JW9" s="14">
        <v>-8.9060000000000006</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2.4</v>
      </c>
      <c r="KW9" s="14">
        <v>4.7853500000000002</v>
      </c>
      <c r="KX9" s="14">
        <v>4.7853599999999998</v>
      </c>
      <c r="KY9" s="14">
        <v>-2.3853599999999999</v>
      </c>
      <c r="KZ9" s="14">
        <v>120.1</v>
      </c>
      <c r="LA9" s="14">
        <v>152.50796</v>
      </c>
      <c r="LB9" s="14">
        <v>107.54416999999999</v>
      </c>
      <c r="LC9" s="14">
        <v>12.55583</v>
      </c>
      <c r="LD9" s="14">
        <v>131.80000000000001</v>
      </c>
      <c r="LE9" s="14">
        <v>133.16031000000001</v>
      </c>
      <c r="LF9" s="14">
        <v>133.16031000000001</v>
      </c>
      <c r="LG9" s="14">
        <v>-1.3603099999999999</v>
      </c>
      <c r="LH9" s="14">
        <v>62.1</v>
      </c>
      <c r="LI9" s="14">
        <v>67.199219999999997</v>
      </c>
      <c r="LJ9" s="14">
        <v>67.199219999999997</v>
      </c>
      <c r="LK9" s="14">
        <v>-5.0992199999999999</v>
      </c>
      <c r="LL9" s="14">
        <v>76.099999999999994</v>
      </c>
      <c r="LM9" s="14">
        <v>78.567999999999998</v>
      </c>
      <c r="LN9" s="14">
        <v>78.567999999999998</v>
      </c>
      <c r="LO9" s="14">
        <v>-2.468</v>
      </c>
      <c r="LP9" s="14">
        <v>29.9</v>
      </c>
      <c r="LQ9" s="14">
        <v>29.980560000000001</v>
      </c>
      <c r="LR9" s="14">
        <v>29.980560000000001</v>
      </c>
      <c r="LS9" s="14">
        <v>-8.0560000000000007E-2</v>
      </c>
      <c r="LT9" s="14"/>
      <c r="LU9" s="14"/>
      <c r="LV9" s="14"/>
      <c r="LW9" s="14">
        <v>0</v>
      </c>
      <c r="LX9" s="14"/>
      <c r="LY9" s="14"/>
      <c r="LZ9" s="14"/>
      <c r="MA9" s="14">
        <v>0</v>
      </c>
      <c r="MB9" s="14"/>
      <c r="MC9" s="14"/>
      <c r="MD9" s="14"/>
      <c r="ME9" s="14">
        <v>0</v>
      </c>
      <c r="MF9" s="14">
        <v>140.4</v>
      </c>
      <c r="MG9" s="14">
        <v>147.39928</v>
      </c>
      <c r="MH9" s="14">
        <v>147.39928</v>
      </c>
      <c r="MI9" s="14">
        <v>-6.9992799999999997</v>
      </c>
      <c r="MJ9" s="14">
        <v>140.5</v>
      </c>
      <c r="MK9" s="14">
        <v>147.39928</v>
      </c>
      <c r="ML9" s="14">
        <v>147.39928</v>
      </c>
      <c r="MM9" s="14">
        <v>-6.8992800000000001</v>
      </c>
      <c r="MN9" s="14">
        <v>146.4</v>
      </c>
      <c r="MO9" s="14">
        <v>147.84191999999999</v>
      </c>
      <c r="MP9" s="14">
        <v>147.84191999999999</v>
      </c>
      <c r="MQ9" s="14">
        <v>-1.4419200000000001</v>
      </c>
      <c r="MR9" s="14"/>
      <c r="MS9" s="14"/>
      <c r="MT9" s="14"/>
      <c r="MU9" s="14">
        <v>0</v>
      </c>
      <c r="MV9" s="14"/>
      <c r="MW9" s="14"/>
      <c r="MX9" s="14"/>
      <c r="MY9" s="14">
        <v>0</v>
      </c>
      <c r="MZ9" s="14"/>
      <c r="NA9" s="14"/>
      <c r="NB9" s="14"/>
      <c r="NC9" s="14">
        <v>0</v>
      </c>
      <c r="ND9" s="14"/>
      <c r="NE9" s="14"/>
      <c r="NF9" s="14"/>
      <c r="NG9" s="14">
        <v>0</v>
      </c>
      <c r="NH9" s="14"/>
      <c r="NI9" s="14"/>
      <c r="NJ9" s="14"/>
      <c r="NK9" s="14">
        <v>0</v>
      </c>
      <c r="NL9" s="14">
        <v>207.2</v>
      </c>
      <c r="NM9" s="14">
        <v>206.49084999999999</v>
      </c>
      <c r="NN9" s="14">
        <v>206.49084999999999</v>
      </c>
      <c r="NO9" s="14">
        <v>0.70914999999999995</v>
      </c>
      <c r="NP9" s="14">
        <v>99.3</v>
      </c>
      <c r="NQ9" s="14">
        <v>103.55547</v>
      </c>
      <c r="NR9" s="14">
        <v>103.55547</v>
      </c>
      <c r="NS9" s="14">
        <v>-4.2554699999999999</v>
      </c>
      <c r="NT9" s="14">
        <v>6.9</v>
      </c>
      <c r="NU9" s="14">
        <v>4.1147400000000003</v>
      </c>
      <c r="NV9" s="14">
        <v>4.1147400000000003</v>
      </c>
      <c r="NW9" s="14">
        <v>2.7852600000000001</v>
      </c>
      <c r="NX9" s="14">
        <v>4.5</v>
      </c>
      <c r="NY9" s="14">
        <v>4.3167499999999999</v>
      </c>
      <c r="NZ9" s="14">
        <v>4.3167499999999999</v>
      </c>
      <c r="OA9" s="14">
        <v>0.18325</v>
      </c>
      <c r="OB9" s="14">
        <v>20</v>
      </c>
      <c r="OC9" s="14">
        <v>16.99708</v>
      </c>
      <c r="OD9" s="14">
        <v>17.492709999999999</v>
      </c>
      <c r="OE9" s="14">
        <v>2.5072899999999998</v>
      </c>
      <c r="OF9" s="14">
        <v>0</v>
      </c>
      <c r="OG9" s="14"/>
      <c r="OH9" s="14"/>
      <c r="OI9" s="14">
        <v>0</v>
      </c>
      <c r="OJ9" s="14">
        <v>93.8</v>
      </c>
      <c r="OK9" s="14">
        <v>45.31</v>
      </c>
      <c r="OL9" s="14">
        <v>45.308999999999997</v>
      </c>
      <c r="OM9" s="14">
        <v>48.491</v>
      </c>
      <c r="ON9" s="14">
        <v>0</v>
      </c>
      <c r="OO9" s="14"/>
      <c r="OP9" s="14"/>
      <c r="OQ9" s="14">
        <v>0</v>
      </c>
      <c r="OR9" s="14">
        <v>2.6</v>
      </c>
      <c r="OS9" s="14">
        <v>5.44</v>
      </c>
      <c r="OT9" s="14">
        <v>5.4379999999999997</v>
      </c>
      <c r="OU9" s="14">
        <v>-2.8380000000000001</v>
      </c>
      <c r="OV9" s="14">
        <v>0</v>
      </c>
      <c r="OW9" s="14"/>
      <c r="OX9" s="14"/>
      <c r="OY9" s="14">
        <v>0</v>
      </c>
      <c r="OZ9" s="14">
        <v>20.2</v>
      </c>
      <c r="PA9" s="14">
        <v>19.436350000000001</v>
      </c>
      <c r="PB9" s="14">
        <v>19.436350000000001</v>
      </c>
      <c r="PC9" s="14">
        <v>0.76365000000000005</v>
      </c>
      <c r="PD9" s="14">
        <v>9.9</v>
      </c>
      <c r="PE9" s="14">
        <v>9.9830000000000005</v>
      </c>
      <c r="PF9" s="14">
        <v>9.9830000000000005</v>
      </c>
      <c r="PG9" s="14">
        <v>-8.3000000000000004E-2</v>
      </c>
      <c r="PH9" s="14">
        <v>5.5</v>
      </c>
      <c r="PI9" s="14">
        <v>5.67</v>
      </c>
      <c r="PJ9" s="14">
        <v>5.67</v>
      </c>
      <c r="PK9" s="14">
        <v>-0.17</v>
      </c>
      <c r="PL9" s="14">
        <v>0</v>
      </c>
      <c r="PM9" s="14"/>
      <c r="PN9" s="14"/>
      <c r="PO9" s="14">
        <v>0</v>
      </c>
      <c r="PP9" s="14"/>
      <c r="PQ9" s="14"/>
      <c r="PR9" s="14"/>
      <c r="PS9" s="14">
        <v>0</v>
      </c>
      <c r="PT9" s="14">
        <v>1.2</v>
      </c>
      <c r="PU9" s="14">
        <v>2</v>
      </c>
      <c r="PV9" s="14">
        <v>2</v>
      </c>
      <c r="PW9" s="14">
        <v>-0.8</v>
      </c>
      <c r="PX9" s="14">
        <v>3.6</v>
      </c>
      <c r="PY9" s="14">
        <v>3.48</v>
      </c>
      <c r="PZ9" s="14">
        <v>3.48</v>
      </c>
      <c r="QA9" s="14">
        <v>0.12</v>
      </c>
      <c r="QB9" s="14">
        <v>5.2</v>
      </c>
      <c r="QC9" s="14">
        <v>4.5999999999999996</v>
      </c>
      <c r="QD9" s="14">
        <v>4.5999999999999996</v>
      </c>
      <c r="QE9" s="14">
        <v>0.6</v>
      </c>
      <c r="QF9" s="14">
        <v>20.2</v>
      </c>
      <c r="QG9" s="14">
        <v>20.274049999999999</v>
      </c>
      <c r="QH9" s="14">
        <v>20.274049999999999</v>
      </c>
      <c r="QI9" s="14">
        <v>-7.4050000000000005E-2</v>
      </c>
      <c r="QJ9" s="14">
        <v>20</v>
      </c>
      <c r="QK9" s="14">
        <v>18.892130000000002</v>
      </c>
      <c r="QL9" s="14">
        <v>19.436350000000001</v>
      </c>
      <c r="QM9" s="14">
        <v>0.56364999999999998</v>
      </c>
      <c r="QN9" s="14">
        <v>18.899999999999999</v>
      </c>
      <c r="QO9" s="14">
        <v>17.006799999999998</v>
      </c>
      <c r="QP9" s="14">
        <v>17.492709999999999</v>
      </c>
      <c r="QQ9" s="14">
        <v>1.4072899999999999</v>
      </c>
      <c r="QR9" s="14">
        <v>3.4</v>
      </c>
      <c r="QS9" s="14">
        <v>3.3</v>
      </c>
      <c r="QT9" s="14">
        <v>3.3</v>
      </c>
      <c r="QU9" s="14">
        <v>0.1</v>
      </c>
      <c r="QV9" s="14">
        <v>18.399999999999999</v>
      </c>
      <c r="QW9" s="14">
        <v>17.376090000000001</v>
      </c>
      <c r="QX9" s="14">
        <v>17.881440000000001</v>
      </c>
      <c r="QY9" s="14">
        <v>0.51856000000000002</v>
      </c>
      <c r="QZ9" s="14">
        <v>0</v>
      </c>
      <c r="RA9" s="14"/>
      <c r="RB9" s="14"/>
      <c r="RC9" s="14">
        <v>0</v>
      </c>
      <c r="RD9" s="14">
        <v>0</v>
      </c>
      <c r="RE9" s="14"/>
      <c r="RF9" s="14"/>
      <c r="RG9" s="14">
        <v>0</v>
      </c>
      <c r="RH9" s="14">
        <v>18.7</v>
      </c>
      <c r="RI9" s="14">
        <v>8.6300000000000008</v>
      </c>
      <c r="RJ9" s="14">
        <v>8.6300000000000008</v>
      </c>
      <c r="RK9" s="14">
        <v>10.07</v>
      </c>
      <c r="RL9" s="14">
        <v>35.4</v>
      </c>
      <c r="RM9" s="14">
        <v>19.32</v>
      </c>
      <c r="RN9" s="14">
        <v>19.32</v>
      </c>
      <c r="RO9" s="14">
        <v>16.079999999999998</v>
      </c>
      <c r="RP9" s="14">
        <v>0</v>
      </c>
      <c r="RQ9" s="14"/>
      <c r="RR9" s="14"/>
      <c r="RS9" s="14">
        <v>0</v>
      </c>
      <c r="RT9" s="14">
        <v>3.5</v>
      </c>
      <c r="RU9" s="14">
        <v>3.51</v>
      </c>
      <c r="RV9" s="14">
        <v>3.51</v>
      </c>
      <c r="RW9" s="14">
        <v>-0.01</v>
      </c>
      <c r="RX9" s="14">
        <v>15.3</v>
      </c>
      <c r="RY9" s="14">
        <v>15.17581</v>
      </c>
      <c r="RZ9" s="14">
        <v>4.2930200000000003</v>
      </c>
      <c r="SA9" s="14">
        <v>11.00698</v>
      </c>
      <c r="SB9" s="14">
        <v>3</v>
      </c>
      <c r="SC9" s="14">
        <v>2</v>
      </c>
      <c r="SD9" s="14">
        <v>2</v>
      </c>
      <c r="SE9" s="14">
        <v>1</v>
      </c>
      <c r="SF9" s="14">
        <v>0.4</v>
      </c>
      <c r="SG9" s="14">
        <v>0.4</v>
      </c>
      <c r="SH9" s="14">
        <v>0.4</v>
      </c>
      <c r="SI9" s="14">
        <v>0</v>
      </c>
      <c r="SJ9" s="14">
        <v>0</v>
      </c>
      <c r="SK9" s="14"/>
      <c r="SL9" s="14"/>
      <c r="SM9" s="14">
        <v>0</v>
      </c>
      <c r="SN9" s="14">
        <v>19.7</v>
      </c>
      <c r="SO9" s="14">
        <v>18.62002</v>
      </c>
      <c r="SP9" s="14">
        <v>19.1448</v>
      </c>
      <c r="SQ9" s="14">
        <v>0.55520000000000003</v>
      </c>
      <c r="SR9" s="14">
        <v>8.8000000000000007</v>
      </c>
      <c r="SS9" s="14">
        <v>10.76774</v>
      </c>
      <c r="ST9" s="14">
        <v>11.078720000000001</v>
      </c>
      <c r="SU9" s="14">
        <v>-2.2787199999999999</v>
      </c>
      <c r="SV9" s="14">
        <v>20.3</v>
      </c>
      <c r="SW9" s="14">
        <v>18.892130000000002</v>
      </c>
      <c r="SX9" s="14">
        <v>19.436350000000001</v>
      </c>
      <c r="SY9" s="14">
        <v>0.86365000000000003</v>
      </c>
      <c r="SZ9" s="14">
        <v>20.2</v>
      </c>
      <c r="TA9" s="14">
        <v>18.892130000000002</v>
      </c>
      <c r="TB9" s="14">
        <v>19.436350000000001</v>
      </c>
      <c r="TC9" s="14">
        <v>0.76365000000000005</v>
      </c>
      <c r="TD9" s="14">
        <v>3.4</v>
      </c>
      <c r="TE9" s="14">
        <v>2.2400000000000002</v>
      </c>
      <c r="TF9" s="14">
        <v>2.2429999999999999</v>
      </c>
      <c r="TG9" s="14">
        <v>1.157</v>
      </c>
      <c r="TH9" s="14">
        <v>0</v>
      </c>
      <c r="TI9" s="14">
        <v>6.17</v>
      </c>
      <c r="TJ9" s="14">
        <v>6.173</v>
      </c>
      <c r="TK9" s="14">
        <v>-6.173</v>
      </c>
      <c r="TL9" s="14">
        <v>0</v>
      </c>
      <c r="TM9" s="14"/>
      <c r="TN9" s="14"/>
      <c r="TO9" s="14">
        <v>0</v>
      </c>
      <c r="TP9" s="14">
        <v>26.4</v>
      </c>
      <c r="TQ9" s="14">
        <v>25.32</v>
      </c>
      <c r="TR9" s="14">
        <v>25.321000000000002</v>
      </c>
      <c r="TS9" s="14">
        <v>1.079</v>
      </c>
      <c r="TT9" s="14">
        <v>83.7</v>
      </c>
      <c r="TU9" s="14">
        <v>51.51</v>
      </c>
      <c r="TV9" s="14">
        <v>41.506999999999998</v>
      </c>
      <c r="TW9" s="14">
        <v>42.192999999999998</v>
      </c>
      <c r="TX9" s="14">
        <v>1.6</v>
      </c>
      <c r="TY9" s="14">
        <v>0.81</v>
      </c>
      <c r="TZ9" s="14">
        <v>0.81299999999999994</v>
      </c>
      <c r="UA9" s="14">
        <v>0.78700000000000003</v>
      </c>
      <c r="UB9" s="14">
        <v>0.3</v>
      </c>
      <c r="UC9" s="14">
        <v>0.91</v>
      </c>
      <c r="UD9" s="14">
        <v>0.91200000000000003</v>
      </c>
      <c r="UE9" s="14">
        <v>-0.61199999999999999</v>
      </c>
      <c r="UF9" s="14">
        <v>0</v>
      </c>
      <c r="UG9" s="14"/>
      <c r="UH9" s="14"/>
      <c r="UI9" s="14">
        <v>0</v>
      </c>
      <c r="UJ9" s="14">
        <v>20.9</v>
      </c>
      <c r="UK9" s="14"/>
      <c r="UL9" s="14">
        <v>19.436350000000001</v>
      </c>
      <c r="UM9" s="14">
        <v>1.4636499999999999</v>
      </c>
      <c r="UN9" s="14">
        <v>8</v>
      </c>
      <c r="UO9" s="14">
        <v>7</v>
      </c>
      <c r="UP9" s="14">
        <v>7</v>
      </c>
      <c r="UQ9" s="14">
        <v>1</v>
      </c>
      <c r="UR9" s="14">
        <v>6.5</v>
      </c>
      <c r="US9" s="14">
        <v>7</v>
      </c>
      <c r="UT9" s="14">
        <v>7</v>
      </c>
      <c r="UU9" s="14">
        <v>-0.5</v>
      </c>
      <c r="UV9" s="14">
        <v>20.399999999999999</v>
      </c>
      <c r="UW9" s="14">
        <v>18.892130000000002</v>
      </c>
      <c r="UX9" s="14">
        <v>19.436350000000001</v>
      </c>
      <c r="UY9" s="14">
        <v>0.96365000000000001</v>
      </c>
      <c r="UZ9" s="14">
        <v>20.399999999999999</v>
      </c>
      <c r="VA9" s="14">
        <v>18.892130000000002</v>
      </c>
      <c r="VB9" s="14">
        <v>19.436350000000001</v>
      </c>
      <c r="VC9" s="14">
        <v>0.96365000000000001</v>
      </c>
      <c r="VD9" s="14">
        <v>20</v>
      </c>
      <c r="VE9" s="14">
        <v>18.892130000000002</v>
      </c>
      <c r="VF9" s="14">
        <v>19.436350000000001</v>
      </c>
      <c r="VG9" s="14">
        <v>0.56364999999999998</v>
      </c>
      <c r="VH9" s="14">
        <v>3.6</v>
      </c>
      <c r="VI9" s="14">
        <v>2.0499999999999998</v>
      </c>
      <c r="VJ9" s="14">
        <v>2.0489999999999999</v>
      </c>
      <c r="VK9" s="14">
        <v>1.5509999999999999</v>
      </c>
      <c r="VL9" s="14">
        <v>0</v>
      </c>
      <c r="VM9" s="14"/>
      <c r="VN9" s="14"/>
      <c r="VO9" s="14">
        <v>0</v>
      </c>
      <c r="VP9" s="14">
        <v>0</v>
      </c>
      <c r="VQ9" s="14"/>
      <c r="VR9" s="14"/>
      <c r="VS9" s="14">
        <v>0</v>
      </c>
      <c r="VT9" s="14">
        <v>0</v>
      </c>
      <c r="VU9" s="14"/>
      <c r="VV9" s="14"/>
      <c r="VW9" s="14">
        <v>0</v>
      </c>
      <c r="VX9" s="14">
        <v>0.6</v>
      </c>
      <c r="VY9" s="14">
        <v>0.6</v>
      </c>
      <c r="VZ9" s="14">
        <v>0.6</v>
      </c>
      <c r="WA9" s="14">
        <v>0</v>
      </c>
      <c r="WB9" s="14">
        <v>26.9</v>
      </c>
      <c r="WC9" s="14">
        <v>16.190000000000001</v>
      </c>
      <c r="WD9" s="14">
        <v>16.190000000000001</v>
      </c>
      <c r="WE9" s="14">
        <v>10.71</v>
      </c>
      <c r="WF9" s="14">
        <v>25.7</v>
      </c>
      <c r="WG9" s="14">
        <v>16.28</v>
      </c>
      <c r="WH9" s="14">
        <v>16.28</v>
      </c>
      <c r="WI9" s="14">
        <v>9.42</v>
      </c>
      <c r="WJ9" s="14">
        <v>0</v>
      </c>
      <c r="WK9" s="14"/>
      <c r="WL9" s="14"/>
      <c r="WM9" s="14">
        <v>0</v>
      </c>
      <c r="WN9" s="14">
        <v>3.9</v>
      </c>
      <c r="WO9" s="14">
        <v>4.2</v>
      </c>
      <c r="WP9" s="14">
        <v>4.2</v>
      </c>
      <c r="WQ9" s="14">
        <v>-0.3</v>
      </c>
      <c r="WR9" s="14">
        <v>2.4</v>
      </c>
      <c r="WS9" s="14">
        <v>2.4</v>
      </c>
      <c r="WT9" s="14">
        <v>2.4</v>
      </c>
      <c r="WU9" s="14">
        <v>0</v>
      </c>
      <c r="WV9" s="14">
        <v>2.4</v>
      </c>
      <c r="WW9" s="14">
        <v>2.4</v>
      </c>
      <c r="WX9" s="14">
        <v>2.4</v>
      </c>
      <c r="WY9" s="14">
        <v>0</v>
      </c>
      <c r="WZ9" s="14">
        <v>0.8</v>
      </c>
      <c r="XA9" s="14">
        <v>1.4</v>
      </c>
      <c r="XB9" s="14">
        <v>1.4</v>
      </c>
      <c r="XC9" s="14">
        <v>-0.6</v>
      </c>
      <c r="XD9" s="14">
        <v>0</v>
      </c>
      <c r="XE9" s="14"/>
      <c r="XF9" s="14"/>
      <c r="XG9" s="14">
        <v>0</v>
      </c>
      <c r="XH9" s="14">
        <v>8.0779999999999994</v>
      </c>
      <c r="XI9" s="14">
        <v>8</v>
      </c>
      <c r="XJ9" s="14">
        <v>8</v>
      </c>
      <c r="XK9" s="14">
        <v>7.8E-2</v>
      </c>
      <c r="XL9" s="14">
        <v>20</v>
      </c>
      <c r="XM9" s="14">
        <v>18.697759999999999</v>
      </c>
      <c r="XN9" s="14">
        <v>19.241980000000002</v>
      </c>
      <c r="XO9" s="14">
        <v>0.75802000000000003</v>
      </c>
      <c r="XP9" s="14">
        <v>20</v>
      </c>
      <c r="XQ9" s="14">
        <v>18.697759999999999</v>
      </c>
      <c r="XR9" s="14">
        <v>19.241980000000002</v>
      </c>
      <c r="XS9" s="14">
        <v>0.75802000000000003</v>
      </c>
      <c r="XT9" s="14">
        <v>8.5</v>
      </c>
      <c r="XU9" s="14">
        <v>10.8</v>
      </c>
      <c r="XV9" s="14">
        <v>10.8</v>
      </c>
      <c r="XW9" s="14">
        <v>-2.2999999999999998</v>
      </c>
      <c r="XX9" s="14">
        <v>27.1</v>
      </c>
      <c r="XY9" s="14">
        <v>29.5</v>
      </c>
      <c r="XZ9" s="14">
        <v>29.5</v>
      </c>
      <c r="YA9" s="14">
        <v>-2.4</v>
      </c>
      <c r="YB9" s="14">
        <v>34</v>
      </c>
      <c r="YC9" s="14">
        <v>29.5</v>
      </c>
      <c r="YD9" s="14">
        <v>29.5</v>
      </c>
      <c r="YE9" s="14">
        <v>4.5</v>
      </c>
      <c r="YF9" s="14">
        <v>16.5</v>
      </c>
      <c r="YG9" s="14">
        <v>14</v>
      </c>
      <c r="YH9" s="14">
        <v>14</v>
      </c>
      <c r="YI9" s="14">
        <v>2.5</v>
      </c>
      <c r="YJ9" s="14">
        <v>17.2</v>
      </c>
      <c r="YK9" s="14">
        <v>18.559999999999999</v>
      </c>
      <c r="YL9" s="14">
        <v>18.559999999999999</v>
      </c>
      <c r="YM9" s="14">
        <v>-1.36</v>
      </c>
      <c r="YN9" s="14">
        <v>8.1999999999999993</v>
      </c>
      <c r="YO9" s="14">
        <v>8.4</v>
      </c>
      <c r="YP9" s="14">
        <v>8.4</v>
      </c>
      <c r="YQ9" s="14">
        <v>-0.2</v>
      </c>
      <c r="YR9" s="14">
        <v>11.4</v>
      </c>
      <c r="YS9" s="14">
        <v>11</v>
      </c>
      <c r="YT9" s="14">
        <v>11</v>
      </c>
      <c r="YU9" s="14">
        <v>0.4</v>
      </c>
      <c r="YV9" s="14">
        <v>20.5</v>
      </c>
      <c r="YW9" s="14">
        <v>22</v>
      </c>
      <c r="YX9" s="14">
        <v>22</v>
      </c>
      <c r="YY9" s="14">
        <v>-1.5</v>
      </c>
    </row>
    <row r="10" spans="1:675" ht="24" customHeight="1" x14ac:dyDescent="0.3">
      <c r="A10" s="1"/>
      <c r="B10" s="16" t="s">
        <v>62</v>
      </c>
      <c r="C10" s="16" t="s">
        <v>734</v>
      </c>
      <c r="D10" s="17">
        <v>202.5</v>
      </c>
      <c r="E10" s="17">
        <v>203.40136000000001</v>
      </c>
      <c r="F10" s="17">
        <v>203.40136000000001</v>
      </c>
      <c r="G10" s="17">
        <v>-0.90136000000000005</v>
      </c>
      <c r="H10" s="17">
        <v>636.4</v>
      </c>
      <c r="I10" s="17">
        <v>627.79395999999997</v>
      </c>
      <c r="J10" s="17">
        <v>627.79395999999997</v>
      </c>
      <c r="K10" s="17">
        <v>8.6060400000000001</v>
      </c>
      <c r="L10" s="17">
        <v>215.9</v>
      </c>
      <c r="M10" s="17">
        <v>204.43100999999999</v>
      </c>
      <c r="N10" s="17">
        <v>204.43100999999999</v>
      </c>
      <c r="O10" s="17">
        <v>11.46899</v>
      </c>
      <c r="P10" s="17"/>
      <c r="Q10" s="17"/>
      <c r="R10" s="17"/>
      <c r="S10" s="17">
        <v>0</v>
      </c>
      <c r="T10" s="17"/>
      <c r="U10" s="17"/>
      <c r="V10" s="17"/>
      <c r="W10" s="17">
        <v>0</v>
      </c>
      <c r="X10" s="17">
        <v>90.1</v>
      </c>
      <c r="Y10" s="17">
        <v>91.867829999999998</v>
      </c>
      <c r="Z10" s="17">
        <v>91.867829999999998</v>
      </c>
      <c r="AA10" s="17">
        <v>-1.76783</v>
      </c>
      <c r="AB10" s="17">
        <v>239.8</v>
      </c>
      <c r="AC10" s="17">
        <v>242</v>
      </c>
      <c r="AD10" s="17">
        <v>242</v>
      </c>
      <c r="AE10" s="17">
        <v>-2.2000000000000002</v>
      </c>
      <c r="AF10" s="17"/>
      <c r="AG10" s="17"/>
      <c r="AH10" s="17"/>
      <c r="AI10" s="17">
        <v>0</v>
      </c>
      <c r="AJ10" s="17"/>
      <c r="AK10" s="17"/>
      <c r="AL10" s="17"/>
      <c r="AM10" s="17">
        <v>0</v>
      </c>
      <c r="AN10" s="17">
        <v>134.69999999999999</v>
      </c>
      <c r="AO10" s="17">
        <v>135.58384000000001</v>
      </c>
      <c r="AP10" s="17">
        <v>183.59207000000001</v>
      </c>
      <c r="AQ10" s="17">
        <v>-48.892069999999997</v>
      </c>
      <c r="AR10" s="17">
        <v>134.80000000000001</v>
      </c>
      <c r="AS10" s="17">
        <v>135.58384000000001</v>
      </c>
      <c r="AT10" s="17">
        <v>183.59207000000001</v>
      </c>
      <c r="AU10" s="17">
        <v>-48.792070000000002</v>
      </c>
      <c r="AV10" s="17">
        <v>135.1</v>
      </c>
      <c r="AW10" s="17">
        <v>135.58384000000001</v>
      </c>
      <c r="AX10" s="17">
        <v>183.59207000000001</v>
      </c>
      <c r="AY10" s="17">
        <v>-48.492069999999998</v>
      </c>
      <c r="AZ10" s="17">
        <v>235.2</v>
      </c>
      <c r="BA10" s="17">
        <v>203.98649</v>
      </c>
      <c r="BB10" s="17">
        <v>276.21510000000001</v>
      </c>
      <c r="BC10" s="17">
        <v>-41.015099999999997</v>
      </c>
      <c r="BD10" s="17">
        <v>205.1</v>
      </c>
      <c r="BE10" s="17">
        <v>207.24285</v>
      </c>
      <c r="BF10" s="17">
        <v>207.24285</v>
      </c>
      <c r="BG10" s="17">
        <v>-2.1428500000000001</v>
      </c>
      <c r="BH10" s="17">
        <v>108.9</v>
      </c>
      <c r="BI10" s="17">
        <v>103.93259999999999</v>
      </c>
      <c r="BJ10" s="17">
        <v>103.93259999999999</v>
      </c>
      <c r="BK10" s="17">
        <v>4.9673999999999996</v>
      </c>
      <c r="BL10" s="17">
        <v>557.79999999999995</v>
      </c>
      <c r="BM10" s="17">
        <v>566.08941000000004</v>
      </c>
      <c r="BN10" s="17">
        <v>566.08941000000004</v>
      </c>
      <c r="BO10" s="17">
        <v>-8.2894100000000002</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167.4</v>
      </c>
      <c r="CK10" s="17">
        <v>164.06706</v>
      </c>
      <c r="CL10" s="17">
        <v>164.06706</v>
      </c>
      <c r="CM10" s="17">
        <v>3.3329399999999998</v>
      </c>
      <c r="CN10" s="17">
        <v>8.4</v>
      </c>
      <c r="CO10" s="17">
        <v>7.4634799999999997</v>
      </c>
      <c r="CP10" s="17">
        <v>7.4634799999999997</v>
      </c>
      <c r="CQ10" s="17">
        <v>0.93652000000000002</v>
      </c>
      <c r="CR10" s="17">
        <v>6.1</v>
      </c>
      <c r="CS10" s="17">
        <v>4.0968</v>
      </c>
      <c r="CT10" s="17">
        <v>4.0968</v>
      </c>
      <c r="CU10" s="17">
        <v>2.0032000000000001</v>
      </c>
      <c r="CV10" s="17"/>
      <c r="CW10" s="17"/>
      <c r="CX10" s="17"/>
      <c r="CY10" s="17">
        <v>0</v>
      </c>
      <c r="CZ10" s="17">
        <v>6.69</v>
      </c>
      <c r="DA10" s="17">
        <v>6.8787000000000003</v>
      </c>
      <c r="DB10" s="17">
        <v>6.8787000000000003</v>
      </c>
      <c r="DC10" s="17">
        <v>-0.18870000000000001</v>
      </c>
      <c r="DD10" s="17"/>
      <c r="DE10" s="17"/>
      <c r="DF10" s="17"/>
      <c r="DG10" s="17">
        <v>0</v>
      </c>
      <c r="DH10" s="17">
        <v>142.58000000000001</v>
      </c>
      <c r="DI10" s="17">
        <v>142.44412</v>
      </c>
      <c r="DJ10" s="17">
        <v>141.47869</v>
      </c>
      <c r="DK10" s="17">
        <v>1.10131</v>
      </c>
      <c r="DL10" s="17"/>
      <c r="DM10" s="17"/>
      <c r="DN10" s="17"/>
      <c r="DO10" s="17">
        <v>0</v>
      </c>
      <c r="DP10" s="17"/>
      <c r="DQ10" s="17"/>
      <c r="DR10" s="17"/>
      <c r="DS10" s="17">
        <v>0</v>
      </c>
      <c r="DT10" s="17"/>
      <c r="DU10" s="17"/>
      <c r="DV10" s="17"/>
      <c r="DW10" s="17">
        <v>0</v>
      </c>
      <c r="DX10" s="17"/>
      <c r="DY10" s="17"/>
      <c r="DZ10" s="17"/>
      <c r="EA10" s="17">
        <v>0</v>
      </c>
      <c r="EB10" s="17">
        <v>110.1</v>
      </c>
      <c r="EC10" s="17">
        <v>112.46647</v>
      </c>
      <c r="ED10" s="17">
        <v>112.46647</v>
      </c>
      <c r="EE10" s="17">
        <v>-2.3664700000000001</v>
      </c>
      <c r="EF10" s="17">
        <v>214.4</v>
      </c>
      <c r="EG10" s="17">
        <v>220.69499999999999</v>
      </c>
      <c r="EH10" s="17">
        <v>220.69499999999999</v>
      </c>
      <c r="EI10" s="17">
        <v>-6.2949999999999999</v>
      </c>
      <c r="EJ10" s="17"/>
      <c r="EK10" s="17"/>
      <c r="EL10" s="17"/>
      <c r="EM10" s="17">
        <v>0</v>
      </c>
      <c r="EN10" s="17"/>
      <c r="EO10" s="17"/>
      <c r="EP10" s="17"/>
      <c r="EQ10" s="17">
        <v>0</v>
      </c>
      <c r="ER10" s="17"/>
      <c r="ES10" s="17"/>
      <c r="ET10" s="17"/>
      <c r="EU10" s="17">
        <v>0</v>
      </c>
      <c r="EV10" s="17">
        <v>6.5</v>
      </c>
      <c r="EW10" s="17">
        <v>6.39</v>
      </c>
      <c r="EX10" s="17">
        <v>6.39</v>
      </c>
      <c r="EY10" s="17">
        <v>0.11</v>
      </c>
      <c r="EZ10" s="17">
        <v>458.3</v>
      </c>
      <c r="FA10" s="17">
        <v>457.09426999999999</v>
      </c>
      <c r="FB10" s="17">
        <v>457.09426999999999</v>
      </c>
      <c r="FC10" s="17">
        <v>1.20573</v>
      </c>
      <c r="FD10" s="17">
        <v>72.8</v>
      </c>
      <c r="FE10" s="17">
        <v>77.600340000000003</v>
      </c>
      <c r="FF10" s="17">
        <v>77.600340000000003</v>
      </c>
      <c r="FG10" s="17">
        <v>-4.8003400000000003</v>
      </c>
      <c r="FH10" s="17">
        <v>151.5</v>
      </c>
      <c r="FI10" s="17">
        <v>151.36251999999999</v>
      </c>
      <c r="FJ10" s="17">
        <v>151.36251999999999</v>
      </c>
      <c r="FK10" s="17">
        <v>0.13747999999999999</v>
      </c>
      <c r="FL10" s="17">
        <v>42.3</v>
      </c>
      <c r="FM10" s="17">
        <v>41.89893</v>
      </c>
      <c r="FN10" s="17">
        <v>41.89893</v>
      </c>
      <c r="FO10" s="17">
        <v>0.40106999999999998</v>
      </c>
      <c r="FP10" s="17">
        <v>18.399999999999999</v>
      </c>
      <c r="FQ10" s="17">
        <v>19.21088</v>
      </c>
      <c r="FR10" s="17">
        <v>19.21088</v>
      </c>
      <c r="FS10" s="17">
        <v>-0.81088000000000005</v>
      </c>
      <c r="FT10" s="17">
        <v>18.899999999999999</v>
      </c>
      <c r="FU10" s="17">
        <v>17.93975</v>
      </c>
      <c r="FV10" s="17">
        <v>18.46453</v>
      </c>
      <c r="FW10" s="17">
        <v>0.43547000000000002</v>
      </c>
      <c r="FX10" s="17">
        <v>90.2</v>
      </c>
      <c r="FY10" s="17">
        <v>87.773570000000007</v>
      </c>
      <c r="FZ10" s="17">
        <v>87.773570000000007</v>
      </c>
      <c r="GA10" s="17">
        <v>2.4264299999999999</v>
      </c>
      <c r="GB10" s="17"/>
      <c r="GC10" s="17"/>
      <c r="GD10" s="17"/>
      <c r="GE10" s="17">
        <v>0</v>
      </c>
      <c r="GF10" s="17"/>
      <c r="GG10" s="17"/>
      <c r="GH10" s="17"/>
      <c r="GI10" s="17">
        <v>0</v>
      </c>
      <c r="GJ10" s="17"/>
      <c r="GK10" s="17"/>
      <c r="GL10" s="17"/>
      <c r="GM10" s="17">
        <v>0</v>
      </c>
      <c r="GN10" s="17">
        <v>105.8</v>
      </c>
      <c r="GO10" s="17">
        <v>110.48202000000001</v>
      </c>
      <c r="GP10" s="17">
        <v>110.48202000000001</v>
      </c>
      <c r="GQ10" s="17">
        <v>-4.6820199999999996</v>
      </c>
      <c r="GR10" s="17">
        <v>39.9</v>
      </c>
      <c r="GS10" s="17">
        <v>16.937709999999999</v>
      </c>
      <c r="GT10" s="17">
        <v>18</v>
      </c>
      <c r="GU10" s="17">
        <v>21.9</v>
      </c>
      <c r="GV10" s="17">
        <v>43.9</v>
      </c>
      <c r="GW10" s="17">
        <v>45.381999999999998</v>
      </c>
      <c r="GX10" s="17">
        <v>45.381999999999998</v>
      </c>
      <c r="GY10" s="17">
        <v>-1.482</v>
      </c>
      <c r="GZ10" s="17">
        <v>3.8</v>
      </c>
      <c r="HA10" s="17"/>
      <c r="HB10" s="17"/>
      <c r="HC10" s="17">
        <v>3.8</v>
      </c>
      <c r="HD10" s="17">
        <v>34.799999999999997</v>
      </c>
      <c r="HE10" s="17">
        <v>33.230739999999997</v>
      </c>
      <c r="HF10" s="17">
        <v>33.230739999999997</v>
      </c>
      <c r="HG10" s="17">
        <v>1.5692600000000001</v>
      </c>
      <c r="HH10" s="17">
        <v>146.80000000000001</v>
      </c>
      <c r="HI10" s="17">
        <v>121.42668999999999</v>
      </c>
      <c r="HJ10" s="17">
        <v>99.253309999999999</v>
      </c>
      <c r="HK10" s="17">
        <v>47.546689999999998</v>
      </c>
      <c r="HL10" s="17"/>
      <c r="HM10" s="17"/>
      <c r="HN10" s="17"/>
      <c r="HO10" s="17">
        <v>0</v>
      </c>
      <c r="HP10" s="17"/>
      <c r="HQ10" s="17"/>
      <c r="HR10" s="17"/>
      <c r="HS10" s="17">
        <v>0</v>
      </c>
      <c r="HT10" s="17">
        <v>5</v>
      </c>
      <c r="HU10" s="17">
        <v>18.870529999999999</v>
      </c>
      <c r="HV10" s="17"/>
      <c r="HW10" s="17">
        <v>5</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127.9</v>
      </c>
      <c r="IW10" s="17">
        <v>132.83837</v>
      </c>
      <c r="IX10" s="17">
        <v>111.10173</v>
      </c>
      <c r="IY10" s="17">
        <v>16.798269999999999</v>
      </c>
      <c r="IZ10" s="17"/>
      <c r="JA10" s="17"/>
      <c r="JB10" s="17"/>
      <c r="JC10" s="17">
        <v>0</v>
      </c>
      <c r="JD10" s="17">
        <v>0</v>
      </c>
      <c r="JE10" s="17"/>
      <c r="JF10" s="17"/>
      <c r="JG10" s="17">
        <v>0</v>
      </c>
      <c r="JH10" s="17">
        <v>0</v>
      </c>
      <c r="JI10" s="17"/>
      <c r="JJ10" s="17"/>
      <c r="JK10" s="17">
        <v>0</v>
      </c>
      <c r="JL10" s="17"/>
      <c r="JM10" s="17"/>
      <c r="JN10" s="17"/>
      <c r="JO10" s="17">
        <v>0</v>
      </c>
      <c r="JP10" s="17">
        <v>39.1</v>
      </c>
      <c r="JQ10" s="17">
        <v>44.848439999999997</v>
      </c>
      <c r="JR10" s="17">
        <v>44.848439999999997</v>
      </c>
      <c r="JS10" s="17">
        <v>-5.7484400000000004</v>
      </c>
      <c r="JT10" s="17">
        <v>28</v>
      </c>
      <c r="JU10" s="17">
        <v>22.49156</v>
      </c>
      <c r="JV10" s="17">
        <v>22.49156</v>
      </c>
      <c r="JW10" s="17">
        <v>5.5084400000000002</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2.4</v>
      </c>
      <c r="KW10" s="17">
        <v>4.7853500000000002</v>
      </c>
      <c r="KX10" s="17">
        <v>4.7853599999999998</v>
      </c>
      <c r="KY10" s="17">
        <v>-2.3853599999999999</v>
      </c>
      <c r="KZ10" s="17">
        <v>78.7</v>
      </c>
      <c r="LA10" s="17">
        <v>101.27412</v>
      </c>
      <c r="LB10" s="17">
        <v>84.816580000000002</v>
      </c>
      <c r="LC10" s="17">
        <v>-6.1165799999999999</v>
      </c>
      <c r="LD10" s="17">
        <v>131.1</v>
      </c>
      <c r="LE10" s="17">
        <v>133.16031000000001</v>
      </c>
      <c r="LF10" s="17">
        <v>133.16031000000001</v>
      </c>
      <c r="LG10" s="17">
        <v>-2.0603099999999999</v>
      </c>
      <c r="LH10" s="17">
        <v>62.4</v>
      </c>
      <c r="LI10" s="17">
        <v>67.199219999999997</v>
      </c>
      <c r="LJ10" s="17">
        <v>67.199219999999997</v>
      </c>
      <c r="LK10" s="17">
        <v>-4.79922</v>
      </c>
      <c r="LL10" s="17">
        <v>76</v>
      </c>
      <c r="LM10" s="17">
        <v>78.567999999999998</v>
      </c>
      <c r="LN10" s="17">
        <v>78.567999999999998</v>
      </c>
      <c r="LO10" s="17">
        <v>-2.5680000000000001</v>
      </c>
      <c r="LP10" s="17">
        <v>30.1</v>
      </c>
      <c r="LQ10" s="17">
        <v>29.980560000000001</v>
      </c>
      <c r="LR10" s="17">
        <v>29.980560000000001</v>
      </c>
      <c r="LS10" s="17">
        <v>0.11944</v>
      </c>
      <c r="LT10" s="17"/>
      <c r="LU10" s="17"/>
      <c r="LV10" s="17"/>
      <c r="LW10" s="17">
        <v>0</v>
      </c>
      <c r="LX10" s="17"/>
      <c r="LY10" s="17"/>
      <c r="LZ10" s="17"/>
      <c r="MA10" s="17">
        <v>0</v>
      </c>
      <c r="MB10" s="17"/>
      <c r="MC10" s="17"/>
      <c r="MD10" s="17"/>
      <c r="ME10" s="17">
        <v>0</v>
      </c>
      <c r="MF10" s="17">
        <v>139.5</v>
      </c>
      <c r="MG10" s="17">
        <v>147.73621</v>
      </c>
      <c r="MH10" s="17">
        <v>147.73621</v>
      </c>
      <c r="MI10" s="17">
        <v>-8.2362099999999998</v>
      </c>
      <c r="MJ10" s="17">
        <v>140.80000000000001</v>
      </c>
      <c r="MK10" s="17">
        <v>147.73621</v>
      </c>
      <c r="ML10" s="17">
        <v>147.73621</v>
      </c>
      <c r="MM10" s="17">
        <v>-6.93621</v>
      </c>
      <c r="MN10" s="17">
        <v>146.6</v>
      </c>
      <c r="MO10" s="17">
        <v>148.17985999999999</v>
      </c>
      <c r="MP10" s="17">
        <v>148.17985999999999</v>
      </c>
      <c r="MQ10" s="17">
        <v>-1.57986</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207.3</v>
      </c>
      <c r="NM10" s="17">
        <v>206.49084999999999</v>
      </c>
      <c r="NN10" s="17">
        <v>206.49084999999999</v>
      </c>
      <c r="NO10" s="17">
        <v>0.80915000000000004</v>
      </c>
      <c r="NP10" s="17">
        <v>99.8</v>
      </c>
      <c r="NQ10" s="17">
        <v>103.55547</v>
      </c>
      <c r="NR10" s="17">
        <v>103.55547</v>
      </c>
      <c r="NS10" s="17">
        <v>-3.7554699999999999</v>
      </c>
      <c r="NT10" s="17">
        <v>6.9</v>
      </c>
      <c r="NU10" s="17">
        <v>4.1147400000000003</v>
      </c>
      <c r="NV10" s="17">
        <v>4.1147400000000003</v>
      </c>
      <c r="NW10" s="17">
        <v>2.7852600000000001</v>
      </c>
      <c r="NX10" s="17">
        <v>4.5999999999999996</v>
      </c>
      <c r="NY10" s="17">
        <v>4.3167499999999999</v>
      </c>
      <c r="NZ10" s="17">
        <v>4.3167499999999999</v>
      </c>
      <c r="OA10" s="17">
        <v>0.28325</v>
      </c>
      <c r="OB10" s="17">
        <v>20</v>
      </c>
      <c r="OC10" s="17">
        <v>16.99708</v>
      </c>
      <c r="OD10" s="17">
        <v>17.492709999999999</v>
      </c>
      <c r="OE10" s="17">
        <v>2.5072899999999998</v>
      </c>
      <c r="OF10" s="17">
        <v>0</v>
      </c>
      <c r="OG10" s="17"/>
      <c r="OH10" s="17"/>
      <c r="OI10" s="17">
        <v>0</v>
      </c>
      <c r="OJ10" s="17">
        <v>96.1</v>
      </c>
      <c r="OK10" s="17">
        <v>45.31</v>
      </c>
      <c r="OL10" s="17">
        <v>45.308999999999997</v>
      </c>
      <c r="OM10" s="17">
        <v>50.790999999999997</v>
      </c>
      <c r="ON10" s="17">
        <v>0</v>
      </c>
      <c r="OO10" s="17"/>
      <c r="OP10" s="17"/>
      <c r="OQ10" s="17">
        <v>0</v>
      </c>
      <c r="OR10" s="17">
        <v>4.5999999999999996</v>
      </c>
      <c r="OS10" s="17">
        <v>5.44</v>
      </c>
      <c r="OT10" s="17">
        <v>5.4379999999999997</v>
      </c>
      <c r="OU10" s="17">
        <v>-0.83799999999999997</v>
      </c>
      <c r="OV10" s="17">
        <v>0</v>
      </c>
      <c r="OW10" s="17"/>
      <c r="OX10" s="17"/>
      <c r="OY10" s="17">
        <v>0</v>
      </c>
      <c r="OZ10" s="17">
        <v>20.3</v>
      </c>
      <c r="PA10" s="17">
        <v>19.436350000000001</v>
      </c>
      <c r="PB10" s="17">
        <v>19.436350000000001</v>
      </c>
      <c r="PC10" s="17">
        <v>0.86365000000000003</v>
      </c>
      <c r="PD10" s="17">
        <v>10</v>
      </c>
      <c r="PE10" s="17">
        <v>9.9830000000000005</v>
      </c>
      <c r="PF10" s="17">
        <v>9.9830000000000005</v>
      </c>
      <c r="PG10" s="17">
        <v>1.7000000000000001E-2</v>
      </c>
      <c r="PH10" s="17">
        <v>5.4</v>
      </c>
      <c r="PI10" s="17">
        <v>5.67</v>
      </c>
      <c r="PJ10" s="17">
        <v>5.67</v>
      </c>
      <c r="PK10" s="17">
        <v>-0.27</v>
      </c>
      <c r="PL10" s="17">
        <v>0</v>
      </c>
      <c r="PM10" s="17"/>
      <c r="PN10" s="17"/>
      <c r="PO10" s="17">
        <v>0</v>
      </c>
      <c r="PP10" s="17"/>
      <c r="PQ10" s="17"/>
      <c r="PR10" s="17"/>
      <c r="PS10" s="17">
        <v>0</v>
      </c>
      <c r="PT10" s="17">
        <v>1.2</v>
      </c>
      <c r="PU10" s="17">
        <v>2</v>
      </c>
      <c r="PV10" s="17">
        <v>2</v>
      </c>
      <c r="PW10" s="17">
        <v>-0.8</v>
      </c>
      <c r="PX10" s="17">
        <v>3.6</v>
      </c>
      <c r="PY10" s="17">
        <v>3.48</v>
      </c>
      <c r="PZ10" s="17">
        <v>3.48</v>
      </c>
      <c r="QA10" s="17">
        <v>0.12</v>
      </c>
      <c r="QB10" s="17">
        <v>5.0999999999999996</v>
      </c>
      <c r="QC10" s="17">
        <v>4.5999999999999996</v>
      </c>
      <c r="QD10" s="17">
        <v>4.5999999999999996</v>
      </c>
      <c r="QE10" s="17">
        <v>0.5</v>
      </c>
      <c r="QF10" s="17">
        <v>20.3</v>
      </c>
      <c r="QG10" s="17">
        <v>20.274049999999999</v>
      </c>
      <c r="QH10" s="17">
        <v>20.274049999999999</v>
      </c>
      <c r="QI10" s="17">
        <v>2.5950000000000001E-2</v>
      </c>
      <c r="QJ10" s="17">
        <v>20</v>
      </c>
      <c r="QK10" s="17">
        <v>18.892130000000002</v>
      </c>
      <c r="QL10" s="17">
        <v>19.436350000000001</v>
      </c>
      <c r="QM10" s="17">
        <v>0.56364999999999998</v>
      </c>
      <c r="QN10" s="17">
        <v>18.7</v>
      </c>
      <c r="QO10" s="17">
        <v>17.006799999999998</v>
      </c>
      <c r="QP10" s="17">
        <v>17.492709999999999</v>
      </c>
      <c r="QQ10" s="17">
        <v>1.20729</v>
      </c>
      <c r="QR10" s="17">
        <v>3.4</v>
      </c>
      <c r="QS10" s="17">
        <v>3.3</v>
      </c>
      <c r="QT10" s="17">
        <v>3.3</v>
      </c>
      <c r="QU10" s="17">
        <v>0.1</v>
      </c>
      <c r="QV10" s="17">
        <v>18.399999999999999</v>
      </c>
      <c r="QW10" s="17">
        <v>17.376090000000001</v>
      </c>
      <c r="QX10" s="17">
        <v>17.881440000000001</v>
      </c>
      <c r="QY10" s="17">
        <v>0.51856000000000002</v>
      </c>
      <c r="QZ10" s="17">
        <v>0</v>
      </c>
      <c r="RA10" s="17"/>
      <c r="RB10" s="17"/>
      <c r="RC10" s="17">
        <v>0</v>
      </c>
      <c r="RD10" s="17">
        <v>0</v>
      </c>
      <c r="RE10" s="17"/>
      <c r="RF10" s="17"/>
      <c r="RG10" s="17">
        <v>0</v>
      </c>
      <c r="RH10" s="17">
        <v>22</v>
      </c>
      <c r="RI10" s="17">
        <v>8.6300000000000008</v>
      </c>
      <c r="RJ10" s="17">
        <v>8.6300000000000008</v>
      </c>
      <c r="RK10" s="17">
        <v>13.37</v>
      </c>
      <c r="RL10" s="17">
        <v>41.4</v>
      </c>
      <c r="RM10" s="17">
        <v>19.32</v>
      </c>
      <c r="RN10" s="17">
        <v>19.32</v>
      </c>
      <c r="RO10" s="17">
        <v>22.08</v>
      </c>
      <c r="RP10" s="17">
        <v>0</v>
      </c>
      <c r="RQ10" s="17"/>
      <c r="RR10" s="17"/>
      <c r="RS10" s="17">
        <v>0</v>
      </c>
      <c r="RT10" s="17">
        <v>3.4</v>
      </c>
      <c r="RU10" s="17">
        <v>3.51</v>
      </c>
      <c r="RV10" s="17">
        <v>3.51</v>
      </c>
      <c r="RW10" s="17">
        <v>-0.11</v>
      </c>
      <c r="RX10" s="17">
        <v>11.3</v>
      </c>
      <c r="RY10" s="17">
        <v>8.6621600000000001</v>
      </c>
      <c r="RZ10" s="17">
        <v>4.2930200000000003</v>
      </c>
      <c r="SA10" s="17">
        <v>7.0069800000000004</v>
      </c>
      <c r="SB10" s="17">
        <v>3</v>
      </c>
      <c r="SC10" s="17">
        <v>2</v>
      </c>
      <c r="SD10" s="17">
        <v>2</v>
      </c>
      <c r="SE10" s="17">
        <v>1</v>
      </c>
      <c r="SF10" s="17">
        <v>0.4</v>
      </c>
      <c r="SG10" s="17">
        <v>0.4</v>
      </c>
      <c r="SH10" s="17">
        <v>0.4</v>
      </c>
      <c r="SI10" s="17">
        <v>0</v>
      </c>
      <c r="SJ10" s="17">
        <v>0</v>
      </c>
      <c r="SK10" s="17"/>
      <c r="SL10" s="17"/>
      <c r="SM10" s="17">
        <v>0</v>
      </c>
      <c r="SN10" s="17">
        <v>19.8</v>
      </c>
      <c r="SO10" s="17">
        <v>18.62002</v>
      </c>
      <c r="SP10" s="17">
        <v>19.1448</v>
      </c>
      <c r="SQ10" s="17">
        <v>0.6552</v>
      </c>
      <c r="SR10" s="17">
        <v>8.8000000000000007</v>
      </c>
      <c r="SS10" s="17">
        <v>10.76774</v>
      </c>
      <c r="ST10" s="17">
        <v>11.078720000000001</v>
      </c>
      <c r="SU10" s="17">
        <v>-2.2787199999999999</v>
      </c>
      <c r="SV10" s="17">
        <v>20.2</v>
      </c>
      <c r="SW10" s="17">
        <v>18.892130000000002</v>
      </c>
      <c r="SX10" s="17">
        <v>19.436350000000001</v>
      </c>
      <c r="SY10" s="17">
        <v>0.76365000000000005</v>
      </c>
      <c r="SZ10" s="17">
        <v>20.2</v>
      </c>
      <c r="TA10" s="17">
        <v>18.892130000000002</v>
      </c>
      <c r="TB10" s="17">
        <v>19.436350000000001</v>
      </c>
      <c r="TC10" s="17">
        <v>0.76365000000000005</v>
      </c>
      <c r="TD10" s="17">
        <v>3.2</v>
      </c>
      <c r="TE10" s="17">
        <v>2.2400000000000002</v>
      </c>
      <c r="TF10" s="17">
        <v>2.2429999999999999</v>
      </c>
      <c r="TG10" s="17">
        <v>0.95699999999999996</v>
      </c>
      <c r="TH10" s="17">
        <v>0</v>
      </c>
      <c r="TI10" s="17">
        <v>6.17</v>
      </c>
      <c r="TJ10" s="17">
        <v>6.173</v>
      </c>
      <c r="TK10" s="17">
        <v>-6.173</v>
      </c>
      <c r="TL10" s="17">
        <v>0</v>
      </c>
      <c r="TM10" s="17"/>
      <c r="TN10" s="17"/>
      <c r="TO10" s="17">
        <v>0</v>
      </c>
      <c r="TP10" s="17">
        <v>23.9</v>
      </c>
      <c r="TQ10" s="17">
        <v>25.32</v>
      </c>
      <c r="TR10" s="17">
        <v>25.321000000000002</v>
      </c>
      <c r="TS10" s="17">
        <v>-1.421</v>
      </c>
      <c r="TT10" s="17">
        <v>70.099999999999994</v>
      </c>
      <c r="TU10" s="17">
        <v>51.51</v>
      </c>
      <c r="TV10" s="17">
        <v>41.506999999999998</v>
      </c>
      <c r="TW10" s="17">
        <v>28.593</v>
      </c>
      <c r="TX10" s="17">
        <v>1.5</v>
      </c>
      <c r="TY10" s="17">
        <v>0.81</v>
      </c>
      <c r="TZ10" s="17">
        <v>0.81299999999999994</v>
      </c>
      <c r="UA10" s="17">
        <v>0.68700000000000006</v>
      </c>
      <c r="UB10" s="17">
        <v>0.9</v>
      </c>
      <c r="UC10" s="17">
        <v>0.91</v>
      </c>
      <c r="UD10" s="17">
        <v>0.91200000000000003</v>
      </c>
      <c r="UE10" s="17">
        <v>-1.2E-2</v>
      </c>
      <c r="UF10" s="17">
        <v>0</v>
      </c>
      <c r="UG10" s="17"/>
      <c r="UH10" s="17"/>
      <c r="UI10" s="17">
        <v>0</v>
      </c>
      <c r="UJ10" s="17">
        <v>20.9</v>
      </c>
      <c r="UK10" s="17"/>
      <c r="UL10" s="17">
        <v>19.436350000000001</v>
      </c>
      <c r="UM10" s="17">
        <v>1.4636499999999999</v>
      </c>
      <c r="UN10" s="17">
        <v>7.9</v>
      </c>
      <c r="UO10" s="17">
        <v>7</v>
      </c>
      <c r="UP10" s="17">
        <v>7</v>
      </c>
      <c r="UQ10" s="17">
        <v>0.9</v>
      </c>
      <c r="UR10" s="17">
        <v>6.5</v>
      </c>
      <c r="US10" s="17">
        <v>7</v>
      </c>
      <c r="UT10" s="17">
        <v>7</v>
      </c>
      <c r="UU10" s="17">
        <v>-0.5</v>
      </c>
      <c r="UV10" s="17">
        <v>20.399999999999999</v>
      </c>
      <c r="UW10" s="17">
        <v>18.892130000000002</v>
      </c>
      <c r="UX10" s="17">
        <v>19.436350000000001</v>
      </c>
      <c r="UY10" s="17">
        <v>0.96365000000000001</v>
      </c>
      <c r="UZ10" s="17">
        <v>20.399999999999999</v>
      </c>
      <c r="VA10" s="17">
        <v>18.892130000000002</v>
      </c>
      <c r="VB10" s="17">
        <v>19.436350000000001</v>
      </c>
      <c r="VC10" s="17">
        <v>0.96365000000000001</v>
      </c>
      <c r="VD10" s="17">
        <v>20</v>
      </c>
      <c r="VE10" s="17">
        <v>18.892130000000002</v>
      </c>
      <c r="VF10" s="17">
        <v>19.436350000000001</v>
      </c>
      <c r="VG10" s="17">
        <v>0.56364999999999998</v>
      </c>
      <c r="VH10" s="17">
        <v>5.3</v>
      </c>
      <c r="VI10" s="17">
        <v>2.0499999999999998</v>
      </c>
      <c r="VJ10" s="17">
        <v>2.0489999999999999</v>
      </c>
      <c r="VK10" s="17">
        <v>3.2509999999999999</v>
      </c>
      <c r="VL10" s="17">
        <v>0</v>
      </c>
      <c r="VM10" s="17"/>
      <c r="VN10" s="17"/>
      <c r="VO10" s="17">
        <v>0</v>
      </c>
      <c r="VP10" s="17">
        <v>0</v>
      </c>
      <c r="VQ10" s="17"/>
      <c r="VR10" s="17"/>
      <c r="VS10" s="17">
        <v>0</v>
      </c>
      <c r="VT10" s="17">
        <v>0</v>
      </c>
      <c r="VU10" s="17"/>
      <c r="VV10" s="17"/>
      <c r="VW10" s="17">
        <v>0</v>
      </c>
      <c r="VX10" s="17">
        <v>0.6</v>
      </c>
      <c r="VY10" s="17">
        <v>0.6</v>
      </c>
      <c r="VZ10" s="17">
        <v>0.6</v>
      </c>
      <c r="WA10" s="17">
        <v>0</v>
      </c>
      <c r="WB10" s="17">
        <v>16.3</v>
      </c>
      <c r="WC10" s="17">
        <v>16.190000000000001</v>
      </c>
      <c r="WD10" s="17">
        <v>16.190000000000001</v>
      </c>
      <c r="WE10" s="17">
        <v>0.11</v>
      </c>
      <c r="WF10" s="17">
        <v>13.7</v>
      </c>
      <c r="WG10" s="17">
        <v>16.28</v>
      </c>
      <c r="WH10" s="17">
        <v>16.28</v>
      </c>
      <c r="WI10" s="17">
        <v>-2.58</v>
      </c>
      <c r="WJ10" s="17">
        <v>0</v>
      </c>
      <c r="WK10" s="17"/>
      <c r="WL10" s="17"/>
      <c r="WM10" s="17">
        <v>0</v>
      </c>
      <c r="WN10" s="17">
        <v>4</v>
      </c>
      <c r="WO10" s="17">
        <v>4.2</v>
      </c>
      <c r="WP10" s="17">
        <v>4.2</v>
      </c>
      <c r="WQ10" s="17">
        <v>-0.2</v>
      </c>
      <c r="WR10" s="17">
        <v>2.4</v>
      </c>
      <c r="WS10" s="17">
        <v>2.4</v>
      </c>
      <c r="WT10" s="17">
        <v>2.4</v>
      </c>
      <c r="WU10" s="17">
        <v>0</v>
      </c>
      <c r="WV10" s="17">
        <v>2.4</v>
      </c>
      <c r="WW10" s="17">
        <v>2.4</v>
      </c>
      <c r="WX10" s="17">
        <v>2.4</v>
      </c>
      <c r="WY10" s="17">
        <v>0</v>
      </c>
      <c r="WZ10" s="17">
        <v>0.8</v>
      </c>
      <c r="XA10" s="17">
        <v>1.4</v>
      </c>
      <c r="XB10" s="17">
        <v>1.4</v>
      </c>
      <c r="XC10" s="17">
        <v>-0.6</v>
      </c>
      <c r="XD10" s="17">
        <v>0</v>
      </c>
      <c r="XE10" s="17"/>
      <c r="XF10" s="17"/>
      <c r="XG10" s="17">
        <v>0</v>
      </c>
      <c r="XH10" s="17">
        <v>8.0920000000000005</v>
      </c>
      <c r="XI10" s="17">
        <v>8</v>
      </c>
      <c r="XJ10" s="17">
        <v>8</v>
      </c>
      <c r="XK10" s="17">
        <v>9.1999999999999998E-2</v>
      </c>
      <c r="XL10" s="17">
        <v>20</v>
      </c>
      <c r="XM10" s="17">
        <v>18.697759999999999</v>
      </c>
      <c r="XN10" s="17">
        <v>19.241980000000002</v>
      </c>
      <c r="XO10" s="17">
        <v>0.75802000000000003</v>
      </c>
      <c r="XP10" s="17">
        <v>20</v>
      </c>
      <c r="XQ10" s="17">
        <v>18.697759999999999</v>
      </c>
      <c r="XR10" s="17">
        <v>19.241980000000002</v>
      </c>
      <c r="XS10" s="17">
        <v>0.75802000000000003</v>
      </c>
      <c r="XT10" s="17">
        <v>8.8000000000000007</v>
      </c>
      <c r="XU10" s="17">
        <v>10.8</v>
      </c>
      <c r="XV10" s="17">
        <v>10.8</v>
      </c>
      <c r="XW10" s="17">
        <v>-2</v>
      </c>
      <c r="XX10" s="17">
        <v>27.2</v>
      </c>
      <c r="XY10" s="17">
        <v>29.5</v>
      </c>
      <c r="XZ10" s="17">
        <v>29.5</v>
      </c>
      <c r="YA10" s="17">
        <v>-2.2999999999999998</v>
      </c>
      <c r="YB10" s="17">
        <v>34</v>
      </c>
      <c r="YC10" s="17">
        <v>29.5</v>
      </c>
      <c r="YD10" s="17">
        <v>29.5</v>
      </c>
      <c r="YE10" s="17">
        <v>4.5</v>
      </c>
      <c r="YF10" s="17">
        <v>16.399999999999999</v>
      </c>
      <c r="YG10" s="17">
        <v>14</v>
      </c>
      <c r="YH10" s="17">
        <v>14</v>
      </c>
      <c r="YI10" s="17">
        <v>2.4</v>
      </c>
      <c r="YJ10" s="17">
        <v>17.2</v>
      </c>
      <c r="YK10" s="17">
        <v>18.559999999999999</v>
      </c>
      <c r="YL10" s="17">
        <v>18.559999999999999</v>
      </c>
      <c r="YM10" s="17">
        <v>-1.36</v>
      </c>
      <c r="YN10" s="17">
        <v>8.1</v>
      </c>
      <c r="YO10" s="17">
        <v>8.4</v>
      </c>
      <c r="YP10" s="17">
        <v>8.4</v>
      </c>
      <c r="YQ10" s="17">
        <v>-0.3</v>
      </c>
      <c r="YR10" s="17">
        <v>11.4</v>
      </c>
      <c r="YS10" s="17">
        <v>11</v>
      </c>
      <c r="YT10" s="17">
        <v>11</v>
      </c>
      <c r="YU10" s="17">
        <v>0.4</v>
      </c>
      <c r="YV10" s="17">
        <v>20.13</v>
      </c>
      <c r="YW10" s="17">
        <v>22</v>
      </c>
      <c r="YX10" s="17">
        <v>22</v>
      </c>
      <c r="YY10" s="17">
        <v>-1.87</v>
      </c>
    </row>
    <row r="11" spans="1:675" ht="24" customHeight="1" x14ac:dyDescent="0.3">
      <c r="A11" s="1"/>
      <c r="B11" s="16" t="s">
        <v>62</v>
      </c>
      <c r="C11" s="16" t="s">
        <v>735</v>
      </c>
      <c r="D11" s="17">
        <v>201.9</v>
      </c>
      <c r="E11" s="17">
        <v>203.40136000000001</v>
      </c>
      <c r="F11" s="17">
        <v>203.40136000000001</v>
      </c>
      <c r="G11" s="17">
        <v>-1.50136</v>
      </c>
      <c r="H11" s="17">
        <v>634.4</v>
      </c>
      <c r="I11" s="17">
        <v>627.79395999999997</v>
      </c>
      <c r="J11" s="17">
        <v>627.79395999999997</v>
      </c>
      <c r="K11" s="17">
        <v>6.6060400000000001</v>
      </c>
      <c r="L11" s="17">
        <v>215.3</v>
      </c>
      <c r="M11" s="17">
        <v>204.43100999999999</v>
      </c>
      <c r="N11" s="17">
        <v>204.43100999999999</v>
      </c>
      <c r="O11" s="17">
        <v>10.86899</v>
      </c>
      <c r="P11" s="17"/>
      <c r="Q11" s="17"/>
      <c r="R11" s="17"/>
      <c r="S11" s="17">
        <v>0</v>
      </c>
      <c r="T11" s="17"/>
      <c r="U11" s="17"/>
      <c r="V11" s="17"/>
      <c r="W11" s="17">
        <v>0</v>
      </c>
      <c r="X11" s="17">
        <v>90.1</v>
      </c>
      <c r="Y11" s="17">
        <v>91.867829999999998</v>
      </c>
      <c r="Z11" s="17">
        <v>91.867829999999998</v>
      </c>
      <c r="AA11" s="17">
        <v>-1.76783</v>
      </c>
      <c r="AB11" s="17">
        <v>239.9</v>
      </c>
      <c r="AC11" s="17">
        <v>242</v>
      </c>
      <c r="AD11" s="17">
        <v>242</v>
      </c>
      <c r="AE11" s="17">
        <v>-2.1</v>
      </c>
      <c r="AF11" s="17"/>
      <c r="AG11" s="17"/>
      <c r="AH11" s="17"/>
      <c r="AI11" s="17">
        <v>0</v>
      </c>
      <c r="AJ11" s="17"/>
      <c r="AK11" s="17"/>
      <c r="AL11" s="17"/>
      <c r="AM11" s="17">
        <v>0</v>
      </c>
      <c r="AN11" s="17">
        <v>120.4</v>
      </c>
      <c r="AO11" s="17">
        <v>135.58384000000001</v>
      </c>
      <c r="AP11" s="17">
        <v>179.84675999999999</v>
      </c>
      <c r="AQ11" s="17">
        <v>-59.446759999999998</v>
      </c>
      <c r="AR11" s="17">
        <v>120.2</v>
      </c>
      <c r="AS11" s="17">
        <v>135.58384000000001</v>
      </c>
      <c r="AT11" s="17">
        <v>179.84675999999999</v>
      </c>
      <c r="AU11" s="17">
        <v>-59.64676</v>
      </c>
      <c r="AV11" s="17">
        <v>120.8</v>
      </c>
      <c r="AW11" s="17">
        <v>135.58384000000001</v>
      </c>
      <c r="AX11" s="17">
        <v>179.84675999999999</v>
      </c>
      <c r="AY11" s="17">
        <v>-59.046759999999999</v>
      </c>
      <c r="AZ11" s="17">
        <v>225.9</v>
      </c>
      <c r="BA11" s="17">
        <v>203.98649</v>
      </c>
      <c r="BB11" s="17">
        <v>270.58026000000001</v>
      </c>
      <c r="BC11" s="17">
        <v>-44.680259999999997</v>
      </c>
      <c r="BD11" s="17">
        <v>204.8</v>
      </c>
      <c r="BE11" s="17">
        <v>207.24285</v>
      </c>
      <c r="BF11" s="17">
        <v>207.24285</v>
      </c>
      <c r="BG11" s="17">
        <v>-2.44285</v>
      </c>
      <c r="BH11" s="17">
        <v>108.5</v>
      </c>
      <c r="BI11" s="17">
        <v>103.93259999999999</v>
      </c>
      <c r="BJ11" s="17">
        <v>103.93259999999999</v>
      </c>
      <c r="BK11" s="17">
        <v>4.5674000000000001</v>
      </c>
      <c r="BL11" s="17">
        <v>556</v>
      </c>
      <c r="BM11" s="17">
        <v>566.08941000000004</v>
      </c>
      <c r="BN11" s="17">
        <v>566.08941000000004</v>
      </c>
      <c r="BO11" s="17">
        <v>-10.089410000000001</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167.1</v>
      </c>
      <c r="CK11" s="17">
        <v>164.06706</v>
      </c>
      <c r="CL11" s="17">
        <v>164.06706</v>
      </c>
      <c r="CM11" s="17">
        <v>3.03294</v>
      </c>
      <c r="CN11" s="17">
        <v>7.4</v>
      </c>
      <c r="CO11" s="17">
        <v>7.4634799999999997</v>
      </c>
      <c r="CP11" s="17">
        <v>7.4634799999999997</v>
      </c>
      <c r="CQ11" s="17">
        <v>-6.3479999999999995E-2</v>
      </c>
      <c r="CR11" s="17">
        <v>5.7</v>
      </c>
      <c r="CS11" s="17">
        <v>4.0968</v>
      </c>
      <c r="CT11" s="17">
        <v>4.0968</v>
      </c>
      <c r="CU11" s="17">
        <v>1.6032</v>
      </c>
      <c r="CV11" s="17"/>
      <c r="CW11" s="17"/>
      <c r="CX11" s="17"/>
      <c r="CY11" s="17">
        <v>0</v>
      </c>
      <c r="CZ11" s="17">
        <v>6.65</v>
      </c>
      <c r="DA11" s="17">
        <v>6.8787000000000003</v>
      </c>
      <c r="DB11" s="17">
        <v>6.8787000000000003</v>
      </c>
      <c r="DC11" s="17">
        <v>-0.22869999999999999</v>
      </c>
      <c r="DD11" s="17"/>
      <c r="DE11" s="17"/>
      <c r="DF11" s="17"/>
      <c r="DG11" s="17">
        <v>0</v>
      </c>
      <c r="DH11" s="17">
        <v>142.35</v>
      </c>
      <c r="DI11" s="17">
        <v>142.44412</v>
      </c>
      <c r="DJ11" s="17">
        <v>142.44412</v>
      </c>
      <c r="DK11" s="17">
        <v>-9.4119999999999995E-2</v>
      </c>
      <c r="DL11" s="17"/>
      <c r="DM11" s="17"/>
      <c r="DN11" s="17"/>
      <c r="DO11" s="17">
        <v>0</v>
      </c>
      <c r="DP11" s="17"/>
      <c r="DQ11" s="17"/>
      <c r="DR11" s="17"/>
      <c r="DS11" s="17">
        <v>0</v>
      </c>
      <c r="DT11" s="17"/>
      <c r="DU11" s="17"/>
      <c r="DV11" s="17"/>
      <c r="DW11" s="17">
        <v>0</v>
      </c>
      <c r="DX11" s="17"/>
      <c r="DY11" s="17"/>
      <c r="DZ11" s="17"/>
      <c r="EA11" s="17">
        <v>0</v>
      </c>
      <c r="EB11" s="17">
        <v>110.3</v>
      </c>
      <c r="EC11" s="17">
        <v>112.46647</v>
      </c>
      <c r="ED11" s="17">
        <v>112.46647</v>
      </c>
      <c r="EE11" s="17">
        <v>-2.1664699999999999</v>
      </c>
      <c r="EF11" s="17">
        <v>210.9</v>
      </c>
      <c r="EG11" s="17">
        <v>220.69499999999999</v>
      </c>
      <c r="EH11" s="17">
        <v>220.69499999999999</v>
      </c>
      <c r="EI11" s="17">
        <v>-9.7949999999999999</v>
      </c>
      <c r="EJ11" s="17"/>
      <c r="EK11" s="17"/>
      <c r="EL11" s="17"/>
      <c r="EM11" s="17">
        <v>0</v>
      </c>
      <c r="EN11" s="17"/>
      <c r="EO11" s="17"/>
      <c r="EP11" s="17"/>
      <c r="EQ11" s="17">
        <v>0</v>
      </c>
      <c r="ER11" s="17"/>
      <c r="ES11" s="17"/>
      <c r="ET11" s="17"/>
      <c r="EU11" s="17">
        <v>0</v>
      </c>
      <c r="EV11" s="17">
        <v>6.5</v>
      </c>
      <c r="EW11" s="17">
        <v>6.39</v>
      </c>
      <c r="EX11" s="17">
        <v>6.39</v>
      </c>
      <c r="EY11" s="17">
        <v>0.11</v>
      </c>
      <c r="EZ11" s="17">
        <v>457.3</v>
      </c>
      <c r="FA11" s="17">
        <v>457.09426999999999</v>
      </c>
      <c r="FB11" s="17">
        <v>457.09426999999999</v>
      </c>
      <c r="FC11" s="17">
        <v>0.20573</v>
      </c>
      <c r="FD11" s="17">
        <v>73.3</v>
      </c>
      <c r="FE11" s="17">
        <v>77.600340000000003</v>
      </c>
      <c r="FF11" s="17">
        <v>77.600340000000003</v>
      </c>
      <c r="FG11" s="17">
        <v>-4.3003400000000003</v>
      </c>
      <c r="FH11" s="17">
        <v>151.1</v>
      </c>
      <c r="FI11" s="17">
        <v>151.36251999999999</v>
      </c>
      <c r="FJ11" s="17">
        <v>151.36251999999999</v>
      </c>
      <c r="FK11" s="17">
        <v>-0.26251999999999998</v>
      </c>
      <c r="FL11" s="17">
        <v>42.4</v>
      </c>
      <c r="FM11" s="17">
        <v>41.89893</v>
      </c>
      <c r="FN11" s="17">
        <v>41.89893</v>
      </c>
      <c r="FO11" s="17">
        <v>0.50107000000000002</v>
      </c>
      <c r="FP11" s="17">
        <v>18.600000000000001</v>
      </c>
      <c r="FQ11" s="17">
        <v>19.21088</v>
      </c>
      <c r="FR11" s="17">
        <v>19.21088</v>
      </c>
      <c r="FS11" s="17">
        <v>-0.61087999999999998</v>
      </c>
      <c r="FT11" s="17">
        <v>18.899999999999999</v>
      </c>
      <c r="FU11" s="17">
        <v>17.93975</v>
      </c>
      <c r="FV11" s="17">
        <v>18.46453</v>
      </c>
      <c r="FW11" s="17">
        <v>0.43547000000000002</v>
      </c>
      <c r="FX11" s="17">
        <v>90.7</v>
      </c>
      <c r="FY11" s="17">
        <v>87.773570000000007</v>
      </c>
      <c r="FZ11" s="17">
        <v>87.773570000000007</v>
      </c>
      <c r="GA11" s="17">
        <v>2.9264299999999999</v>
      </c>
      <c r="GB11" s="17"/>
      <c r="GC11" s="17"/>
      <c r="GD11" s="17"/>
      <c r="GE11" s="17">
        <v>0</v>
      </c>
      <c r="GF11" s="17"/>
      <c r="GG11" s="17"/>
      <c r="GH11" s="17"/>
      <c r="GI11" s="17">
        <v>0</v>
      </c>
      <c r="GJ11" s="17"/>
      <c r="GK11" s="17"/>
      <c r="GL11" s="17"/>
      <c r="GM11" s="17">
        <v>0</v>
      </c>
      <c r="GN11" s="17">
        <v>105.7</v>
      </c>
      <c r="GO11" s="17">
        <v>110.48202000000001</v>
      </c>
      <c r="GP11" s="17">
        <v>110.48202000000001</v>
      </c>
      <c r="GQ11" s="17">
        <v>-4.7820200000000002</v>
      </c>
      <c r="GR11" s="17">
        <v>15.6</v>
      </c>
      <c r="GS11" s="17">
        <v>19.04213</v>
      </c>
      <c r="GT11" s="17">
        <v>18</v>
      </c>
      <c r="GU11" s="17">
        <v>-2.4</v>
      </c>
      <c r="GV11" s="17">
        <v>43.8</v>
      </c>
      <c r="GW11" s="17">
        <v>45.381999999999998</v>
      </c>
      <c r="GX11" s="17">
        <v>45.381999999999998</v>
      </c>
      <c r="GY11" s="17">
        <v>-1.5820000000000001</v>
      </c>
      <c r="GZ11" s="17">
        <v>3.8</v>
      </c>
      <c r="HA11" s="17"/>
      <c r="HB11" s="17"/>
      <c r="HC11" s="17">
        <v>3.8</v>
      </c>
      <c r="HD11" s="17">
        <v>34.6</v>
      </c>
      <c r="HE11" s="17">
        <v>33.230739999999997</v>
      </c>
      <c r="HF11" s="17">
        <v>33.230739999999997</v>
      </c>
      <c r="HG11" s="17">
        <v>1.3692599999999999</v>
      </c>
      <c r="HH11" s="17">
        <v>142.1</v>
      </c>
      <c r="HI11" s="17">
        <v>117.0163</v>
      </c>
      <c r="HJ11" s="17">
        <v>94.098780000000005</v>
      </c>
      <c r="HK11" s="17">
        <v>48.001220000000004</v>
      </c>
      <c r="HL11" s="17"/>
      <c r="HM11" s="17"/>
      <c r="HN11" s="17"/>
      <c r="HO11" s="17">
        <v>0</v>
      </c>
      <c r="HP11" s="17"/>
      <c r="HQ11" s="17"/>
      <c r="HR11" s="17"/>
      <c r="HS11" s="17">
        <v>0</v>
      </c>
      <c r="HT11" s="17">
        <v>0</v>
      </c>
      <c r="HU11" s="17"/>
      <c r="HV11" s="17"/>
      <c r="HW11" s="17">
        <v>0</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127.8</v>
      </c>
      <c r="IW11" s="17">
        <v>132.83837</v>
      </c>
      <c r="IX11" s="17">
        <v>109.31103</v>
      </c>
      <c r="IY11" s="17">
        <v>18.488969999999998</v>
      </c>
      <c r="IZ11" s="17"/>
      <c r="JA11" s="17"/>
      <c r="JB11" s="17"/>
      <c r="JC11" s="17">
        <v>0</v>
      </c>
      <c r="JD11" s="17">
        <v>0</v>
      </c>
      <c r="JE11" s="17"/>
      <c r="JF11" s="17"/>
      <c r="JG11" s="17">
        <v>0</v>
      </c>
      <c r="JH11" s="17">
        <v>0</v>
      </c>
      <c r="JI11" s="17"/>
      <c r="JJ11" s="17"/>
      <c r="JK11" s="17">
        <v>0</v>
      </c>
      <c r="JL11" s="17"/>
      <c r="JM11" s="17"/>
      <c r="JN11" s="17"/>
      <c r="JO11" s="17">
        <v>0</v>
      </c>
      <c r="JP11" s="17">
        <v>39.200000000000003</v>
      </c>
      <c r="JQ11" s="17">
        <v>44.848439999999997</v>
      </c>
      <c r="JR11" s="17">
        <v>44.848439999999997</v>
      </c>
      <c r="JS11" s="17">
        <v>-5.6484399999999999</v>
      </c>
      <c r="JT11" s="17">
        <v>28</v>
      </c>
      <c r="JU11" s="17">
        <v>22.49156</v>
      </c>
      <c r="JV11" s="17">
        <v>22.49156</v>
      </c>
      <c r="JW11" s="17">
        <v>5.5084400000000002</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2.4</v>
      </c>
      <c r="KW11" s="17">
        <v>4.7853500000000002</v>
      </c>
      <c r="KX11" s="17">
        <v>4.7853599999999998</v>
      </c>
      <c r="KY11" s="17">
        <v>-2.3853599999999999</v>
      </c>
      <c r="KZ11" s="17">
        <v>93.4</v>
      </c>
      <c r="LA11" s="17">
        <v>95.224419999999995</v>
      </c>
      <c r="LB11" s="17">
        <v>78.462389999999999</v>
      </c>
      <c r="LC11" s="17">
        <v>14.937609999999999</v>
      </c>
      <c r="LD11" s="17">
        <v>129</v>
      </c>
      <c r="LE11" s="17">
        <v>133.16031000000001</v>
      </c>
      <c r="LF11" s="17">
        <v>133.16031000000001</v>
      </c>
      <c r="LG11" s="17">
        <v>-4.16031</v>
      </c>
      <c r="LH11" s="17">
        <v>62.4</v>
      </c>
      <c r="LI11" s="17">
        <v>67.199219999999997</v>
      </c>
      <c r="LJ11" s="17">
        <v>67.199219999999997</v>
      </c>
      <c r="LK11" s="17">
        <v>-4.79922</v>
      </c>
      <c r="LL11" s="17">
        <v>76</v>
      </c>
      <c r="LM11" s="17">
        <v>78.567999999999998</v>
      </c>
      <c r="LN11" s="17">
        <v>78.567999999999998</v>
      </c>
      <c r="LO11" s="17">
        <v>-2.5680000000000001</v>
      </c>
      <c r="LP11" s="17">
        <v>30.1</v>
      </c>
      <c r="LQ11" s="17">
        <v>29.980560000000001</v>
      </c>
      <c r="LR11" s="17">
        <v>29.980560000000001</v>
      </c>
      <c r="LS11" s="17">
        <v>0.11944</v>
      </c>
      <c r="LT11" s="17"/>
      <c r="LU11" s="17"/>
      <c r="LV11" s="17"/>
      <c r="LW11" s="17">
        <v>0</v>
      </c>
      <c r="LX11" s="17"/>
      <c r="LY11" s="17"/>
      <c r="LZ11" s="17"/>
      <c r="MA11" s="17">
        <v>0</v>
      </c>
      <c r="MB11" s="17"/>
      <c r="MC11" s="17"/>
      <c r="MD11" s="17"/>
      <c r="ME11" s="17">
        <v>0</v>
      </c>
      <c r="MF11" s="17">
        <v>139.9</v>
      </c>
      <c r="MG11" s="17">
        <v>148.04895999999999</v>
      </c>
      <c r="MH11" s="17">
        <v>148.04897</v>
      </c>
      <c r="MI11" s="17">
        <v>-8.1489700000000003</v>
      </c>
      <c r="MJ11" s="17">
        <v>140.6</v>
      </c>
      <c r="MK11" s="17">
        <v>148.04895999999999</v>
      </c>
      <c r="ML11" s="17">
        <v>148.04897</v>
      </c>
      <c r="MM11" s="17">
        <v>-7.4489700000000001</v>
      </c>
      <c r="MN11" s="17">
        <v>146.1</v>
      </c>
      <c r="MO11" s="17">
        <v>148.49356</v>
      </c>
      <c r="MP11" s="17">
        <v>148.49356</v>
      </c>
      <c r="MQ11" s="17">
        <v>-2.3935599999999999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207.9</v>
      </c>
      <c r="NM11" s="17">
        <v>206.49084999999999</v>
      </c>
      <c r="NN11" s="17">
        <v>206.49084999999999</v>
      </c>
      <c r="NO11" s="17">
        <v>1.4091499999999999</v>
      </c>
      <c r="NP11" s="17">
        <v>100</v>
      </c>
      <c r="NQ11" s="17">
        <v>103.55547</v>
      </c>
      <c r="NR11" s="17">
        <v>103.55547</v>
      </c>
      <c r="NS11" s="17">
        <v>-3.5554700000000001</v>
      </c>
      <c r="NT11" s="17">
        <v>6.9</v>
      </c>
      <c r="NU11" s="17">
        <v>4.1147400000000003</v>
      </c>
      <c r="NV11" s="17">
        <v>4.1147400000000003</v>
      </c>
      <c r="NW11" s="17">
        <v>2.7852600000000001</v>
      </c>
      <c r="NX11" s="17">
        <v>4.5</v>
      </c>
      <c r="NY11" s="17">
        <v>4.3167499999999999</v>
      </c>
      <c r="NZ11" s="17">
        <v>4.3167499999999999</v>
      </c>
      <c r="OA11" s="17">
        <v>0.18325</v>
      </c>
      <c r="OB11" s="17">
        <v>20</v>
      </c>
      <c r="OC11" s="17">
        <v>16.99708</v>
      </c>
      <c r="OD11" s="17">
        <v>17.492709999999999</v>
      </c>
      <c r="OE11" s="17">
        <v>2.5072899999999998</v>
      </c>
      <c r="OF11" s="17">
        <v>0</v>
      </c>
      <c r="OG11" s="17"/>
      <c r="OH11" s="17"/>
      <c r="OI11" s="17">
        <v>0</v>
      </c>
      <c r="OJ11" s="17">
        <v>93</v>
      </c>
      <c r="OK11" s="17">
        <v>43.27</v>
      </c>
      <c r="OL11" s="17">
        <v>43.268999999999998</v>
      </c>
      <c r="OM11" s="17">
        <v>49.731000000000002</v>
      </c>
      <c r="ON11" s="17">
        <v>0</v>
      </c>
      <c r="OO11" s="17"/>
      <c r="OP11" s="17"/>
      <c r="OQ11" s="17">
        <v>0</v>
      </c>
      <c r="OR11" s="17">
        <v>3.8</v>
      </c>
      <c r="OS11" s="17">
        <v>5.64</v>
      </c>
      <c r="OT11" s="17">
        <v>5.6360000000000001</v>
      </c>
      <c r="OU11" s="17">
        <v>-1.8360000000000001</v>
      </c>
      <c r="OV11" s="17">
        <v>0</v>
      </c>
      <c r="OW11" s="17"/>
      <c r="OX11" s="17"/>
      <c r="OY11" s="17">
        <v>0</v>
      </c>
      <c r="OZ11" s="17">
        <v>20.3</v>
      </c>
      <c r="PA11" s="17">
        <v>19.436350000000001</v>
      </c>
      <c r="PB11" s="17">
        <v>19.436350000000001</v>
      </c>
      <c r="PC11" s="17">
        <v>0.86365000000000003</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c r="PQ11" s="17"/>
      <c r="PR11" s="17"/>
      <c r="PS11" s="17">
        <v>0</v>
      </c>
      <c r="PT11" s="17">
        <v>1.2</v>
      </c>
      <c r="PU11" s="17">
        <v>2</v>
      </c>
      <c r="PV11" s="17">
        <v>2</v>
      </c>
      <c r="PW11" s="17">
        <v>-0.8</v>
      </c>
      <c r="PX11" s="17">
        <v>3.6</v>
      </c>
      <c r="PY11" s="17">
        <v>3.2</v>
      </c>
      <c r="PZ11" s="17">
        <v>3.2</v>
      </c>
      <c r="QA11" s="17">
        <v>0.4</v>
      </c>
      <c r="QB11" s="17">
        <v>5.0999999999999996</v>
      </c>
      <c r="QC11" s="17">
        <v>4.5999999999999996</v>
      </c>
      <c r="QD11" s="17">
        <v>4.5999999999999996</v>
      </c>
      <c r="QE11" s="17">
        <v>0.5</v>
      </c>
      <c r="QF11" s="17">
        <v>20.2</v>
      </c>
      <c r="QG11" s="17">
        <v>20.274049999999999</v>
      </c>
      <c r="QH11" s="17">
        <v>20.274049999999999</v>
      </c>
      <c r="QI11" s="17">
        <v>-7.4050000000000005E-2</v>
      </c>
      <c r="QJ11" s="17">
        <v>20</v>
      </c>
      <c r="QK11" s="17">
        <v>18.892130000000002</v>
      </c>
      <c r="QL11" s="17">
        <v>19.436350000000001</v>
      </c>
      <c r="QM11" s="17">
        <v>0.56364999999999998</v>
      </c>
      <c r="QN11" s="17">
        <v>18.7</v>
      </c>
      <c r="QO11" s="17">
        <v>17.006799999999998</v>
      </c>
      <c r="QP11" s="17">
        <v>17.492709999999999</v>
      </c>
      <c r="QQ11" s="17">
        <v>1.20729</v>
      </c>
      <c r="QR11" s="17">
        <v>3.5</v>
      </c>
      <c r="QS11" s="17">
        <v>3.3</v>
      </c>
      <c r="QT11" s="17">
        <v>3.3</v>
      </c>
      <c r="QU11" s="17">
        <v>0.2</v>
      </c>
      <c r="QV11" s="17">
        <v>18.399999999999999</v>
      </c>
      <c r="QW11" s="17">
        <v>17.376090000000001</v>
      </c>
      <c r="QX11" s="17">
        <v>17.881440000000001</v>
      </c>
      <c r="QY11" s="17">
        <v>0.51856000000000002</v>
      </c>
      <c r="QZ11" s="17">
        <v>0</v>
      </c>
      <c r="RA11" s="17"/>
      <c r="RB11" s="17"/>
      <c r="RC11" s="17">
        <v>0</v>
      </c>
      <c r="RD11" s="17">
        <v>0</v>
      </c>
      <c r="RE11" s="17"/>
      <c r="RF11" s="17"/>
      <c r="RG11" s="17">
        <v>0</v>
      </c>
      <c r="RH11" s="17">
        <v>23.8</v>
      </c>
      <c r="RI11" s="17">
        <v>8.3000000000000007</v>
      </c>
      <c r="RJ11" s="17">
        <v>8.3000000000000007</v>
      </c>
      <c r="RK11" s="17">
        <v>15.5</v>
      </c>
      <c r="RL11" s="17">
        <v>51.4</v>
      </c>
      <c r="RM11" s="17">
        <v>17.05</v>
      </c>
      <c r="RN11" s="17">
        <v>17.05</v>
      </c>
      <c r="RO11" s="17">
        <v>34.35</v>
      </c>
      <c r="RP11" s="17">
        <v>0</v>
      </c>
      <c r="RQ11" s="17"/>
      <c r="RR11" s="17"/>
      <c r="RS11" s="17">
        <v>0</v>
      </c>
      <c r="RT11" s="17">
        <v>3.4</v>
      </c>
      <c r="RU11" s="17">
        <v>3.51</v>
      </c>
      <c r="RV11" s="17">
        <v>3.51</v>
      </c>
      <c r="RW11" s="17">
        <v>-0.11</v>
      </c>
      <c r="RX11" s="17">
        <v>8.1999999999999993</v>
      </c>
      <c r="RY11" s="17">
        <v>4.2930200000000003</v>
      </c>
      <c r="RZ11" s="17">
        <v>4.2930200000000003</v>
      </c>
      <c r="SA11" s="17">
        <v>3.9069799999999999</v>
      </c>
      <c r="SB11" s="17">
        <v>3.1</v>
      </c>
      <c r="SC11" s="17">
        <v>2</v>
      </c>
      <c r="SD11" s="17">
        <v>2</v>
      </c>
      <c r="SE11" s="17">
        <v>1.1000000000000001</v>
      </c>
      <c r="SF11" s="17">
        <v>0.4</v>
      </c>
      <c r="SG11" s="17">
        <v>0.4</v>
      </c>
      <c r="SH11" s="17">
        <v>0.4</v>
      </c>
      <c r="SI11" s="17">
        <v>0</v>
      </c>
      <c r="SJ11" s="17">
        <v>0</v>
      </c>
      <c r="SK11" s="17"/>
      <c r="SL11" s="17"/>
      <c r="SM11" s="17">
        <v>0</v>
      </c>
      <c r="SN11" s="17">
        <v>19.8</v>
      </c>
      <c r="SO11" s="17">
        <v>18.62002</v>
      </c>
      <c r="SP11" s="17">
        <v>19.1448</v>
      </c>
      <c r="SQ11" s="17">
        <v>0.6552</v>
      </c>
      <c r="SR11" s="17">
        <v>8.6999999999999993</v>
      </c>
      <c r="SS11" s="17">
        <v>10.76774</v>
      </c>
      <c r="ST11" s="17">
        <v>11.078720000000001</v>
      </c>
      <c r="SU11" s="17">
        <v>-2.3787199999999999</v>
      </c>
      <c r="SV11" s="17">
        <v>20.100000000000001</v>
      </c>
      <c r="SW11" s="17">
        <v>18.892130000000002</v>
      </c>
      <c r="SX11" s="17">
        <v>19.436350000000001</v>
      </c>
      <c r="SY11" s="17">
        <v>0.66364999999999996</v>
      </c>
      <c r="SZ11" s="17">
        <v>20.2</v>
      </c>
      <c r="TA11" s="17">
        <v>18.892130000000002</v>
      </c>
      <c r="TB11" s="17">
        <v>19.436350000000001</v>
      </c>
      <c r="TC11" s="17">
        <v>0.76365000000000005</v>
      </c>
      <c r="TD11" s="17">
        <v>3</v>
      </c>
      <c r="TE11" s="17">
        <v>2.35</v>
      </c>
      <c r="TF11" s="17">
        <v>2.355</v>
      </c>
      <c r="TG11" s="17">
        <v>0.64500000000000002</v>
      </c>
      <c r="TH11" s="17">
        <v>0</v>
      </c>
      <c r="TI11" s="17">
        <v>5.39</v>
      </c>
      <c r="TJ11" s="17">
        <v>5.3879999999999999</v>
      </c>
      <c r="TK11" s="17">
        <v>-5.3879999999999999</v>
      </c>
      <c r="TL11" s="17">
        <v>0</v>
      </c>
      <c r="TM11" s="17"/>
      <c r="TN11" s="17"/>
      <c r="TO11" s="17">
        <v>0</v>
      </c>
      <c r="TP11" s="17">
        <v>19.399999999999999</v>
      </c>
      <c r="TQ11" s="17">
        <v>21.38</v>
      </c>
      <c r="TR11" s="17">
        <v>21.382000000000001</v>
      </c>
      <c r="TS11" s="17">
        <v>-1.982</v>
      </c>
      <c r="TT11" s="17">
        <v>62.9</v>
      </c>
      <c r="TU11" s="17">
        <v>46.04</v>
      </c>
      <c r="TV11" s="17">
        <v>36.042000000000002</v>
      </c>
      <c r="TW11" s="17">
        <v>26.858000000000001</v>
      </c>
      <c r="TX11" s="17">
        <v>1</v>
      </c>
      <c r="TY11" s="17">
        <v>0.64</v>
      </c>
      <c r="TZ11" s="17">
        <v>0.64200000000000002</v>
      </c>
      <c r="UA11" s="17">
        <v>0.35799999999999998</v>
      </c>
      <c r="UB11" s="17">
        <v>0</v>
      </c>
      <c r="UC11" s="17">
        <v>0.68</v>
      </c>
      <c r="UD11" s="17">
        <v>0.67600000000000005</v>
      </c>
      <c r="UE11" s="17">
        <v>-0.67600000000000005</v>
      </c>
      <c r="UF11" s="17">
        <v>0</v>
      </c>
      <c r="UG11" s="17"/>
      <c r="UH11" s="17"/>
      <c r="UI11" s="17">
        <v>0</v>
      </c>
      <c r="UJ11" s="17">
        <v>20.9</v>
      </c>
      <c r="UK11" s="17"/>
      <c r="UL11" s="17">
        <v>19.436350000000001</v>
      </c>
      <c r="UM11" s="17">
        <v>1.4636499999999999</v>
      </c>
      <c r="UN11" s="17">
        <v>7.9</v>
      </c>
      <c r="UO11" s="17">
        <v>7</v>
      </c>
      <c r="UP11" s="17">
        <v>7</v>
      </c>
      <c r="UQ11" s="17">
        <v>0.9</v>
      </c>
      <c r="UR11" s="17">
        <v>6.5</v>
      </c>
      <c r="US11" s="17">
        <v>7</v>
      </c>
      <c r="UT11" s="17">
        <v>7</v>
      </c>
      <c r="UU11" s="17">
        <v>-0.5</v>
      </c>
      <c r="UV11" s="17">
        <v>20.399999999999999</v>
      </c>
      <c r="UW11" s="17">
        <v>18.892130000000002</v>
      </c>
      <c r="UX11" s="17">
        <v>19.436350000000001</v>
      </c>
      <c r="UY11" s="17">
        <v>0.96365000000000001</v>
      </c>
      <c r="UZ11" s="17">
        <v>20.399999999999999</v>
      </c>
      <c r="VA11" s="17">
        <v>18.892130000000002</v>
      </c>
      <c r="VB11" s="17">
        <v>19.436350000000001</v>
      </c>
      <c r="VC11" s="17">
        <v>0.96365000000000001</v>
      </c>
      <c r="VD11" s="17">
        <v>20</v>
      </c>
      <c r="VE11" s="17">
        <v>18.892130000000002</v>
      </c>
      <c r="VF11" s="17">
        <v>19.436350000000001</v>
      </c>
      <c r="VG11" s="17">
        <v>0.56364999999999998</v>
      </c>
      <c r="VH11" s="17">
        <v>5.2</v>
      </c>
      <c r="VI11" s="17">
        <v>2.2200000000000002</v>
      </c>
      <c r="VJ11" s="17">
        <v>2.222</v>
      </c>
      <c r="VK11" s="17">
        <v>2.9780000000000002</v>
      </c>
      <c r="VL11" s="17">
        <v>0</v>
      </c>
      <c r="VM11" s="17"/>
      <c r="VN11" s="17"/>
      <c r="VO11" s="17">
        <v>0</v>
      </c>
      <c r="VP11" s="17">
        <v>0</v>
      </c>
      <c r="VQ11" s="17"/>
      <c r="VR11" s="17"/>
      <c r="VS11" s="17">
        <v>0</v>
      </c>
      <c r="VT11" s="17">
        <v>0</v>
      </c>
      <c r="VU11" s="17"/>
      <c r="VV11" s="17"/>
      <c r="VW11" s="17">
        <v>0</v>
      </c>
      <c r="VX11" s="17">
        <v>0.6</v>
      </c>
      <c r="VY11" s="17">
        <v>0.6</v>
      </c>
      <c r="VZ11" s="17">
        <v>0.6</v>
      </c>
      <c r="WA11" s="17">
        <v>0</v>
      </c>
      <c r="WB11" s="17">
        <v>12.3</v>
      </c>
      <c r="WC11" s="17">
        <v>12.58</v>
      </c>
      <c r="WD11" s="17">
        <v>12.58</v>
      </c>
      <c r="WE11" s="17">
        <v>-0.28000000000000003</v>
      </c>
      <c r="WF11" s="17">
        <v>11.1</v>
      </c>
      <c r="WG11" s="17">
        <v>7.97</v>
      </c>
      <c r="WH11" s="17">
        <v>7.97</v>
      </c>
      <c r="WI11" s="17">
        <v>3.13</v>
      </c>
      <c r="WJ11" s="17">
        <v>0</v>
      </c>
      <c r="WK11" s="17"/>
      <c r="WL11" s="17"/>
      <c r="WM11" s="17">
        <v>0</v>
      </c>
      <c r="WN11" s="17">
        <v>3.8</v>
      </c>
      <c r="WO11" s="17">
        <v>4.2</v>
      </c>
      <c r="WP11" s="17">
        <v>4.2</v>
      </c>
      <c r="WQ11" s="17">
        <v>-0.4</v>
      </c>
      <c r="WR11" s="17">
        <v>2.4</v>
      </c>
      <c r="WS11" s="17">
        <v>2.4</v>
      </c>
      <c r="WT11" s="17">
        <v>2.4</v>
      </c>
      <c r="WU11" s="17">
        <v>0</v>
      </c>
      <c r="WV11" s="17">
        <v>2.4</v>
      </c>
      <c r="WW11" s="17">
        <v>2.4</v>
      </c>
      <c r="WX11" s="17">
        <v>2.4</v>
      </c>
      <c r="WY11" s="17">
        <v>0</v>
      </c>
      <c r="WZ11" s="17">
        <v>0.8</v>
      </c>
      <c r="XA11" s="17">
        <v>1.4</v>
      </c>
      <c r="XB11" s="17">
        <v>1.4</v>
      </c>
      <c r="XC11" s="17">
        <v>-0.6</v>
      </c>
      <c r="XD11" s="17">
        <v>0</v>
      </c>
      <c r="XE11" s="17"/>
      <c r="XF11" s="17"/>
      <c r="XG11" s="17">
        <v>0</v>
      </c>
      <c r="XH11" s="17">
        <v>8.0879999999999992</v>
      </c>
      <c r="XI11" s="17">
        <v>8</v>
      </c>
      <c r="XJ11" s="17">
        <v>8</v>
      </c>
      <c r="XK11" s="17">
        <v>8.7999999999999995E-2</v>
      </c>
      <c r="XL11" s="17">
        <v>20</v>
      </c>
      <c r="XM11" s="17">
        <v>18.697759999999999</v>
      </c>
      <c r="XN11" s="17">
        <v>19.241980000000002</v>
      </c>
      <c r="XO11" s="17">
        <v>0.75802000000000003</v>
      </c>
      <c r="XP11" s="17">
        <v>20</v>
      </c>
      <c r="XQ11" s="17">
        <v>18.697759999999999</v>
      </c>
      <c r="XR11" s="17">
        <v>19.241980000000002</v>
      </c>
      <c r="XS11" s="17">
        <v>0.75802000000000003</v>
      </c>
      <c r="XT11" s="17">
        <v>7.9</v>
      </c>
      <c r="XU11" s="17">
        <v>10.8</v>
      </c>
      <c r="XV11" s="17">
        <v>10.8</v>
      </c>
      <c r="XW11" s="17">
        <v>-2.9</v>
      </c>
      <c r="XX11" s="17">
        <v>27.1</v>
      </c>
      <c r="XY11" s="17">
        <v>29.5</v>
      </c>
      <c r="XZ11" s="17">
        <v>29.5</v>
      </c>
      <c r="YA11" s="17">
        <v>-2.4</v>
      </c>
      <c r="YB11" s="17">
        <v>34</v>
      </c>
      <c r="YC11" s="17">
        <v>29.5</v>
      </c>
      <c r="YD11" s="17">
        <v>29.5</v>
      </c>
      <c r="YE11" s="17">
        <v>4.5</v>
      </c>
      <c r="YF11" s="17">
        <v>16</v>
      </c>
      <c r="YG11" s="17">
        <v>14</v>
      </c>
      <c r="YH11" s="17">
        <v>14</v>
      </c>
      <c r="YI11" s="17">
        <v>2</v>
      </c>
      <c r="YJ11" s="17">
        <v>17.2</v>
      </c>
      <c r="YK11" s="17">
        <v>18.559999999999999</v>
      </c>
      <c r="YL11" s="17">
        <v>18.559999999999999</v>
      </c>
      <c r="YM11" s="17">
        <v>-1.36</v>
      </c>
      <c r="YN11" s="17">
        <v>8</v>
      </c>
      <c r="YO11" s="17">
        <v>8.4</v>
      </c>
      <c r="YP11" s="17">
        <v>8.4</v>
      </c>
      <c r="YQ11" s="17">
        <v>-0.4</v>
      </c>
      <c r="YR11" s="17">
        <v>11.4</v>
      </c>
      <c r="YS11" s="17">
        <v>11</v>
      </c>
      <c r="YT11" s="17">
        <v>11</v>
      </c>
      <c r="YU11" s="17">
        <v>0.4</v>
      </c>
      <c r="YV11" s="17">
        <v>19.510000000000002</v>
      </c>
      <c r="YW11" s="17">
        <v>22</v>
      </c>
      <c r="YX11" s="17">
        <v>22</v>
      </c>
      <c r="YY11" s="17">
        <v>-2.4900000000000002</v>
      </c>
    </row>
    <row r="12" spans="1:675" ht="24" customHeight="1" x14ac:dyDescent="0.3">
      <c r="A12" s="1"/>
      <c r="B12" s="16" t="s">
        <v>62</v>
      </c>
      <c r="C12" s="16" t="s">
        <v>736</v>
      </c>
      <c r="D12" s="17">
        <v>201.9</v>
      </c>
      <c r="E12" s="17">
        <v>203.40136000000001</v>
      </c>
      <c r="F12" s="17">
        <v>203.40136000000001</v>
      </c>
      <c r="G12" s="17">
        <v>-1.50136</v>
      </c>
      <c r="H12" s="17">
        <v>637.79999999999995</v>
      </c>
      <c r="I12" s="17">
        <v>627.79395999999997</v>
      </c>
      <c r="J12" s="17">
        <v>627.79395999999997</v>
      </c>
      <c r="K12" s="17">
        <v>10.00604</v>
      </c>
      <c r="L12" s="17">
        <v>215</v>
      </c>
      <c r="M12" s="17">
        <v>204.43100999999999</v>
      </c>
      <c r="N12" s="17">
        <v>204.43100999999999</v>
      </c>
      <c r="O12" s="17">
        <v>10.568989999999999</v>
      </c>
      <c r="P12" s="17"/>
      <c r="Q12" s="17"/>
      <c r="R12" s="17"/>
      <c r="S12" s="17">
        <v>0</v>
      </c>
      <c r="T12" s="17"/>
      <c r="U12" s="17"/>
      <c r="V12" s="17"/>
      <c r="W12" s="17">
        <v>0</v>
      </c>
      <c r="X12" s="17">
        <v>91</v>
      </c>
      <c r="Y12" s="17">
        <v>91.867829999999998</v>
      </c>
      <c r="Z12" s="17">
        <v>91.867829999999998</v>
      </c>
      <c r="AA12" s="17">
        <v>-0.86782999999999999</v>
      </c>
      <c r="AB12" s="17">
        <v>242.7</v>
      </c>
      <c r="AC12" s="17">
        <v>242</v>
      </c>
      <c r="AD12" s="17">
        <v>242</v>
      </c>
      <c r="AE12" s="17">
        <v>0.7</v>
      </c>
      <c r="AF12" s="17"/>
      <c r="AG12" s="17"/>
      <c r="AH12" s="17"/>
      <c r="AI12" s="17">
        <v>0</v>
      </c>
      <c r="AJ12" s="17"/>
      <c r="AK12" s="17"/>
      <c r="AL12" s="17"/>
      <c r="AM12" s="17">
        <v>0</v>
      </c>
      <c r="AN12" s="17">
        <v>114.5</v>
      </c>
      <c r="AO12" s="17">
        <v>135.58384000000001</v>
      </c>
      <c r="AP12" s="17">
        <v>172.70240999999999</v>
      </c>
      <c r="AQ12" s="17">
        <v>-58.20241</v>
      </c>
      <c r="AR12" s="17">
        <v>113</v>
      </c>
      <c r="AS12" s="17">
        <v>135.58384000000001</v>
      </c>
      <c r="AT12" s="17">
        <v>172.70240999999999</v>
      </c>
      <c r="AU12" s="17">
        <v>-59.70241</v>
      </c>
      <c r="AV12" s="17">
        <v>113.2</v>
      </c>
      <c r="AW12" s="17">
        <v>135.58384000000001</v>
      </c>
      <c r="AX12" s="17">
        <v>172.70240999999999</v>
      </c>
      <c r="AY12" s="17">
        <v>-59.502409999999998</v>
      </c>
      <c r="AZ12" s="17">
        <v>217.9</v>
      </c>
      <c r="BA12" s="17">
        <v>203.98649</v>
      </c>
      <c r="BB12" s="17">
        <v>259.83154999999999</v>
      </c>
      <c r="BC12" s="17">
        <v>-41.931550000000001</v>
      </c>
      <c r="BD12" s="17">
        <v>205.4</v>
      </c>
      <c r="BE12" s="17">
        <v>207.24285</v>
      </c>
      <c r="BF12" s="17">
        <v>207.24285</v>
      </c>
      <c r="BG12" s="17">
        <v>-1.8428500000000001</v>
      </c>
      <c r="BH12" s="17">
        <v>108.5</v>
      </c>
      <c r="BI12" s="17">
        <v>103.93259999999999</v>
      </c>
      <c r="BJ12" s="17">
        <v>103.93259999999999</v>
      </c>
      <c r="BK12" s="17">
        <v>4.5674000000000001</v>
      </c>
      <c r="BL12" s="17">
        <v>549.79999999999995</v>
      </c>
      <c r="BM12" s="17">
        <v>566.08941000000004</v>
      </c>
      <c r="BN12" s="17">
        <v>566.08941000000004</v>
      </c>
      <c r="BO12" s="17">
        <v>-16.28941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165.4</v>
      </c>
      <c r="CK12" s="17">
        <v>164.06706</v>
      </c>
      <c r="CL12" s="17">
        <v>164.06706</v>
      </c>
      <c r="CM12" s="17">
        <v>1.33294</v>
      </c>
      <c r="CN12" s="17">
        <v>7</v>
      </c>
      <c r="CO12" s="17">
        <v>7.4634799999999997</v>
      </c>
      <c r="CP12" s="17">
        <v>7.4634799999999997</v>
      </c>
      <c r="CQ12" s="17">
        <v>-0.46348</v>
      </c>
      <c r="CR12" s="17">
        <v>5.8</v>
      </c>
      <c r="CS12" s="17">
        <v>4.0968</v>
      </c>
      <c r="CT12" s="17">
        <v>4.0968</v>
      </c>
      <c r="CU12" s="17">
        <v>1.7032</v>
      </c>
      <c r="CV12" s="17"/>
      <c r="CW12" s="17"/>
      <c r="CX12" s="17"/>
      <c r="CY12" s="17">
        <v>0</v>
      </c>
      <c r="CZ12" s="17">
        <v>6.66</v>
      </c>
      <c r="DA12" s="17">
        <v>6.8787000000000003</v>
      </c>
      <c r="DB12" s="17">
        <v>6.8787000000000003</v>
      </c>
      <c r="DC12" s="17">
        <v>-0.21870000000000001</v>
      </c>
      <c r="DD12" s="17"/>
      <c r="DE12" s="17"/>
      <c r="DF12" s="17"/>
      <c r="DG12" s="17">
        <v>0</v>
      </c>
      <c r="DH12" s="17">
        <v>142.54</v>
      </c>
      <c r="DI12" s="17">
        <v>142.44412</v>
      </c>
      <c r="DJ12" s="17">
        <v>142.12084999999999</v>
      </c>
      <c r="DK12" s="17">
        <v>0.41915000000000002</v>
      </c>
      <c r="DL12" s="17"/>
      <c r="DM12" s="17"/>
      <c r="DN12" s="17"/>
      <c r="DO12" s="17">
        <v>0</v>
      </c>
      <c r="DP12" s="17"/>
      <c r="DQ12" s="17"/>
      <c r="DR12" s="17"/>
      <c r="DS12" s="17">
        <v>0</v>
      </c>
      <c r="DT12" s="17"/>
      <c r="DU12" s="17"/>
      <c r="DV12" s="17"/>
      <c r="DW12" s="17">
        <v>0</v>
      </c>
      <c r="DX12" s="17"/>
      <c r="DY12" s="17"/>
      <c r="DZ12" s="17"/>
      <c r="EA12" s="17">
        <v>0</v>
      </c>
      <c r="EB12" s="17">
        <v>110.1</v>
      </c>
      <c r="EC12" s="17">
        <v>112.46647</v>
      </c>
      <c r="ED12" s="17">
        <v>112.46647</v>
      </c>
      <c r="EE12" s="17">
        <v>-2.3664700000000001</v>
      </c>
      <c r="EF12" s="17">
        <v>175.2</v>
      </c>
      <c r="EG12" s="17">
        <v>220.69499999999999</v>
      </c>
      <c r="EH12" s="17">
        <v>220.69499999999999</v>
      </c>
      <c r="EI12" s="17">
        <v>-45.494999999999997</v>
      </c>
      <c r="EJ12" s="17"/>
      <c r="EK12" s="17"/>
      <c r="EL12" s="17"/>
      <c r="EM12" s="17">
        <v>0</v>
      </c>
      <c r="EN12" s="17"/>
      <c r="EO12" s="17"/>
      <c r="EP12" s="17"/>
      <c r="EQ12" s="17">
        <v>0</v>
      </c>
      <c r="ER12" s="17"/>
      <c r="ES12" s="17"/>
      <c r="ET12" s="17"/>
      <c r="EU12" s="17">
        <v>0</v>
      </c>
      <c r="EV12" s="17">
        <v>6.5</v>
      </c>
      <c r="EW12" s="17">
        <v>6.39</v>
      </c>
      <c r="EX12" s="17">
        <v>6.39</v>
      </c>
      <c r="EY12" s="17">
        <v>0.11</v>
      </c>
      <c r="EZ12" s="17">
        <v>457.1</v>
      </c>
      <c r="FA12" s="17">
        <v>457.09426999999999</v>
      </c>
      <c r="FB12" s="17">
        <v>457.09426999999999</v>
      </c>
      <c r="FC12" s="17">
        <v>5.7299999999999999E-3</v>
      </c>
      <c r="FD12" s="17">
        <v>73.5</v>
      </c>
      <c r="FE12" s="17">
        <v>77.600340000000003</v>
      </c>
      <c r="FF12" s="17">
        <v>77.600340000000003</v>
      </c>
      <c r="FG12" s="17">
        <v>-4.1003400000000001</v>
      </c>
      <c r="FH12" s="17">
        <v>151.1</v>
      </c>
      <c r="FI12" s="17">
        <v>151.36251999999999</v>
      </c>
      <c r="FJ12" s="17">
        <v>151.36251999999999</v>
      </c>
      <c r="FK12" s="17">
        <v>-0.26251999999999998</v>
      </c>
      <c r="FL12" s="17">
        <v>42.3</v>
      </c>
      <c r="FM12" s="17">
        <v>41.89893</v>
      </c>
      <c r="FN12" s="17">
        <v>41.89893</v>
      </c>
      <c r="FO12" s="17">
        <v>0.40106999999999998</v>
      </c>
      <c r="FP12" s="17">
        <v>18.600000000000001</v>
      </c>
      <c r="FQ12" s="17">
        <v>19.21088</v>
      </c>
      <c r="FR12" s="17">
        <v>19.21088</v>
      </c>
      <c r="FS12" s="17">
        <v>-0.61087999999999998</v>
      </c>
      <c r="FT12" s="17">
        <v>18.899999999999999</v>
      </c>
      <c r="FU12" s="17">
        <v>17.93975</v>
      </c>
      <c r="FV12" s="17">
        <v>18.46453</v>
      </c>
      <c r="FW12" s="17">
        <v>0.43547000000000002</v>
      </c>
      <c r="FX12" s="17">
        <v>89.3</v>
      </c>
      <c r="FY12" s="17">
        <v>87.773570000000007</v>
      </c>
      <c r="FZ12" s="17">
        <v>87.773570000000007</v>
      </c>
      <c r="GA12" s="17">
        <v>1.52643</v>
      </c>
      <c r="GB12" s="17"/>
      <c r="GC12" s="17"/>
      <c r="GD12" s="17"/>
      <c r="GE12" s="17">
        <v>0</v>
      </c>
      <c r="GF12" s="17"/>
      <c r="GG12" s="17"/>
      <c r="GH12" s="17"/>
      <c r="GI12" s="17">
        <v>0</v>
      </c>
      <c r="GJ12" s="17"/>
      <c r="GK12" s="17"/>
      <c r="GL12" s="17"/>
      <c r="GM12" s="17">
        <v>0</v>
      </c>
      <c r="GN12" s="17">
        <v>105.8</v>
      </c>
      <c r="GO12" s="17">
        <v>110.48202000000001</v>
      </c>
      <c r="GP12" s="17">
        <v>110.48202000000001</v>
      </c>
      <c r="GQ12" s="17">
        <v>-4.6820199999999996</v>
      </c>
      <c r="GR12" s="17">
        <v>16.2</v>
      </c>
      <c r="GS12" s="17">
        <v>7.0746099999999998</v>
      </c>
      <c r="GT12" s="17">
        <v>9.4302799999999998</v>
      </c>
      <c r="GU12" s="17">
        <v>6.7697200000000004</v>
      </c>
      <c r="GV12" s="17">
        <v>44</v>
      </c>
      <c r="GW12" s="17">
        <v>45.381999999999998</v>
      </c>
      <c r="GX12" s="17">
        <v>45.381999999999998</v>
      </c>
      <c r="GY12" s="17">
        <v>-1.3819999999999999</v>
      </c>
      <c r="GZ12" s="17">
        <v>3.8</v>
      </c>
      <c r="HA12" s="17"/>
      <c r="HB12" s="17"/>
      <c r="HC12" s="17">
        <v>3.8</v>
      </c>
      <c r="HD12" s="17">
        <v>34.4</v>
      </c>
      <c r="HE12" s="17">
        <v>33.230739999999997</v>
      </c>
      <c r="HF12" s="17">
        <v>33.230739999999997</v>
      </c>
      <c r="HG12" s="17">
        <v>1.16926</v>
      </c>
      <c r="HH12" s="17">
        <v>129.4</v>
      </c>
      <c r="HI12" s="17">
        <v>96.049570000000003</v>
      </c>
      <c r="HJ12" s="17">
        <v>86.314679999999996</v>
      </c>
      <c r="HK12" s="17">
        <v>43.085320000000003</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128.19999999999999</v>
      </c>
      <c r="IW12" s="17">
        <v>132.83837</v>
      </c>
      <c r="IX12" s="17">
        <v>107.04492</v>
      </c>
      <c r="IY12" s="17">
        <v>21.155080000000002</v>
      </c>
      <c r="IZ12" s="17"/>
      <c r="JA12" s="17"/>
      <c r="JB12" s="17"/>
      <c r="JC12" s="17">
        <v>0</v>
      </c>
      <c r="JD12" s="17">
        <v>0</v>
      </c>
      <c r="JE12" s="17"/>
      <c r="JF12" s="17"/>
      <c r="JG12" s="17">
        <v>0</v>
      </c>
      <c r="JH12" s="17">
        <v>0</v>
      </c>
      <c r="JI12" s="17"/>
      <c r="JJ12" s="17"/>
      <c r="JK12" s="17">
        <v>0</v>
      </c>
      <c r="JL12" s="17"/>
      <c r="JM12" s="17"/>
      <c r="JN12" s="17"/>
      <c r="JO12" s="17">
        <v>0</v>
      </c>
      <c r="JP12" s="17">
        <v>38.9</v>
      </c>
      <c r="JQ12" s="17">
        <v>44.848439999999997</v>
      </c>
      <c r="JR12" s="17">
        <v>44.848439999999997</v>
      </c>
      <c r="JS12" s="17">
        <v>-5.9484399999999997</v>
      </c>
      <c r="JT12" s="17">
        <v>28</v>
      </c>
      <c r="JU12" s="17">
        <v>22.49156</v>
      </c>
      <c r="JV12" s="17">
        <v>22.49156</v>
      </c>
      <c r="JW12" s="17">
        <v>5.5084400000000002</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2.4</v>
      </c>
      <c r="KW12" s="17">
        <v>4.7853500000000002</v>
      </c>
      <c r="KX12" s="17">
        <v>4.7853599999999998</v>
      </c>
      <c r="KY12" s="17">
        <v>-2.3853599999999999</v>
      </c>
      <c r="KZ12" s="17">
        <v>69.3</v>
      </c>
      <c r="LA12" s="17">
        <v>66.00667</v>
      </c>
      <c r="LB12" s="17">
        <v>68.078389999999999</v>
      </c>
      <c r="LC12" s="17">
        <v>1.2216100000000001</v>
      </c>
      <c r="LD12" s="17">
        <v>132.9</v>
      </c>
      <c r="LE12" s="17">
        <v>133.16031000000001</v>
      </c>
      <c r="LF12" s="17">
        <v>133.16031000000001</v>
      </c>
      <c r="LG12" s="17">
        <v>-0.26030999999999999</v>
      </c>
      <c r="LH12" s="17">
        <v>62.8</v>
      </c>
      <c r="LI12" s="17">
        <v>67.199219999999997</v>
      </c>
      <c r="LJ12" s="17">
        <v>67.199219999999997</v>
      </c>
      <c r="LK12" s="17">
        <v>-4.3992199999999997</v>
      </c>
      <c r="LL12" s="17">
        <v>76</v>
      </c>
      <c r="LM12" s="17">
        <v>78.567999999999998</v>
      </c>
      <c r="LN12" s="17">
        <v>78.567999999999998</v>
      </c>
      <c r="LO12" s="17">
        <v>-2.5680000000000001</v>
      </c>
      <c r="LP12" s="17">
        <v>30.2</v>
      </c>
      <c r="LQ12" s="17">
        <v>29.980560000000001</v>
      </c>
      <c r="LR12" s="17">
        <v>29.980560000000001</v>
      </c>
      <c r="LS12" s="17">
        <v>0.21944</v>
      </c>
      <c r="LT12" s="17"/>
      <c r="LU12" s="17"/>
      <c r="LV12" s="17"/>
      <c r="LW12" s="17">
        <v>0</v>
      </c>
      <c r="LX12" s="17"/>
      <c r="LY12" s="17"/>
      <c r="LZ12" s="17"/>
      <c r="MA12" s="17">
        <v>0</v>
      </c>
      <c r="MB12" s="17"/>
      <c r="MC12" s="17"/>
      <c r="MD12" s="17"/>
      <c r="ME12" s="17">
        <v>0</v>
      </c>
      <c r="MF12" s="17">
        <v>139.5</v>
      </c>
      <c r="MG12" s="17">
        <v>148.35265000000001</v>
      </c>
      <c r="MH12" s="17">
        <v>148.35265000000001</v>
      </c>
      <c r="MI12" s="17">
        <v>-8.8526500000000006</v>
      </c>
      <c r="MJ12" s="17">
        <v>140.4</v>
      </c>
      <c r="MK12" s="17">
        <v>148.35265000000001</v>
      </c>
      <c r="ML12" s="17">
        <v>148.35265000000001</v>
      </c>
      <c r="MM12" s="17">
        <v>-7.9526500000000002</v>
      </c>
      <c r="MN12" s="17">
        <v>145.9</v>
      </c>
      <c r="MO12" s="17">
        <v>148.79816</v>
      </c>
      <c r="MP12" s="17">
        <v>148.79816</v>
      </c>
      <c r="MQ12" s="17">
        <v>-2.8981599999999998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208.1</v>
      </c>
      <c r="NM12" s="17">
        <v>206.49084999999999</v>
      </c>
      <c r="NN12" s="17">
        <v>206.49084999999999</v>
      </c>
      <c r="NO12" s="17">
        <v>1.6091500000000001</v>
      </c>
      <c r="NP12" s="17">
        <v>100.1</v>
      </c>
      <c r="NQ12" s="17">
        <v>103.55547</v>
      </c>
      <c r="NR12" s="17">
        <v>103.55547</v>
      </c>
      <c r="NS12" s="17">
        <v>-3.45547</v>
      </c>
      <c r="NT12" s="17">
        <v>6.9</v>
      </c>
      <c r="NU12" s="17">
        <v>4.1147400000000003</v>
      </c>
      <c r="NV12" s="17">
        <v>4.1147400000000003</v>
      </c>
      <c r="NW12" s="17">
        <v>2.7852600000000001</v>
      </c>
      <c r="NX12" s="17">
        <v>4.5</v>
      </c>
      <c r="NY12" s="17">
        <v>4.3167499999999999</v>
      </c>
      <c r="NZ12" s="17">
        <v>4.3167499999999999</v>
      </c>
      <c r="OA12" s="17">
        <v>0.18325</v>
      </c>
      <c r="OB12" s="17">
        <v>20</v>
      </c>
      <c r="OC12" s="17">
        <v>16.99708</v>
      </c>
      <c r="OD12" s="17">
        <v>17.492709999999999</v>
      </c>
      <c r="OE12" s="17">
        <v>2.5072899999999998</v>
      </c>
      <c r="OF12" s="17">
        <v>0</v>
      </c>
      <c r="OG12" s="17"/>
      <c r="OH12" s="17"/>
      <c r="OI12" s="17">
        <v>0</v>
      </c>
      <c r="OJ12" s="17">
        <v>91.3</v>
      </c>
      <c r="OK12" s="17">
        <v>42.58</v>
      </c>
      <c r="OL12" s="17">
        <v>42.58</v>
      </c>
      <c r="OM12" s="17">
        <v>48.72</v>
      </c>
      <c r="ON12" s="17">
        <v>0</v>
      </c>
      <c r="OO12" s="17"/>
      <c r="OP12" s="17"/>
      <c r="OQ12" s="17">
        <v>0</v>
      </c>
      <c r="OR12" s="17">
        <v>2.6</v>
      </c>
      <c r="OS12" s="17">
        <v>4.67</v>
      </c>
      <c r="OT12" s="17">
        <v>4.6680000000000001</v>
      </c>
      <c r="OU12" s="17">
        <v>-2.0680000000000001</v>
      </c>
      <c r="OV12" s="17">
        <v>0</v>
      </c>
      <c r="OW12" s="17"/>
      <c r="OX12" s="17"/>
      <c r="OY12" s="17">
        <v>0</v>
      </c>
      <c r="OZ12" s="17">
        <v>20.2</v>
      </c>
      <c r="PA12" s="17">
        <v>19.436350000000001</v>
      </c>
      <c r="PB12" s="17">
        <v>19.436350000000001</v>
      </c>
      <c r="PC12" s="17">
        <v>0.76365000000000005</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c r="PQ12" s="17"/>
      <c r="PR12" s="17"/>
      <c r="PS12" s="17">
        <v>0</v>
      </c>
      <c r="PT12" s="17">
        <v>1.2</v>
      </c>
      <c r="PU12" s="17">
        <v>2</v>
      </c>
      <c r="PV12" s="17">
        <v>2</v>
      </c>
      <c r="PW12" s="17">
        <v>-0.8</v>
      </c>
      <c r="PX12" s="17">
        <v>3.6</v>
      </c>
      <c r="PY12" s="17">
        <v>2.5</v>
      </c>
      <c r="PZ12" s="17">
        <v>2.5</v>
      </c>
      <c r="QA12" s="17">
        <v>1.1000000000000001</v>
      </c>
      <c r="QB12" s="17">
        <v>5.0999999999999996</v>
      </c>
      <c r="QC12" s="17">
        <v>4.5999999999999996</v>
      </c>
      <c r="QD12" s="17">
        <v>4.5999999999999996</v>
      </c>
      <c r="QE12" s="17">
        <v>0.5</v>
      </c>
      <c r="QF12" s="17">
        <v>20.3</v>
      </c>
      <c r="QG12" s="17">
        <v>20.274049999999999</v>
      </c>
      <c r="QH12" s="17">
        <v>20.274049999999999</v>
      </c>
      <c r="QI12" s="17">
        <v>2.5950000000000001E-2</v>
      </c>
      <c r="QJ12" s="17">
        <v>20</v>
      </c>
      <c r="QK12" s="17">
        <v>18.892130000000002</v>
      </c>
      <c r="QL12" s="17">
        <v>19.436350000000001</v>
      </c>
      <c r="QM12" s="17">
        <v>0.56364999999999998</v>
      </c>
      <c r="QN12" s="17">
        <v>18.399999999999999</v>
      </c>
      <c r="QO12" s="17">
        <v>17.006799999999998</v>
      </c>
      <c r="QP12" s="17">
        <v>17.492709999999999</v>
      </c>
      <c r="QQ12" s="17">
        <v>0.90729000000000004</v>
      </c>
      <c r="QR12" s="17">
        <v>3.5</v>
      </c>
      <c r="QS12" s="17">
        <v>3.3</v>
      </c>
      <c r="QT12" s="17">
        <v>3.3</v>
      </c>
      <c r="QU12" s="17">
        <v>0.2</v>
      </c>
      <c r="QV12" s="17">
        <v>18.399999999999999</v>
      </c>
      <c r="QW12" s="17">
        <v>17.376090000000001</v>
      </c>
      <c r="QX12" s="17">
        <v>17.881440000000001</v>
      </c>
      <c r="QY12" s="17">
        <v>0.51856000000000002</v>
      </c>
      <c r="QZ12" s="17">
        <v>0</v>
      </c>
      <c r="RA12" s="17"/>
      <c r="RB12" s="17"/>
      <c r="RC12" s="17">
        <v>0</v>
      </c>
      <c r="RD12" s="17">
        <v>0</v>
      </c>
      <c r="RE12" s="17"/>
      <c r="RF12" s="17"/>
      <c r="RG12" s="17">
        <v>0</v>
      </c>
      <c r="RH12" s="17">
        <v>23.1</v>
      </c>
      <c r="RI12" s="17">
        <v>7.96</v>
      </c>
      <c r="RJ12" s="17">
        <v>7.96</v>
      </c>
      <c r="RK12" s="17">
        <v>15.14</v>
      </c>
      <c r="RL12" s="17">
        <v>63</v>
      </c>
      <c r="RM12" s="17">
        <v>16.34</v>
      </c>
      <c r="RN12" s="17">
        <v>16.34</v>
      </c>
      <c r="RO12" s="17">
        <v>46.66</v>
      </c>
      <c r="RP12" s="17">
        <v>0</v>
      </c>
      <c r="RQ12" s="17"/>
      <c r="RR12" s="17"/>
      <c r="RS12" s="17">
        <v>0</v>
      </c>
      <c r="RT12" s="17">
        <v>3.4</v>
      </c>
      <c r="RU12" s="17">
        <v>3.51</v>
      </c>
      <c r="RV12" s="17">
        <v>3.51</v>
      </c>
      <c r="RW12" s="17">
        <v>-0.11</v>
      </c>
      <c r="RX12" s="17">
        <v>8</v>
      </c>
      <c r="RY12" s="17">
        <v>4.2930200000000003</v>
      </c>
      <c r="RZ12" s="17">
        <v>4.2930200000000003</v>
      </c>
      <c r="SA12" s="17">
        <v>3.7069800000000002</v>
      </c>
      <c r="SB12" s="17">
        <v>3.1</v>
      </c>
      <c r="SC12" s="17">
        <v>2</v>
      </c>
      <c r="SD12" s="17">
        <v>2</v>
      </c>
      <c r="SE12" s="17">
        <v>1.1000000000000001</v>
      </c>
      <c r="SF12" s="17">
        <v>0.4</v>
      </c>
      <c r="SG12" s="17">
        <v>0.4</v>
      </c>
      <c r="SH12" s="17">
        <v>0.4</v>
      </c>
      <c r="SI12" s="17">
        <v>0</v>
      </c>
      <c r="SJ12" s="17">
        <v>0</v>
      </c>
      <c r="SK12" s="17"/>
      <c r="SL12" s="17"/>
      <c r="SM12" s="17">
        <v>0</v>
      </c>
      <c r="SN12" s="17">
        <v>19.7</v>
      </c>
      <c r="SO12" s="17">
        <v>18.62002</v>
      </c>
      <c r="SP12" s="17">
        <v>19.1448</v>
      </c>
      <c r="SQ12" s="17">
        <v>0.55520000000000003</v>
      </c>
      <c r="SR12" s="17">
        <v>8.6999999999999993</v>
      </c>
      <c r="SS12" s="17">
        <v>10.76774</v>
      </c>
      <c r="ST12" s="17">
        <v>11.078720000000001</v>
      </c>
      <c r="SU12" s="17">
        <v>-2.3787199999999999</v>
      </c>
      <c r="SV12" s="17">
        <v>20.100000000000001</v>
      </c>
      <c r="SW12" s="17">
        <v>18.892130000000002</v>
      </c>
      <c r="SX12" s="17">
        <v>19.436350000000001</v>
      </c>
      <c r="SY12" s="17">
        <v>0.66364999999999996</v>
      </c>
      <c r="SZ12" s="17">
        <v>20.2</v>
      </c>
      <c r="TA12" s="17">
        <v>18.892130000000002</v>
      </c>
      <c r="TB12" s="17">
        <v>19.436350000000001</v>
      </c>
      <c r="TC12" s="17">
        <v>0.76365000000000005</v>
      </c>
      <c r="TD12" s="17">
        <v>3.8</v>
      </c>
      <c r="TE12" s="17">
        <v>2.85</v>
      </c>
      <c r="TF12" s="17">
        <v>2.8540000000000001</v>
      </c>
      <c r="TG12" s="17">
        <v>0.94599999999999995</v>
      </c>
      <c r="TH12" s="17">
        <v>0</v>
      </c>
      <c r="TI12" s="17">
        <v>4.83</v>
      </c>
      <c r="TJ12" s="17">
        <v>4.8339999999999996</v>
      </c>
      <c r="TK12" s="17">
        <v>-4.8339999999999996</v>
      </c>
      <c r="TL12" s="17">
        <v>0</v>
      </c>
      <c r="TM12" s="17"/>
      <c r="TN12" s="17"/>
      <c r="TO12" s="17">
        <v>0</v>
      </c>
      <c r="TP12" s="17">
        <v>21.2</v>
      </c>
      <c r="TQ12" s="17">
        <v>19.25</v>
      </c>
      <c r="TR12" s="17">
        <v>19.254999999999999</v>
      </c>
      <c r="TS12" s="17">
        <v>1.9450000000000001</v>
      </c>
      <c r="TT12" s="17">
        <v>58.6</v>
      </c>
      <c r="TU12" s="17">
        <v>42.38</v>
      </c>
      <c r="TV12" s="17">
        <v>32.375</v>
      </c>
      <c r="TW12" s="17">
        <v>26.225000000000001</v>
      </c>
      <c r="TX12" s="17">
        <v>1.3</v>
      </c>
      <c r="TY12" s="17">
        <v>0.61</v>
      </c>
      <c r="TZ12" s="17">
        <v>0.60899999999999999</v>
      </c>
      <c r="UA12" s="17">
        <v>0.69099999999999995</v>
      </c>
      <c r="UB12" s="17">
        <v>0.6</v>
      </c>
      <c r="UC12" s="17">
        <v>0.7</v>
      </c>
      <c r="UD12" s="17">
        <v>0.70399999999999996</v>
      </c>
      <c r="UE12" s="17">
        <v>-0.104</v>
      </c>
      <c r="UF12" s="17">
        <v>0</v>
      </c>
      <c r="UG12" s="17"/>
      <c r="UH12" s="17"/>
      <c r="UI12" s="17">
        <v>0</v>
      </c>
      <c r="UJ12" s="17">
        <v>20.9</v>
      </c>
      <c r="UK12" s="17"/>
      <c r="UL12" s="17">
        <v>19.436350000000001</v>
      </c>
      <c r="UM12" s="17">
        <v>1.4636499999999999</v>
      </c>
      <c r="UN12" s="17">
        <v>7.8</v>
      </c>
      <c r="UO12" s="17">
        <v>7</v>
      </c>
      <c r="UP12" s="17">
        <v>7</v>
      </c>
      <c r="UQ12" s="17">
        <v>0.8</v>
      </c>
      <c r="UR12" s="17">
        <v>4.4000000000000004</v>
      </c>
      <c r="US12" s="17">
        <v>7</v>
      </c>
      <c r="UT12" s="17">
        <v>7</v>
      </c>
      <c r="UU12" s="17">
        <v>-2.6</v>
      </c>
      <c r="UV12" s="17">
        <v>20.399999999999999</v>
      </c>
      <c r="UW12" s="17">
        <v>18.892130000000002</v>
      </c>
      <c r="UX12" s="17">
        <v>19.436350000000001</v>
      </c>
      <c r="UY12" s="17">
        <v>0.96365000000000001</v>
      </c>
      <c r="UZ12" s="17">
        <v>20.399999999999999</v>
      </c>
      <c r="VA12" s="17">
        <v>18.892130000000002</v>
      </c>
      <c r="VB12" s="17">
        <v>19.436350000000001</v>
      </c>
      <c r="VC12" s="17">
        <v>0.96365000000000001</v>
      </c>
      <c r="VD12" s="17">
        <v>20</v>
      </c>
      <c r="VE12" s="17">
        <v>18.892130000000002</v>
      </c>
      <c r="VF12" s="17">
        <v>19.436350000000001</v>
      </c>
      <c r="VG12" s="17">
        <v>0.56364999999999998</v>
      </c>
      <c r="VH12" s="17">
        <v>3.6</v>
      </c>
      <c r="VI12" s="17">
        <v>2.25</v>
      </c>
      <c r="VJ12" s="17">
        <v>2.2509999999999999</v>
      </c>
      <c r="VK12" s="17">
        <v>1.349</v>
      </c>
      <c r="VL12" s="17">
        <v>0</v>
      </c>
      <c r="VM12" s="17"/>
      <c r="VN12" s="17"/>
      <c r="VO12" s="17">
        <v>0</v>
      </c>
      <c r="VP12" s="17">
        <v>0</v>
      </c>
      <c r="VQ12" s="17"/>
      <c r="VR12" s="17"/>
      <c r="VS12" s="17">
        <v>0</v>
      </c>
      <c r="VT12" s="17">
        <v>0</v>
      </c>
      <c r="VU12" s="17"/>
      <c r="VV12" s="17"/>
      <c r="VW12" s="17">
        <v>0</v>
      </c>
      <c r="VX12" s="17">
        <v>0.6</v>
      </c>
      <c r="VY12" s="17">
        <v>0.6</v>
      </c>
      <c r="VZ12" s="17">
        <v>0.6</v>
      </c>
      <c r="WA12" s="17">
        <v>0</v>
      </c>
      <c r="WB12" s="17">
        <v>7.2</v>
      </c>
      <c r="WC12" s="17">
        <v>11.29</v>
      </c>
      <c r="WD12" s="17">
        <v>11.29</v>
      </c>
      <c r="WE12" s="17">
        <v>-4.09</v>
      </c>
      <c r="WF12" s="17">
        <v>7.7</v>
      </c>
      <c r="WG12" s="17">
        <v>6.9</v>
      </c>
      <c r="WH12" s="17">
        <v>6.9</v>
      </c>
      <c r="WI12" s="17">
        <v>0.8</v>
      </c>
      <c r="WJ12" s="17">
        <v>0</v>
      </c>
      <c r="WK12" s="17"/>
      <c r="WL12" s="17"/>
      <c r="WM12" s="17">
        <v>0</v>
      </c>
      <c r="WN12" s="17">
        <v>3.6</v>
      </c>
      <c r="WO12" s="17">
        <v>4.2</v>
      </c>
      <c r="WP12" s="17">
        <v>4.2</v>
      </c>
      <c r="WQ12" s="17">
        <v>-0.6</v>
      </c>
      <c r="WR12" s="17">
        <v>2.4</v>
      </c>
      <c r="WS12" s="17">
        <v>2.4</v>
      </c>
      <c r="WT12" s="17">
        <v>2.4</v>
      </c>
      <c r="WU12" s="17">
        <v>0</v>
      </c>
      <c r="WV12" s="17">
        <v>2.4</v>
      </c>
      <c r="WW12" s="17">
        <v>2.4</v>
      </c>
      <c r="WX12" s="17">
        <v>2.4</v>
      </c>
      <c r="WY12" s="17">
        <v>0</v>
      </c>
      <c r="WZ12" s="17">
        <v>0.8</v>
      </c>
      <c r="XA12" s="17">
        <v>1.4</v>
      </c>
      <c r="XB12" s="17">
        <v>1.4</v>
      </c>
      <c r="XC12" s="17">
        <v>-0.6</v>
      </c>
      <c r="XD12" s="17">
        <v>0</v>
      </c>
      <c r="XE12" s="17"/>
      <c r="XF12" s="17"/>
      <c r="XG12" s="17">
        <v>0</v>
      </c>
      <c r="XH12" s="17">
        <v>8.0329999999999995</v>
      </c>
      <c r="XI12" s="17">
        <v>8</v>
      </c>
      <c r="XJ12" s="17">
        <v>8</v>
      </c>
      <c r="XK12" s="17">
        <v>3.3000000000000002E-2</v>
      </c>
      <c r="XL12" s="17">
        <v>20</v>
      </c>
      <c r="XM12" s="17">
        <v>18.697759999999999</v>
      </c>
      <c r="XN12" s="17">
        <v>19.241980000000002</v>
      </c>
      <c r="XO12" s="17">
        <v>0.75802000000000003</v>
      </c>
      <c r="XP12" s="17">
        <v>20</v>
      </c>
      <c r="XQ12" s="17">
        <v>18.697759999999999</v>
      </c>
      <c r="XR12" s="17">
        <v>19.241980000000002</v>
      </c>
      <c r="XS12" s="17">
        <v>0.75802000000000003</v>
      </c>
      <c r="XT12" s="17">
        <v>8.6999999999999993</v>
      </c>
      <c r="XU12" s="17">
        <v>10.8</v>
      </c>
      <c r="XV12" s="17">
        <v>10.8</v>
      </c>
      <c r="XW12" s="17">
        <v>-2.1</v>
      </c>
      <c r="XX12" s="17">
        <v>27.2</v>
      </c>
      <c r="XY12" s="17">
        <v>29.5</v>
      </c>
      <c r="XZ12" s="17">
        <v>29.5</v>
      </c>
      <c r="YA12" s="17">
        <v>-2.2999999999999998</v>
      </c>
      <c r="YB12" s="17">
        <v>34.200000000000003</v>
      </c>
      <c r="YC12" s="17">
        <v>29.5</v>
      </c>
      <c r="YD12" s="17">
        <v>29.5</v>
      </c>
      <c r="YE12" s="17">
        <v>4.7</v>
      </c>
      <c r="YF12" s="17">
        <v>16</v>
      </c>
      <c r="YG12" s="17">
        <v>14</v>
      </c>
      <c r="YH12" s="17">
        <v>14</v>
      </c>
      <c r="YI12" s="17">
        <v>2</v>
      </c>
      <c r="YJ12" s="17">
        <v>17.2</v>
      </c>
      <c r="YK12" s="17">
        <v>18.559999999999999</v>
      </c>
      <c r="YL12" s="17">
        <v>18.559999999999999</v>
      </c>
      <c r="YM12" s="17">
        <v>-1.36</v>
      </c>
      <c r="YN12" s="17">
        <v>8.3000000000000007</v>
      </c>
      <c r="YO12" s="17">
        <v>8.4</v>
      </c>
      <c r="YP12" s="17">
        <v>8.4</v>
      </c>
      <c r="YQ12" s="17">
        <v>-0.1</v>
      </c>
      <c r="YR12" s="17">
        <v>11.4</v>
      </c>
      <c r="YS12" s="17">
        <v>11</v>
      </c>
      <c r="YT12" s="17">
        <v>11</v>
      </c>
      <c r="YU12" s="17">
        <v>0.4</v>
      </c>
      <c r="YV12" s="17">
        <v>17.649999999999999</v>
      </c>
      <c r="YW12" s="17">
        <v>22</v>
      </c>
      <c r="YX12" s="17">
        <v>22</v>
      </c>
      <c r="YY12" s="17">
        <v>-4.3499999999999996</v>
      </c>
    </row>
    <row r="13" spans="1:675" ht="24" customHeight="1" x14ac:dyDescent="0.3">
      <c r="A13" s="1"/>
      <c r="B13" s="16" t="s">
        <v>62</v>
      </c>
      <c r="C13" s="16" t="s">
        <v>737</v>
      </c>
      <c r="D13" s="17">
        <v>203</v>
      </c>
      <c r="E13" s="17">
        <v>203.40136000000001</v>
      </c>
      <c r="F13" s="17">
        <v>203.40136000000001</v>
      </c>
      <c r="G13" s="17">
        <v>-0.40135999999999999</v>
      </c>
      <c r="H13" s="17">
        <v>633.6</v>
      </c>
      <c r="I13" s="17">
        <v>627.79395999999997</v>
      </c>
      <c r="J13" s="17">
        <v>627.79395999999997</v>
      </c>
      <c r="K13" s="17">
        <v>5.8060400000000003</v>
      </c>
      <c r="L13" s="17">
        <v>215.3</v>
      </c>
      <c r="M13" s="17">
        <v>204.43100999999999</v>
      </c>
      <c r="N13" s="17">
        <v>204.43100999999999</v>
      </c>
      <c r="O13" s="17">
        <v>10.86899</v>
      </c>
      <c r="P13" s="17"/>
      <c r="Q13" s="17"/>
      <c r="R13" s="17"/>
      <c r="S13" s="17">
        <v>0</v>
      </c>
      <c r="T13" s="17"/>
      <c r="U13" s="17"/>
      <c r="V13" s="17"/>
      <c r="W13" s="17">
        <v>0</v>
      </c>
      <c r="X13" s="17">
        <v>90</v>
      </c>
      <c r="Y13" s="17">
        <v>91.867829999999998</v>
      </c>
      <c r="Z13" s="17">
        <v>91.867829999999998</v>
      </c>
      <c r="AA13" s="17">
        <v>-1.8678300000000001</v>
      </c>
      <c r="AB13" s="17">
        <v>241.1</v>
      </c>
      <c r="AC13" s="17">
        <v>242</v>
      </c>
      <c r="AD13" s="17">
        <v>242</v>
      </c>
      <c r="AE13" s="17">
        <v>-0.9</v>
      </c>
      <c r="AF13" s="17"/>
      <c r="AG13" s="17"/>
      <c r="AH13" s="17"/>
      <c r="AI13" s="17">
        <v>0</v>
      </c>
      <c r="AJ13" s="17"/>
      <c r="AK13" s="17"/>
      <c r="AL13" s="17"/>
      <c r="AM13" s="17">
        <v>0</v>
      </c>
      <c r="AN13" s="17">
        <v>116.2</v>
      </c>
      <c r="AO13" s="17">
        <v>135.58384000000001</v>
      </c>
      <c r="AP13" s="17">
        <v>162.22539</v>
      </c>
      <c r="AQ13" s="17">
        <v>-46.025390000000002</v>
      </c>
      <c r="AR13" s="17">
        <v>116.5</v>
      </c>
      <c r="AS13" s="17">
        <v>135.58384000000001</v>
      </c>
      <c r="AT13" s="17">
        <v>162.22539</v>
      </c>
      <c r="AU13" s="17">
        <v>-45.725389999999997</v>
      </c>
      <c r="AV13" s="17">
        <v>115.5</v>
      </c>
      <c r="AW13" s="17">
        <v>135.58384000000001</v>
      </c>
      <c r="AX13" s="17">
        <v>162.22539</v>
      </c>
      <c r="AY13" s="17">
        <v>-46.725389999999997</v>
      </c>
      <c r="AZ13" s="17">
        <v>215.9</v>
      </c>
      <c r="BA13" s="17">
        <v>203.98649</v>
      </c>
      <c r="BB13" s="17">
        <v>244.06882999999999</v>
      </c>
      <c r="BC13" s="17">
        <v>-28.16883</v>
      </c>
      <c r="BD13" s="17">
        <v>206</v>
      </c>
      <c r="BE13" s="17">
        <v>207.24285</v>
      </c>
      <c r="BF13" s="17">
        <v>207.24285</v>
      </c>
      <c r="BG13" s="17">
        <v>-1.24285</v>
      </c>
      <c r="BH13" s="17">
        <v>108.3</v>
      </c>
      <c r="BI13" s="17">
        <v>103.93259999999999</v>
      </c>
      <c r="BJ13" s="17">
        <v>103.93259999999999</v>
      </c>
      <c r="BK13" s="17">
        <v>4.3673999999999999</v>
      </c>
      <c r="BL13" s="17">
        <v>550.4</v>
      </c>
      <c r="BM13" s="17">
        <v>566.08941000000004</v>
      </c>
      <c r="BN13" s="17">
        <v>566.08941000000004</v>
      </c>
      <c r="BO13" s="17">
        <v>-15.689410000000001</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161.69999999999999</v>
      </c>
      <c r="CK13" s="17">
        <v>164.06706</v>
      </c>
      <c r="CL13" s="17">
        <v>164.06706</v>
      </c>
      <c r="CM13" s="17">
        <v>-2.3670599999999999</v>
      </c>
      <c r="CN13" s="17">
        <v>6.9</v>
      </c>
      <c r="CO13" s="17">
        <v>7.4634799999999997</v>
      </c>
      <c r="CP13" s="17">
        <v>7.4634799999999997</v>
      </c>
      <c r="CQ13" s="17">
        <v>-0.56347999999999998</v>
      </c>
      <c r="CR13" s="17">
        <v>5.7</v>
      </c>
      <c r="CS13" s="17">
        <v>4.0968</v>
      </c>
      <c r="CT13" s="17">
        <v>4.0968</v>
      </c>
      <c r="CU13" s="17">
        <v>1.6032</v>
      </c>
      <c r="CV13" s="17"/>
      <c r="CW13" s="17"/>
      <c r="CX13" s="17"/>
      <c r="CY13" s="17">
        <v>0</v>
      </c>
      <c r="CZ13" s="17">
        <v>6.68</v>
      </c>
      <c r="DA13" s="17">
        <v>6.8787000000000003</v>
      </c>
      <c r="DB13" s="17">
        <v>6.8787000000000003</v>
      </c>
      <c r="DC13" s="17">
        <v>-0.19869999999999999</v>
      </c>
      <c r="DD13" s="17"/>
      <c r="DE13" s="17"/>
      <c r="DF13" s="17"/>
      <c r="DG13" s="17">
        <v>0</v>
      </c>
      <c r="DH13" s="17">
        <v>142.36000000000001</v>
      </c>
      <c r="DI13" s="17">
        <v>142.44412</v>
      </c>
      <c r="DJ13" s="17">
        <v>140.98656</v>
      </c>
      <c r="DK13" s="17">
        <v>1.37344</v>
      </c>
      <c r="DL13" s="17"/>
      <c r="DM13" s="17"/>
      <c r="DN13" s="17"/>
      <c r="DO13" s="17">
        <v>0</v>
      </c>
      <c r="DP13" s="17"/>
      <c r="DQ13" s="17"/>
      <c r="DR13" s="17"/>
      <c r="DS13" s="17">
        <v>0</v>
      </c>
      <c r="DT13" s="17"/>
      <c r="DU13" s="17"/>
      <c r="DV13" s="17"/>
      <c r="DW13" s="17">
        <v>0</v>
      </c>
      <c r="DX13" s="17"/>
      <c r="DY13" s="17"/>
      <c r="DZ13" s="17"/>
      <c r="EA13" s="17">
        <v>0</v>
      </c>
      <c r="EB13" s="17">
        <v>110.2</v>
      </c>
      <c r="EC13" s="17">
        <v>112.46647</v>
      </c>
      <c r="ED13" s="17">
        <v>112.46647</v>
      </c>
      <c r="EE13" s="17">
        <v>-2.26647</v>
      </c>
      <c r="EF13" s="17">
        <v>167.8</v>
      </c>
      <c r="EG13" s="17">
        <v>220.69499999999999</v>
      </c>
      <c r="EH13" s="17">
        <v>220.69499999999999</v>
      </c>
      <c r="EI13" s="17">
        <v>-52.895000000000003</v>
      </c>
      <c r="EJ13" s="17"/>
      <c r="EK13" s="17"/>
      <c r="EL13" s="17"/>
      <c r="EM13" s="17">
        <v>0</v>
      </c>
      <c r="EN13" s="17"/>
      <c r="EO13" s="17"/>
      <c r="EP13" s="17"/>
      <c r="EQ13" s="17">
        <v>0</v>
      </c>
      <c r="ER13" s="17"/>
      <c r="ES13" s="17"/>
      <c r="ET13" s="17"/>
      <c r="EU13" s="17">
        <v>0</v>
      </c>
      <c r="EV13" s="17">
        <v>6.5</v>
      </c>
      <c r="EW13" s="17">
        <v>6.39</v>
      </c>
      <c r="EX13" s="17">
        <v>6.39</v>
      </c>
      <c r="EY13" s="17">
        <v>0.11</v>
      </c>
      <c r="EZ13" s="17">
        <v>456.1</v>
      </c>
      <c r="FA13" s="17">
        <v>457.09426999999999</v>
      </c>
      <c r="FB13" s="17">
        <v>457.09426999999999</v>
      </c>
      <c r="FC13" s="17">
        <v>-0.99426999999999999</v>
      </c>
      <c r="FD13" s="17">
        <v>72.8</v>
      </c>
      <c r="FE13" s="17">
        <v>77.600340000000003</v>
      </c>
      <c r="FF13" s="17">
        <v>77.600340000000003</v>
      </c>
      <c r="FG13" s="17">
        <v>-4.8003400000000003</v>
      </c>
      <c r="FH13" s="17">
        <v>151.4</v>
      </c>
      <c r="FI13" s="17">
        <v>151.36251999999999</v>
      </c>
      <c r="FJ13" s="17">
        <v>151.36251999999999</v>
      </c>
      <c r="FK13" s="17">
        <v>3.7479999999999999E-2</v>
      </c>
      <c r="FL13" s="17">
        <v>42.3</v>
      </c>
      <c r="FM13" s="17">
        <v>41.89893</v>
      </c>
      <c r="FN13" s="17">
        <v>41.89893</v>
      </c>
      <c r="FO13" s="17">
        <v>0.40106999999999998</v>
      </c>
      <c r="FP13" s="17">
        <v>18.600000000000001</v>
      </c>
      <c r="FQ13" s="17">
        <v>19.21088</v>
      </c>
      <c r="FR13" s="17">
        <v>19.21088</v>
      </c>
      <c r="FS13" s="17">
        <v>-0.61087999999999998</v>
      </c>
      <c r="FT13" s="17">
        <v>18.899999999999999</v>
      </c>
      <c r="FU13" s="17">
        <v>17.93975</v>
      </c>
      <c r="FV13" s="17">
        <v>18.46453</v>
      </c>
      <c r="FW13" s="17">
        <v>0.43547000000000002</v>
      </c>
      <c r="FX13" s="17">
        <v>93.4</v>
      </c>
      <c r="FY13" s="17">
        <v>87.773570000000007</v>
      </c>
      <c r="FZ13" s="17">
        <v>87.773570000000007</v>
      </c>
      <c r="GA13" s="17">
        <v>5.62643</v>
      </c>
      <c r="GB13" s="17"/>
      <c r="GC13" s="17"/>
      <c r="GD13" s="17"/>
      <c r="GE13" s="17">
        <v>0</v>
      </c>
      <c r="GF13" s="17"/>
      <c r="GG13" s="17"/>
      <c r="GH13" s="17"/>
      <c r="GI13" s="17">
        <v>0</v>
      </c>
      <c r="GJ13" s="17"/>
      <c r="GK13" s="17"/>
      <c r="GL13" s="17"/>
      <c r="GM13" s="17">
        <v>0</v>
      </c>
      <c r="GN13" s="17">
        <v>106.4</v>
      </c>
      <c r="GO13" s="17">
        <v>110.48202000000001</v>
      </c>
      <c r="GP13" s="17">
        <v>110.48202000000001</v>
      </c>
      <c r="GQ13" s="17">
        <v>-4.08202</v>
      </c>
      <c r="GR13" s="17">
        <v>16</v>
      </c>
      <c r="GS13" s="17"/>
      <c r="GT13" s="17">
        <v>5.5884600000000004</v>
      </c>
      <c r="GU13" s="17">
        <v>10.41154</v>
      </c>
      <c r="GV13" s="17">
        <v>43.9</v>
      </c>
      <c r="GW13" s="17">
        <v>45.381999999999998</v>
      </c>
      <c r="GX13" s="17">
        <v>45.381999999999998</v>
      </c>
      <c r="GY13" s="17">
        <v>-1.482</v>
      </c>
      <c r="GZ13" s="17">
        <v>3.8</v>
      </c>
      <c r="HA13" s="17"/>
      <c r="HB13" s="17"/>
      <c r="HC13" s="17">
        <v>3.8</v>
      </c>
      <c r="HD13" s="17">
        <v>34.9</v>
      </c>
      <c r="HE13" s="17">
        <v>33.230739999999997</v>
      </c>
      <c r="HF13" s="17">
        <v>33.230739999999997</v>
      </c>
      <c r="HG13" s="17">
        <v>1.66926</v>
      </c>
      <c r="HH13" s="17">
        <v>71.599999999999994</v>
      </c>
      <c r="HI13" s="17">
        <v>79.67944</v>
      </c>
      <c r="HJ13" s="17">
        <v>72.486890000000002</v>
      </c>
      <c r="HK13" s="17">
        <v>-0.88688999999999996</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127.5</v>
      </c>
      <c r="IW13" s="17">
        <v>132.83837</v>
      </c>
      <c r="IX13" s="17">
        <v>100.61839999999999</v>
      </c>
      <c r="IY13" s="17">
        <v>26.881599999999999</v>
      </c>
      <c r="IZ13" s="17"/>
      <c r="JA13" s="17"/>
      <c r="JB13" s="17"/>
      <c r="JC13" s="17">
        <v>0</v>
      </c>
      <c r="JD13" s="17">
        <v>0</v>
      </c>
      <c r="JE13" s="17"/>
      <c r="JF13" s="17"/>
      <c r="JG13" s="17">
        <v>0</v>
      </c>
      <c r="JH13" s="17">
        <v>0</v>
      </c>
      <c r="JI13" s="17"/>
      <c r="JJ13" s="17"/>
      <c r="JK13" s="17">
        <v>0</v>
      </c>
      <c r="JL13" s="17"/>
      <c r="JM13" s="17"/>
      <c r="JN13" s="17"/>
      <c r="JO13" s="17">
        <v>0</v>
      </c>
      <c r="JP13" s="17">
        <v>38.9</v>
      </c>
      <c r="JQ13" s="17">
        <v>44.848439999999997</v>
      </c>
      <c r="JR13" s="17">
        <v>44.848439999999997</v>
      </c>
      <c r="JS13" s="17">
        <v>-5.9484399999999997</v>
      </c>
      <c r="JT13" s="17">
        <v>28.1</v>
      </c>
      <c r="JU13" s="17">
        <v>22.49156</v>
      </c>
      <c r="JV13" s="17">
        <v>22.49156</v>
      </c>
      <c r="JW13" s="17">
        <v>5.6084399999999999</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2.4</v>
      </c>
      <c r="KW13" s="17">
        <v>4.7853500000000002</v>
      </c>
      <c r="KX13" s="17">
        <v>4.7853599999999998</v>
      </c>
      <c r="KY13" s="17">
        <v>-2.3853599999999999</v>
      </c>
      <c r="KZ13" s="17">
        <v>48.9</v>
      </c>
      <c r="LA13" s="17"/>
      <c r="LB13" s="17">
        <v>53.035049999999998</v>
      </c>
      <c r="LC13" s="17">
        <v>-4.1350499999999997</v>
      </c>
      <c r="LD13" s="17">
        <v>131.9</v>
      </c>
      <c r="LE13" s="17">
        <v>133.16031000000001</v>
      </c>
      <c r="LF13" s="17">
        <v>133.16031000000001</v>
      </c>
      <c r="LG13" s="17">
        <v>-1.26031</v>
      </c>
      <c r="LH13" s="17">
        <v>62.8</v>
      </c>
      <c r="LI13" s="17">
        <v>67.199219999999997</v>
      </c>
      <c r="LJ13" s="17">
        <v>67.199219999999997</v>
      </c>
      <c r="LK13" s="17">
        <v>-4.3992199999999997</v>
      </c>
      <c r="LL13" s="17">
        <v>76</v>
      </c>
      <c r="LM13" s="17">
        <v>78.567999999999998</v>
      </c>
      <c r="LN13" s="17">
        <v>78.567999999999998</v>
      </c>
      <c r="LO13" s="17">
        <v>-2.5680000000000001</v>
      </c>
      <c r="LP13" s="17">
        <v>30</v>
      </c>
      <c r="LQ13" s="17">
        <v>29.980560000000001</v>
      </c>
      <c r="LR13" s="17">
        <v>29.980560000000001</v>
      </c>
      <c r="LS13" s="17">
        <v>1.9439999999999999E-2</v>
      </c>
      <c r="LT13" s="17"/>
      <c r="LU13" s="17"/>
      <c r="LV13" s="17"/>
      <c r="LW13" s="17">
        <v>0</v>
      </c>
      <c r="LX13" s="17"/>
      <c r="LY13" s="17"/>
      <c r="LZ13" s="17"/>
      <c r="MA13" s="17">
        <v>0</v>
      </c>
      <c r="MB13" s="17"/>
      <c r="MC13" s="17"/>
      <c r="MD13" s="17"/>
      <c r="ME13" s="17">
        <v>0</v>
      </c>
      <c r="MF13" s="17">
        <v>136.9</v>
      </c>
      <c r="MG13" s="17">
        <v>148.65634</v>
      </c>
      <c r="MH13" s="17">
        <v>148.65634</v>
      </c>
      <c r="MI13" s="17">
        <v>-11.75634</v>
      </c>
      <c r="MJ13" s="17">
        <v>134.80000000000001</v>
      </c>
      <c r="MK13" s="17">
        <v>148.65634</v>
      </c>
      <c r="ML13" s="17">
        <v>148.65634</v>
      </c>
      <c r="MM13" s="17">
        <v>-13.856339999999999</v>
      </c>
      <c r="MN13" s="17">
        <v>142</v>
      </c>
      <c r="MO13" s="17">
        <v>149.10275999999999</v>
      </c>
      <c r="MP13" s="17">
        <v>149.10275999999999</v>
      </c>
      <c r="MQ13" s="17">
        <v>-7.10276</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207.9</v>
      </c>
      <c r="NM13" s="17">
        <v>206.49084999999999</v>
      </c>
      <c r="NN13" s="17">
        <v>206.49084999999999</v>
      </c>
      <c r="NO13" s="17">
        <v>1.4091499999999999</v>
      </c>
      <c r="NP13" s="17">
        <v>100.1</v>
      </c>
      <c r="NQ13" s="17">
        <v>103.55547</v>
      </c>
      <c r="NR13" s="17">
        <v>103.55547</v>
      </c>
      <c r="NS13" s="17">
        <v>-3.45547</v>
      </c>
      <c r="NT13" s="17">
        <v>6.9</v>
      </c>
      <c r="NU13" s="17">
        <v>4.1147400000000003</v>
      </c>
      <c r="NV13" s="17">
        <v>4.1147400000000003</v>
      </c>
      <c r="NW13" s="17">
        <v>2.7852600000000001</v>
      </c>
      <c r="NX13" s="17">
        <v>4.5</v>
      </c>
      <c r="NY13" s="17">
        <v>4.3167499999999999</v>
      </c>
      <c r="NZ13" s="17">
        <v>4.3167499999999999</v>
      </c>
      <c r="OA13" s="17">
        <v>0.18325</v>
      </c>
      <c r="OB13" s="17">
        <v>20</v>
      </c>
      <c r="OC13" s="17">
        <v>16.99708</v>
      </c>
      <c r="OD13" s="17">
        <v>17.492709999999999</v>
      </c>
      <c r="OE13" s="17">
        <v>2.5072899999999998</v>
      </c>
      <c r="OF13" s="17">
        <v>0</v>
      </c>
      <c r="OG13" s="17"/>
      <c r="OH13" s="17"/>
      <c r="OI13" s="17">
        <v>0</v>
      </c>
      <c r="OJ13" s="17">
        <v>88.8</v>
      </c>
      <c r="OK13" s="17">
        <v>41.88</v>
      </c>
      <c r="OL13" s="17">
        <v>41.881</v>
      </c>
      <c r="OM13" s="17">
        <v>46.918999999999997</v>
      </c>
      <c r="ON13" s="17">
        <v>0</v>
      </c>
      <c r="OO13" s="17"/>
      <c r="OP13" s="17"/>
      <c r="OQ13" s="17">
        <v>0</v>
      </c>
      <c r="OR13" s="17">
        <v>1.6</v>
      </c>
      <c r="OS13" s="17">
        <v>3.94</v>
      </c>
      <c r="OT13" s="17">
        <v>3.9390000000000001</v>
      </c>
      <c r="OU13" s="17">
        <v>-2.339</v>
      </c>
      <c r="OV13" s="17">
        <v>0</v>
      </c>
      <c r="OW13" s="17"/>
      <c r="OX13" s="17"/>
      <c r="OY13" s="17">
        <v>0</v>
      </c>
      <c r="OZ13" s="17">
        <v>20.3</v>
      </c>
      <c r="PA13" s="17">
        <v>19.436350000000001</v>
      </c>
      <c r="PB13" s="17">
        <v>19.436350000000001</v>
      </c>
      <c r="PC13" s="17">
        <v>0.86365000000000003</v>
      </c>
      <c r="PD13" s="17">
        <v>9.9</v>
      </c>
      <c r="PE13" s="17">
        <v>9.9830000000000005</v>
      </c>
      <c r="PF13" s="17">
        <v>9.9830000000000005</v>
      </c>
      <c r="PG13" s="17">
        <v>-8.3000000000000004E-2</v>
      </c>
      <c r="PH13" s="17">
        <v>5.3</v>
      </c>
      <c r="PI13" s="17">
        <v>5.67</v>
      </c>
      <c r="PJ13" s="17">
        <v>5.67</v>
      </c>
      <c r="PK13" s="17">
        <v>-0.37</v>
      </c>
      <c r="PL13" s="17">
        <v>0</v>
      </c>
      <c r="PM13" s="17"/>
      <c r="PN13" s="17"/>
      <c r="PO13" s="17">
        <v>0</v>
      </c>
      <c r="PP13" s="17"/>
      <c r="PQ13" s="17"/>
      <c r="PR13" s="17"/>
      <c r="PS13" s="17">
        <v>0</v>
      </c>
      <c r="PT13" s="17">
        <v>1.1000000000000001</v>
      </c>
      <c r="PU13" s="17">
        <v>2</v>
      </c>
      <c r="PV13" s="17">
        <v>2</v>
      </c>
      <c r="PW13" s="17">
        <v>-0.9</v>
      </c>
      <c r="PX13" s="17">
        <v>3.6</v>
      </c>
      <c r="PY13" s="17">
        <v>2.5</v>
      </c>
      <c r="PZ13" s="17">
        <v>2.5</v>
      </c>
      <c r="QA13" s="17">
        <v>1.1000000000000001</v>
      </c>
      <c r="QB13" s="17">
        <v>5.2</v>
      </c>
      <c r="QC13" s="17">
        <v>4.5999999999999996</v>
      </c>
      <c r="QD13" s="17">
        <v>4.5999999999999996</v>
      </c>
      <c r="QE13" s="17">
        <v>0.6</v>
      </c>
      <c r="QF13" s="17">
        <v>20.399999999999999</v>
      </c>
      <c r="QG13" s="17">
        <v>20.274049999999999</v>
      </c>
      <c r="QH13" s="17">
        <v>20.274049999999999</v>
      </c>
      <c r="QI13" s="17">
        <v>0.12595000000000001</v>
      </c>
      <c r="QJ13" s="17">
        <v>20</v>
      </c>
      <c r="QK13" s="17">
        <v>18.892130000000002</v>
      </c>
      <c r="QL13" s="17">
        <v>19.436350000000001</v>
      </c>
      <c r="QM13" s="17">
        <v>0.56364999999999998</v>
      </c>
      <c r="QN13" s="17">
        <v>18.5</v>
      </c>
      <c r="QO13" s="17">
        <v>17.006799999999998</v>
      </c>
      <c r="QP13" s="17">
        <v>17.492709999999999</v>
      </c>
      <c r="QQ13" s="17">
        <v>1.00729</v>
      </c>
      <c r="QR13" s="17">
        <v>3.5</v>
      </c>
      <c r="QS13" s="17">
        <v>3.3</v>
      </c>
      <c r="QT13" s="17">
        <v>3.3</v>
      </c>
      <c r="QU13" s="17">
        <v>0.2</v>
      </c>
      <c r="QV13" s="17">
        <v>18.5</v>
      </c>
      <c r="QW13" s="17">
        <v>17.376090000000001</v>
      </c>
      <c r="QX13" s="17">
        <v>17.881440000000001</v>
      </c>
      <c r="QY13" s="17">
        <v>0.61856</v>
      </c>
      <c r="QZ13" s="17">
        <v>0</v>
      </c>
      <c r="RA13" s="17"/>
      <c r="RB13" s="17"/>
      <c r="RC13" s="17">
        <v>0</v>
      </c>
      <c r="RD13" s="17">
        <v>0</v>
      </c>
      <c r="RE13" s="17"/>
      <c r="RF13" s="17"/>
      <c r="RG13" s="17">
        <v>0</v>
      </c>
      <c r="RH13" s="17">
        <v>22</v>
      </c>
      <c r="RI13" s="17">
        <v>7.65</v>
      </c>
      <c r="RJ13" s="17">
        <v>7.65</v>
      </c>
      <c r="RK13" s="17">
        <v>14.35</v>
      </c>
      <c r="RL13" s="17">
        <v>49.2</v>
      </c>
      <c r="RM13" s="17">
        <v>15.61</v>
      </c>
      <c r="RN13" s="17">
        <v>15.61</v>
      </c>
      <c r="RO13" s="17">
        <v>33.590000000000003</v>
      </c>
      <c r="RP13" s="17">
        <v>0</v>
      </c>
      <c r="RQ13" s="17"/>
      <c r="RR13" s="17"/>
      <c r="RS13" s="17">
        <v>0</v>
      </c>
      <c r="RT13" s="17">
        <v>3.4</v>
      </c>
      <c r="RU13" s="17">
        <v>3.51</v>
      </c>
      <c r="RV13" s="17">
        <v>3.51</v>
      </c>
      <c r="RW13" s="17">
        <v>-0.11</v>
      </c>
      <c r="RX13" s="17">
        <v>7.6</v>
      </c>
      <c r="RY13" s="17">
        <v>4.2930200000000003</v>
      </c>
      <c r="RZ13" s="17">
        <v>4.2930200000000003</v>
      </c>
      <c r="SA13" s="17">
        <v>3.3069799999999998</v>
      </c>
      <c r="SB13" s="17">
        <v>3.2</v>
      </c>
      <c r="SC13" s="17">
        <v>2</v>
      </c>
      <c r="SD13" s="17">
        <v>2</v>
      </c>
      <c r="SE13" s="17">
        <v>1.2</v>
      </c>
      <c r="SF13" s="17">
        <v>0.4</v>
      </c>
      <c r="SG13" s="17">
        <v>0.4</v>
      </c>
      <c r="SH13" s="17">
        <v>0.4</v>
      </c>
      <c r="SI13" s="17">
        <v>0</v>
      </c>
      <c r="SJ13" s="17">
        <v>0</v>
      </c>
      <c r="SK13" s="17"/>
      <c r="SL13" s="17"/>
      <c r="SM13" s="17">
        <v>0</v>
      </c>
      <c r="SN13" s="17">
        <v>19.8</v>
      </c>
      <c r="SO13" s="17">
        <v>18.62002</v>
      </c>
      <c r="SP13" s="17">
        <v>19.1448</v>
      </c>
      <c r="SQ13" s="17">
        <v>0.6552</v>
      </c>
      <c r="SR13" s="17">
        <v>8.6999999999999993</v>
      </c>
      <c r="SS13" s="17">
        <v>10.76774</v>
      </c>
      <c r="ST13" s="17">
        <v>11.078720000000001</v>
      </c>
      <c r="SU13" s="17">
        <v>-2.3787199999999999</v>
      </c>
      <c r="SV13" s="17">
        <v>20</v>
      </c>
      <c r="SW13" s="17">
        <v>18.892130000000002</v>
      </c>
      <c r="SX13" s="17">
        <v>19.436350000000001</v>
      </c>
      <c r="SY13" s="17">
        <v>0.56364999999999998</v>
      </c>
      <c r="SZ13" s="17">
        <v>20.2</v>
      </c>
      <c r="TA13" s="17">
        <v>18.892130000000002</v>
      </c>
      <c r="TB13" s="17">
        <v>19.436350000000001</v>
      </c>
      <c r="TC13" s="17">
        <v>0.76365000000000005</v>
      </c>
      <c r="TD13" s="17">
        <v>4.7</v>
      </c>
      <c r="TE13" s="17">
        <v>3.32</v>
      </c>
      <c r="TF13" s="17">
        <v>3.3180000000000001</v>
      </c>
      <c r="TG13" s="17">
        <v>1.3819999999999999</v>
      </c>
      <c r="TH13" s="17">
        <v>0</v>
      </c>
      <c r="TI13" s="17">
        <v>4.6100000000000003</v>
      </c>
      <c r="TJ13" s="17">
        <v>4.6059999999999999</v>
      </c>
      <c r="TK13" s="17">
        <v>-4.6059999999999999</v>
      </c>
      <c r="TL13" s="17">
        <v>0</v>
      </c>
      <c r="TM13" s="17"/>
      <c r="TN13" s="17"/>
      <c r="TO13" s="17">
        <v>0</v>
      </c>
      <c r="TP13" s="17">
        <v>18.7</v>
      </c>
      <c r="TQ13" s="17">
        <v>17.54</v>
      </c>
      <c r="TR13" s="17">
        <v>17.538</v>
      </c>
      <c r="TS13" s="17">
        <v>1.1619999999999999</v>
      </c>
      <c r="TT13" s="17">
        <v>46</v>
      </c>
      <c r="TU13" s="17">
        <v>39.44</v>
      </c>
      <c r="TV13" s="17">
        <v>29.44</v>
      </c>
      <c r="TW13" s="17">
        <v>16.559999999999999</v>
      </c>
      <c r="TX13" s="17">
        <v>1</v>
      </c>
      <c r="TY13" s="17">
        <v>0.55000000000000004</v>
      </c>
      <c r="TZ13" s="17">
        <v>0.55100000000000005</v>
      </c>
      <c r="UA13" s="17">
        <v>0.44900000000000001</v>
      </c>
      <c r="UB13" s="17">
        <v>0</v>
      </c>
      <c r="UC13" s="17">
        <v>0.68</v>
      </c>
      <c r="UD13" s="17">
        <v>0.68400000000000005</v>
      </c>
      <c r="UE13" s="17">
        <v>-0.68400000000000005</v>
      </c>
      <c r="UF13" s="17">
        <v>0</v>
      </c>
      <c r="UG13" s="17"/>
      <c r="UH13" s="17"/>
      <c r="UI13" s="17">
        <v>0</v>
      </c>
      <c r="UJ13" s="17">
        <v>20.9</v>
      </c>
      <c r="UK13" s="17"/>
      <c r="UL13" s="17">
        <v>19.436350000000001</v>
      </c>
      <c r="UM13" s="17">
        <v>1.4636499999999999</v>
      </c>
      <c r="UN13" s="17">
        <v>7.8</v>
      </c>
      <c r="UO13" s="17">
        <v>7</v>
      </c>
      <c r="UP13" s="17">
        <v>7</v>
      </c>
      <c r="UQ13" s="17">
        <v>0.8</v>
      </c>
      <c r="UR13" s="17">
        <v>6.1</v>
      </c>
      <c r="US13" s="17">
        <v>7</v>
      </c>
      <c r="UT13" s="17">
        <v>7</v>
      </c>
      <c r="UU13" s="17">
        <v>-0.9</v>
      </c>
      <c r="UV13" s="17">
        <v>20.399999999999999</v>
      </c>
      <c r="UW13" s="17">
        <v>18.892130000000002</v>
      </c>
      <c r="UX13" s="17">
        <v>19.436350000000001</v>
      </c>
      <c r="UY13" s="17">
        <v>0.96365000000000001</v>
      </c>
      <c r="UZ13" s="17">
        <v>20.399999999999999</v>
      </c>
      <c r="VA13" s="17">
        <v>18.892130000000002</v>
      </c>
      <c r="VB13" s="17">
        <v>19.436350000000001</v>
      </c>
      <c r="VC13" s="17">
        <v>0.96365000000000001</v>
      </c>
      <c r="VD13" s="17">
        <v>20</v>
      </c>
      <c r="VE13" s="17">
        <v>18.892130000000002</v>
      </c>
      <c r="VF13" s="17">
        <v>19.436350000000001</v>
      </c>
      <c r="VG13" s="17">
        <v>0.56364999999999998</v>
      </c>
      <c r="VH13" s="17">
        <v>2.4</v>
      </c>
      <c r="VI13" s="17">
        <v>2.25</v>
      </c>
      <c r="VJ13" s="17">
        <v>2.2549999999999999</v>
      </c>
      <c r="VK13" s="17">
        <v>0.14499999999999999</v>
      </c>
      <c r="VL13" s="17">
        <v>0</v>
      </c>
      <c r="VM13" s="17"/>
      <c r="VN13" s="17"/>
      <c r="VO13" s="17">
        <v>0</v>
      </c>
      <c r="VP13" s="17">
        <v>0</v>
      </c>
      <c r="VQ13" s="17"/>
      <c r="VR13" s="17"/>
      <c r="VS13" s="17">
        <v>0</v>
      </c>
      <c r="VT13" s="17">
        <v>0</v>
      </c>
      <c r="VU13" s="17"/>
      <c r="VV13" s="17"/>
      <c r="VW13" s="17">
        <v>0</v>
      </c>
      <c r="VX13" s="17">
        <v>0.6</v>
      </c>
      <c r="VY13" s="17">
        <v>0.6</v>
      </c>
      <c r="VZ13" s="17">
        <v>0.6</v>
      </c>
      <c r="WA13" s="17">
        <v>0</v>
      </c>
      <c r="WB13" s="17">
        <v>11.4</v>
      </c>
      <c r="WC13" s="17">
        <v>10.18</v>
      </c>
      <c r="WD13" s="17">
        <v>10.18</v>
      </c>
      <c r="WE13" s="17">
        <v>1.22</v>
      </c>
      <c r="WF13" s="17">
        <v>19.7</v>
      </c>
      <c r="WG13" s="17">
        <v>6.4</v>
      </c>
      <c r="WH13" s="17">
        <v>6.4</v>
      </c>
      <c r="WI13" s="17">
        <v>13.3</v>
      </c>
      <c r="WJ13" s="17">
        <v>0</v>
      </c>
      <c r="WK13" s="17"/>
      <c r="WL13" s="17"/>
      <c r="WM13" s="17">
        <v>0</v>
      </c>
      <c r="WN13" s="17">
        <v>3.4</v>
      </c>
      <c r="WO13" s="17">
        <v>4.2</v>
      </c>
      <c r="WP13" s="17">
        <v>4.2</v>
      </c>
      <c r="WQ13" s="17">
        <v>-0.8</v>
      </c>
      <c r="WR13" s="17">
        <v>2.4</v>
      </c>
      <c r="WS13" s="17">
        <v>2.4</v>
      </c>
      <c r="WT13" s="17">
        <v>2.4</v>
      </c>
      <c r="WU13" s="17">
        <v>0</v>
      </c>
      <c r="WV13" s="17">
        <v>2.4</v>
      </c>
      <c r="WW13" s="17">
        <v>2.4</v>
      </c>
      <c r="WX13" s="17">
        <v>2.4</v>
      </c>
      <c r="WY13" s="17">
        <v>0</v>
      </c>
      <c r="WZ13" s="17">
        <v>0.8</v>
      </c>
      <c r="XA13" s="17">
        <v>1.4</v>
      </c>
      <c r="XB13" s="17">
        <v>1.4</v>
      </c>
      <c r="XC13" s="17">
        <v>-0.6</v>
      </c>
      <c r="XD13" s="17">
        <v>0</v>
      </c>
      <c r="XE13" s="17"/>
      <c r="XF13" s="17"/>
      <c r="XG13" s="17">
        <v>0</v>
      </c>
      <c r="XH13" s="17">
        <v>8.0549999999999997</v>
      </c>
      <c r="XI13" s="17">
        <v>8</v>
      </c>
      <c r="XJ13" s="17">
        <v>8</v>
      </c>
      <c r="XK13" s="17">
        <v>5.5E-2</v>
      </c>
      <c r="XL13" s="17">
        <v>20</v>
      </c>
      <c r="XM13" s="17">
        <v>18.697759999999999</v>
      </c>
      <c r="XN13" s="17">
        <v>19.241980000000002</v>
      </c>
      <c r="XO13" s="17">
        <v>0.75802000000000003</v>
      </c>
      <c r="XP13" s="17">
        <v>20</v>
      </c>
      <c r="XQ13" s="17">
        <v>18.697759999999999</v>
      </c>
      <c r="XR13" s="17">
        <v>19.241980000000002</v>
      </c>
      <c r="XS13" s="17">
        <v>0.75802000000000003</v>
      </c>
      <c r="XT13" s="17">
        <v>8.6999999999999993</v>
      </c>
      <c r="XU13" s="17">
        <v>10.8</v>
      </c>
      <c r="XV13" s="17">
        <v>10.8</v>
      </c>
      <c r="XW13" s="17">
        <v>-2.1</v>
      </c>
      <c r="XX13" s="17">
        <v>27.1</v>
      </c>
      <c r="XY13" s="17">
        <v>29.5</v>
      </c>
      <c r="XZ13" s="17">
        <v>29.5</v>
      </c>
      <c r="YA13" s="17">
        <v>-2.4</v>
      </c>
      <c r="YB13" s="17">
        <v>33.9</v>
      </c>
      <c r="YC13" s="17">
        <v>29.5</v>
      </c>
      <c r="YD13" s="17">
        <v>29.5</v>
      </c>
      <c r="YE13" s="17">
        <v>4.4000000000000004</v>
      </c>
      <c r="YF13" s="17">
        <v>17</v>
      </c>
      <c r="YG13" s="17">
        <v>14</v>
      </c>
      <c r="YH13" s="17">
        <v>14</v>
      </c>
      <c r="YI13" s="17">
        <v>3</v>
      </c>
      <c r="YJ13" s="17">
        <v>17.2</v>
      </c>
      <c r="YK13" s="17">
        <v>18.559999999999999</v>
      </c>
      <c r="YL13" s="17">
        <v>18.559999999999999</v>
      </c>
      <c r="YM13" s="17">
        <v>-1.36</v>
      </c>
      <c r="YN13" s="17">
        <v>8.1</v>
      </c>
      <c r="YO13" s="17">
        <v>8.4</v>
      </c>
      <c r="YP13" s="17">
        <v>8.4</v>
      </c>
      <c r="YQ13" s="17">
        <v>-0.3</v>
      </c>
      <c r="YR13" s="17">
        <v>10.4</v>
      </c>
      <c r="YS13" s="17">
        <v>11</v>
      </c>
      <c r="YT13" s="17">
        <v>11</v>
      </c>
      <c r="YU13" s="17">
        <v>-0.6</v>
      </c>
      <c r="YV13" s="17">
        <v>19.53</v>
      </c>
      <c r="YW13" s="17">
        <v>22</v>
      </c>
      <c r="YX13" s="17">
        <v>22</v>
      </c>
      <c r="YY13" s="17">
        <v>-2.4700000000000002</v>
      </c>
    </row>
    <row r="14" spans="1:675" ht="24" customHeight="1" x14ac:dyDescent="0.3">
      <c r="A14" s="1"/>
      <c r="B14" s="16" t="s">
        <v>62</v>
      </c>
      <c r="C14" s="16" t="s">
        <v>738</v>
      </c>
      <c r="D14" s="17">
        <v>204</v>
      </c>
      <c r="E14" s="17">
        <v>203.40136000000001</v>
      </c>
      <c r="F14" s="17">
        <v>203.40136000000001</v>
      </c>
      <c r="G14" s="17">
        <v>0.59863999999999995</v>
      </c>
      <c r="H14" s="17">
        <v>638</v>
      </c>
      <c r="I14" s="17">
        <v>627.79395999999997</v>
      </c>
      <c r="J14" s="17">
        <v>627.79395999999997</v>
      </c>
      <c r="K14" s="17">
        <v>10.20604</v>
      </c>
      <c r="L14" s="17">
        <v>216.8</v>
      </c>
      <c r="M14" s="17">
        <v>204.43100999999999</v>
      </c>
      <c r="N14" s="17">
        <v>204.43100999999999</v>
      </c>
      <c r="O14" s="17">
        <v>12.36899</v>
      </c>
      <c r="P14" s="17"/>
      <c r="Q14" s="17"/>
      <c r="R14" s="17"/>
      <c r="S14" s="17">
        <v>0</v>
      </c>
      <c r="T14" s="17"/>
      <c r="U14" s="17"/>
      <c r="V14" s="17"/>
      <c r="W14" s="17">
        <v>0</v>
      </c>
      <c r="X14" s="17">
        <v>90.4</v>
      </c>
      <c r="Y14" s="17">
        <v>91.867829999999998</v>
      </c>
      <c r="Z14" s="17">
        <v>91.867829999999998</v>
      </c>
      <c r="AA14" s="17">
        <v>-1.46783</v>
      </c>
      <c r="AB14" s="17">
        <v>242</v>
      </c>
      <c r="AC14" s="17">
        <v>242</v>
      </c>
      <c r="AD14" s="17">
        <v>242</v>
      </c>
      <c r="AE14" s="17">
        <v>0</v>
      </c>
      <c r="AF14" s="17"/>
      <c r="AG14" s="17"/>
      <c r="AH14" s="17"/>
      <c r="AI14" s="17">
        <v>0</v>
      </c>
      <c r="AJ14" s="17"/>
      <c r="AK14" s="17"/>
      <c r="AL14" s="17"/>
      <c r="AM14" s="17">
        <v>0</v>
      </c>
      <c r="AN14" s="17">
        <v>125.8</v>
      </c>
      <c r="AO14" s="17">
        <v>154.73400000000001</v>
      </c>
      <c r="AP14" s="17">
        <v>167.03017</v>
      </c>
      <c r="AQ14" s="17">
        <v>-41.230170000000001</v>
      </c>
      <c r="AR14" s="17">
        <v>125.2</v>
      </c>
      <c r="AS14" s="17">
        <v>154.73400000000001</v>
      </c>
      <c r="AT14" s="17">
        <v>167.03017</v>
      </c>
      <c r="AU14" s="17">
        <v>-41.830170000000003</v>
      </c>
      <c r="AV14" s="17">
        <v>126</v>
      </c>
      <c r="AW14" s="17">
        <v>154.73400000000001</v>
      </c>
      <c r="AX14" s="17">
        <v>167.03017</v>
      </c>
      <c r="AY14" s="17">
        <v>-41.030169999999998</v>
      </c>
      <c r="AZ14" s="17">
        <v>214.3</v>
      </c>
      <c r="BA14" s="17">
        <v>232.798</v>
      </c>
      <c r="BB14" s="17">
        <v>251.29765</v>
      </c>
      <c r="BC14" s="17">
        <v>-36.99765</v>
      </c>
      <c r="BD14" s="17">
        <v>136.1</v>
      </c>
      <c r="BE14" s="17">
        <v>198.42223999999999</v>
      </c>
      <c r="BF14" s="17">
        <v>207.24285</v>
      </c>
      <c r="BG14" s="17">
        <v>-71.142849999999996</v>
      </c>
      <c r="BH14" s="17">
        <v>87.4</v>
      </c>
      <c r="BI14" s="17">
        <v>99.509050000000002</v>
      </c>
      <c r="BJ14" s="17">
        <v>103.93259999999999</v>
      </c>
      <c r="BK14" s="17">
        <v>-16.532599999999999</v>
      </c>
      <c r="BL14" s="17">
        <v>568.70000000000005</v>
      </c>
      <c r="BM14" s="17">
        <v>566.08941000000004</v>
      </c>
      <c r="BN14" s="17">
        <v>566.08941000000004</v>
      </c>
      <c r="BO14" s="17">
        <v>2.6105900000000002</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167.8</v>
      </c>
      <c r="CK14" s="17">
        <v>164.06706</v>
      </c>
      <c r="CL14" s="17">
        <v>164.06706</v>
      </c>
      <c r="CM14" s="17">
        <v>3.7329400000000001</v>
      </c>
      <c r="CN14" s="17">
        <v>7</v>
      </c>
      <c r="CO14" s="17">
        <v>7.4634799999999997</v>
      </c>
      <c r="CP14" s="17">
        <v>7.4634799999999997</v>
      </c>
      <c r="CQ14" s="17">
        <v>-0.46348</v>
      </c>
      <c r="CR14" s="17">
        <v>5.3</v>
      </c>
      <c r="CS14" s="17">
        <v>4.0968</v>
      </c>
      <c r="CT14" s="17">
        <v>4.0968</v>
      </c>
      <c r="CU14" s="17">
        <v>1.2032</v>
      </c>
      <c r="CV14" s="17"/>
      <c r="CW14" s="17"/>
      <c r="CX14" s="17"/>
      <c r="CY14" s="17">
        <v>0</v>
      </c>
      <c r="CZ14" s="17">
        <v>6.67</v>
      </c>
      <c r="DA14" s="17">
        <v>6.8787000000000003</v>
      </c>
      <c r="DB14" s="17">
        <v>6.8787000000000003</v>
      </c>
      <c r="DC14" s="17">
        <v>-0.2087</v>
      </c>
      <c r="DD14" s="17"/>
      <c r="DE14" s="17"/>
      <c r="DF14" s="17"/>
      <c r="DG14" s="17">
        <v>0</v>
      </c>
      <c r="DH14" s="17">
        <v>143.21</v>
      </c>
      <c r="DI14" s="17">
        <v>142.44412</v>
      </c>
      <c r="DJ14" s="17">
        <v>142.44412</v>
      </c>
      <c r="DK14" s="17">
        <v>0.76588000000000001</v>
      </c>
      <c r="DL14" s="17"/>
      <c r="DM14" s="17"/>
      <c r="DN14" s="17"/>
      <c r="DO14" s="17">
        <v>0</v>
      </c>
      <c r="DP14" s="17"/>
      <c r="DQ14" s="17"/>
      <c r="DR14" s="17"/>
      <c r="DS14" s="17">
        <v>0</v>
      </c>
      <c r="DT14" s="17"/>
      <c r="DU14" s="17"/>
      <c r="DV14" s="17"/>
      <c r="DW14" s="17">
        <v>0</v>
      </c>
      <c r="DX14" s="17"/>
      <c r="DY14" s="17"/>
      <c r="DZ14" s="17"/>
      <c r="EA14" s="17">
        <v>0</v>
      </c>
      <c r="EB14" s="17">
        <v>110</v>
      </c>
      <c r="EC14" s="17">
        <v>112.46647</v>
      </c>
      <c r="ED14" s="17">
        <v>112.46647</v>
      </c>
      <c r="EE14" s="17">
        <v>-2.4664700000000002</v>
      </c>
      <c r="EF14" s="17">
        <v>222.8</v>
      </c>
      <c r="EG14" s="17">
        <v>220.69499999999999</v>
      </c>
      <c r="EH14" s="17">
        <v>220.69499999999999</v>
      </c>
      <c r="EI14" s="17">
        <v>2.105</v>
      </c>
      <c r="EJ14" s="17"/>
      <c r="EK14" s="17"/>
      <c r="EL14" s="17"/>
      <c r="EM14" s="17">
        <v>0</v>
      </c>
      <c r="EN14" s="17"/>
      <c r="EO14" s="17"/>
      <c r="EP14" s="17"/>
      <c r="EQ14" s="17">
        <v>0</v>
      </c>
      <c r="ER14" s="17"/>
      <c r="ES14" s="17"/>
      <c r="ET14" s="17"/>
      <c r="EU14" s="17">
        <v>0</v>
      </c>
      <c r="EV14" s="17">
        <v>6.5</v>
      </c>
      <c r="EW14" s="17">
        <v>6.39</v>
      </c>
      <c r="EX14" s="17">
        <v>6.39</v>
      </c>
      <c r="EY14" s="17">
        <v>0.11</v>
      </c>
      <c r="EZ14" s="17">
        <v>458</v>
      </c>
      <c r="FA14" s="17">
        <v>457.09426999999999</v>
      </c>
      <c r="FB14" s="17">
        <v>457.09426999999999</v>
      </c>
      <c r="FC14" s="17">
        <v>0.90573000000000004</v>
      </c>
      <c r="FD14" s="17">
        <v>74</v>
      </c>
      <c r="FE14" s="17">
        <v>77.600340000000003</v>
      </c>
      <c r="FF14" s="17">
        <v>77.600340000000003</v>
      </c>
      <c r="FG14" s="17">
        <v>-3.6003400000000001</v>
      </c>
      <c r="FH14" s="17">
        <v>151.30000000000001</v>
      </c>
      <c r="FI14" s="17">
        <v>151.36251999999999</v>
      </c>
      <c r="FJ14" s="17">
        <v>151.36251999999999</v>
      </c>
      <c r="FK14" s="17">
        <v>-6.2520000000000006E-2</v>
      </c>
      <c r="FL14" s="17">
        <v>42.4</v>
      </c>
      <c r="FM14" s="17">
        <v>41.89893</v>
      </c>
      <c r="FN14" s="17">
        <v>41.89893</v>
      </c>
      <c r="FO14" s="17">
        <v>0.50107000000000002</v>
      </c>
      <c r="FP14" s="17">
        <v>18.600000000000001</v>
      </c>
      <c r="FQ14" s="17">
        <v>19.21088</v>
      </c>
      <c r="FR14" s="17">
        <v>19.21088</v>
      </c>
      <c r="FS14" s="17">
        <v>-0.61087999999999998</v>
      </c>
      <c r="FT14" s="17">
        <v>18.899999999999999</v>
      </c>
      <c r="FU14" s="17">
        <v>17.93975</v>
      </c>
      <c r="FV14" s="17">
        <v>18.46453</v>
      </c>
      <c r="FW14" s="17">
        <v>0.43547000000000002</v>
      </c>
      <c r="FX14" s="17">
        <v>91.9</v>
      </c>
      <c r="FY14" s="17">
        <v>87.773570000000007</v>
      </c>
      <c r="FZ14" s="17">
        <v>87.773570000000007</v>
      </c>
      <c r="GA14" s="17">
        <v>4.12643</v>
      </c>
      <c r="GB14" s="17"/>
      <c r="GC14" s="17"/>
      <c r="GD14" s="17"/>
      <c r="GE14" s="17">
        <v>0</v>
      </c>
      <c r="GF14" s="17"/>
      <c r="GG14" s="17"/>
      <c r="GH14" s="17"/>
      <c r="GI14" s="17">
        <v>0</v>
      </c>
      <c r="GJ14" s="17"/>
      <c r="GK14" s="17"/>
      <c r="GL14" s="17"/>
      <c r="GM14" s="17">
        <v>0</v>
      </c>
      <c r="GN14" s="17">
        <v>106.4</v>
      </c>
      <c r="GO14" s="17">
        <v>110.48202000000001</v>
      </c>
      <c r="GP14" s="17">
        <v>110.48202000000001</v>
      </c>
      <c r="GQ14" s="17">
        <v>-4.08202</v>
      </c>
      <c r="GR14" s="17">
        <v>0</v>
      </c>
      <c r="GS14" s="17"/>
      <c r="GT14" s="17">
        <v>18</v>
      </c>
      <c r="GU14" s="17">
        <v>-18</v>
      </c>
      <c r="GV14" s="17">
        <v>44.1</v>
      </c>
      <c r="GW14" s="17">
        <v>45.381999999999998</v>
      </c>
      <c r="GX14" s="17">
        <v>45.381999999999998</v>
      </c>
      <c r="GY14" s="17">
        <v>-1.282</v>
      </c>
      <c r="GZ14" s="17">
        <v>3.8</v>
      </c>
      <c r="HA14" s="17"/>
      <c r="HB14" s="17"/>
      <c r="HC14" s="17">
        <v>3.8</v>
      </c>
      <c r="HD14" s="17">
        <v>35.200000000000003</v>
      </c>
      <c r="HE14" s="17">
        <v>33.230739999999997</v>
      </c>
      <c r="HF14" s="17">
        <v>33.230739999999997</v>
      </c>
      <c r="HG14" s="17">
        <v>1.96926</v>
      </c>
      <c r="HH14" s="17">
        <v>46.1</v>
      </c>
      <c r="HI14" s="17">
        <v>20.59732</v>
      </c>
      <c r="HJ14" s="17">
        <v>76.773570000000007</v>
      </c>
      <c r="HK14" s="17">
        <v>-30.673570000000002</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128</v>
      </c>
      <c r="IW14" s="17">
        <v>132.83837</v>
      </c>
      <c r="IX14" s="17">
        <v>103.46601</v>
      </c>
      <c r="IY14" s="17">
        <v>24.533989999999999</v>
      </c>
      <c r="IZ14" s="17"/>
      <c r="JA14" s="17"/>
      <c r="JB14" s="17"/>
      <c r="JC14" s="17">
        <v>0</v>
      </c>
      <c r="JD14" s="17">
        <v>0</v>
      </c>
      <c r="JE14" s="17"/>
      <c r="JF14" s="17"/>
      <c r="JG14" s="17">
        <v>0</v>
      </c>
      <c r="JH14" s="17">
        <v>0</v>
      </c>
      <c r="JI14" s="17"/>
      <c r="JJ14" s="17"/>
      <c r="JK14" s="17">
        <v>0</v>
      </c>
      <c r="JL14" s="17"/>
      <c r="JM14" s="17"/>
      <c r="JN14" s="17"/>
      <c r="JO14" s="17">
        <v>0</v>
      </c>
      <c r="JP14" s="17">
        <v>26.2</v>
      </c>
      <c r="JQ14" s="17">
        <v>44.848439999999997</v>
      </c>
      <c r="JR14" s="17">
        <v>44.848439999999997</v>
      </c>
      <c r="JS14" s="17">
        <v>-18.648440000000001</v>
      </c>
      <c r="JT14" s="17">
        <v>24.3</v>
      </c>
      <c r="JU14" s="17">
        <v>22.49156</v>
      </c>
      <c r="JV14" s="17">
        <v>22.49156</v>
      </c>
      <c r="JW14" s="17">
        <v>1.80844</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2.4</v>
      </c>
      <c r="KW14" s="17">
        <v>4.7853500000000002</v>
      </c>
      <c r="KX14" s="17">
        <v>4.7853599999999998</v>
      </c>
      <c r="KY14" s="17">
        <v>-2.3853599999999999</v>
      </c>
      <c r="KZ14" s="17">
        <v>42.2</v>
      </c>
      <c r="LA14" s="17">
        <v>66.941299999999998</v>
      </c>
      <c r="LB14" s="17"/>
      <c r="LC14" s="17">
        <v>42.2</v>
      </c>
      <c r="LD14" s="17">
        <v>132.30000000000001</v>
      </c>
      <c r="LE14" s="17">
        <v>133.16031000000001</v>
      </c>
      <c r="LF14" s="17">
        <v>133.16031000000001</v>
      </c>
      <c r="LG14" s="17">
        <v>-0.86031000000000002</v>
      </c>
      <c r="LH14" s="17">
        <v>63</v>
      </c>
      <c r="LI14" s="17">
        <v>67.199219999999997</v>
      </c>
      <c r="LJ14" s="17">
        <v>67.199219999999997</v>
      </c>
      <c r="LK14" s="17">
        <v>-4.1992200000000004</v>
      </c>
      <c r="LL14" s="17">
        <v>76.099999999999994</v>
      </c>
      <c r="LM14" s="17">
        <v>78.567999999999998</v>
      </c>
      <c r="LN14" s="17">
        <v>78.567999999999998</v>
      </c>
      <c r="LO14" s="17">
        <v>-2.468</v>
      </c>
      <c r="LP14" s="17">
        <v>30.1</v>
      </c>
      <c r="LQ14" s="17">
        <v>29.980560000000001</v>
      </c>
      <c r="LR14" s="17">
        <v>29.980560000000001</v>
      </c>
      <c r="LS14" s="17">
        <v>0.11944</v>
      </c>
      <c r="LT14" s="17"/>
      <c r="LU14" s="17"/>
      <c r="LV14" s="17"/>
      <c r="LW14" s="17">
        <v>0</v>
      </c>
      <c r="LX14" s="17"/>
      <c r="LY14" s="17"/>
      <c r="LZ14" s="17"/>
      <c r="MA14" s="17">
        <v>0</v>
      </c>
      <c r="MB14" s="17"/>
      <c r="MC14" s="17"/>
      <c r="MD14" s="17"/>
      <c r="ME14" s="17">
        <v>0</v>
      </c>
      <c r="MF14" s="17">
        <v>102.4</v>
      </c>
      <c r="MG14" s="17">
        <v>109.89</v>
      </c>
      <c r="MH14" s="17">
        <v>140.42804000000001</v>
      </c>
      <c r="MI14" s="17">
        <v>-38.028039999999997</v>
      </c>
      <c r="MJ14" s="17">
        <v>102.6</v>
      </c>
      <c r="MK14" s="17">
        <v>109.89</v>
      </c>
      <c r="ML14" s="17">
        <v>140.42804000000001</v>
      </c>
      <c r="MM14" s="17">
        <v>-37.828040000000001</v>
      </c>
      <c r="MN14" s="17">
        <v>121.3</v>
      </c>
      <c r="MO14" s="17">
        <v>110.22</v>
      </c>
      <c r="MP14" s="17">
        <v>140.84975</v>
      </c>
      <c r="MQ14" s="17">
        <v>-19.54975</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208.1</v>
      </c>
      <c r="NM14" s="17">
        <v>206.49084999999999</v>
      </c>
      <c r="NN14" s="17">
        <v>206.49084999999999</v>
      </c>
      <c r="NO14" s="17">
        <v>1.6091500000000001</v>
      </c>
      <c r="NP14" s="17">
        <v>100.3</v>
      </c>
      <c r="NQ14" s="17">
        <v>103.55547</v>
      </c>
      <c r="NR14" s="17">
        <v>103.55547</v>
      </c>
      <c r="NS14" s="17">
        <v>-3.2554699999999999</v>
      </c>
      <c r="NT14" s="17">
        <v>6.9</v>
      </c>
      <c r="NU14" s="17">
        <v>4.1147400000000003</v>
      </c>
      <c r="NV14" s="17">
        <v>4.1147400000000003</v>
      </c>
      <c r="NW14" s="17">
        <v>2.7852600000000001</v>
      </c>
      <c r="NX14" s="17">
        <v>4.5</v>
      </c>
      <c r="NY14" s="17">
        <v>4.3167499999999999</v>
      </c>
      <c r="NZ14" s="17">
        <v>4.3167499999999999</v>
      </c>
      <c r="OA14" s="17">
        <v>0.18325</v>
      </c>
      <c r="OB14" s="17">
        <v>20</v>
      </c>
      <c r="OC14" s="17">
        <v>16.99708</v>
      </c>
      <c r="OD14" s="17">
        <v>17.492709999999999</v>
      </c>
      <c r="OE14" s="17">
        <v>2.5072899999999998</v>
      </c>
      <c r="OF14" s="17">
        <v>0</v>
      </c>
      <c r="OG14" s="17"/>
      <c r="OH14" s="17"/>
      <c r="OI14" s="17">
        <v>0</v>
      </c>
      <c r="OJ14" s="17">
        <v>110.2</v>
      </c>
      <c r="OK14" s="17">
        <v>41.16</v>
      </c>
      <c r="OL14" s="17">
        <v>41.155999999999999</v>
      </c>
      <c r="OM14" s="17">
        <v>69.043999999999997</v>
      </c>
      <c r="ON14" s="17">
        <v>0</v>
      </c>
      <c r="OO14" s="17"/>
      <c r="OP14" s="17"/>
      <c r="OQ14" s="17">
        <v>0</v>
      </c>
      <c r="OR14" s="17">
        <v>1.9</v>
      </c>
      <c r="OS14" s="17">
        <v>3.93</v>
      </c>
      <c r="OT14" s="17">
        <v>3.927</v>
      </c>
      <c r="OU14" s="17">
        <v>-2.0270000000000001</v>
      </c>
      <c r="OV14" s="17">
        <v>0</v>
      </c>
      <c r="OW14" s="17"/>
      <c r="OX14" s="17"/>
      <c r="OY14" s="17">
        <v>0</v>
      </c>
      <c r="OZ14" s="17">
        <v>20.2</v>
      </c>
      <c r="PA14" s="17">
        <v>19.436350000000001</v>
      </c>
      <c r="PB14" s="17">
        <v>19.436350000000001</v>
      </c>
      <c r="PC14" s="17">
        <v>0.76365000000000005</v>
      </c>
      <c r="PD14" s="17">
        <v>9.9</v>
      </c>
      <c r="PE14" s="17">
        <v>9.9830000000000005</v>
      </c>
      <c r="PF14" s="17">
        <v>9.9830000000000005</v>
      </c>
      <c r="PG14" s="17">
        <v>-8.3000000000000004E-2</v>
      </c>
      <c r="PH14" s="17">
        <v>5.5</v>
      </c>
      <c r="PI14" s="17">
        <v>5.67</v>
      </c>
      <c r="PJ14" s="17">
        <v>5.67</v>
      </c>
      <c r="PK14" s="17">
        <v>-0.17</v>
      </c>
      <c r="PL14" s="17">
        <v>0</v>
      </c>
      <c r="PM14" s="17"/>
      <c r="PN14" s="17"/>
      <c r="PO14" s="17">
        <v>0</v>
      </c>
      <c r="PP14" s="17"/>
      <c r="PQ14" s="17"/>
      <c r="PR14" s="17"/>
      <c r="PS14" s="17">
        <v>0</v>
      </c>
      <c r="PT14" s="17">
        <v>1.1000000000000001</v>
      </c>
      <c r="PU14" s="17">
        <v>2</v>
      </c>
      <c r="PV14" s="17">
        <v>2</v>
      </c>
      <c r="PW14" s="17">
        <v>-0.9</v>
      </c>
      <c r="PX14" s="17">
        <v>3.6</v>
      </c>
      <c r="PY14" s="17">
        <v>2.5</v>
      </c>
      <c r="PZ14" s="17">
        <v>2.5</v>
      </c>
      <c r="QA14" s="17">
        <v>1.1000000000000001</v>
      </c>
      <c r="QB14" s="17">
        <v>5.2</v>
      </c>
      <c r="QC14" s="17">
        <v>4.5999999999999996</v>
      </c>
      <c r="QD14" s="17">
        <v>4.5999999999999996</v>
      </c>
      <c r="QE14" s="17">
        <v>0.6</v>
      </c>
      <c r="QF14" s="17">
        <v>20.5</v>
      </c>
      <c r="QG14" s="17">
        <v>20.274049999999999</v>
      </c>
      <c r="QH14" s="17">
        <v>20.274049999999999</v>
      </c>
      <c r="QI14" s="17">
        <v>0.22595000000000001</v>
      </c>
      <c r="QJ14" s="17">
        <v>20</v>
      </c>
      <c r="QK14" s="17">
        <v>18.892130000000002</v>
      </c>
      <c r="QL14" s="17">
        <v>19.436350000000001</v>
      </c>
      <c r="QM14" s="17">
        <v>0.56364999999999998</v>
      </c>
      <c r="QN14" s="17">
        <v>18.5</v>
      </c>
      <c r="QO14" s="17">
        <v>17.006799999999998</v>
      </c>
      <c r="QP14" s="17">
        <v>17.492709999999999</v>
      </c>
      <c r="QQ14" s="17">
        <v>1.00729</v>
      </c>
      <c r="QR14" s="17">
        <v>3.5</v>
      </c>
      <c r="QS14" s="17">
        <v>3.3</v>
      </c>
      <c r="QT14" s="17">
        <v>3.3</v>
      </c>
      <c r="QU14" s="17">
        <v>0.2</v>
      </c>
      <c r="QV14" s="17">
        <v>18.5</v>
      </c>
      <c r="QW14" s="17">
        <v>17.376090000000001</v>
      </c>
      <c r="QX14" s="17">
        <v>17.881440000000001</v>
      </c>
      <c r="QY14" s="17">
        <v>0.61856</v>
      </c>
      <c r="QZ14" s="17">
        <v>0</v>
      </c>
      <c r="RA14" s="17"/>
      <c r="RB14" s="17"/>
      <c r="RC14" s="17">
        <v>0</v>
      </c>
      <c r="RD14" s="17">
        <v>0</v>
      </c>
      <c r="RE14" s="17"/>
      <c r="RF14" s="17"/>
      <c r="RG14" s="17">
        <v>0</v>
      </c>
      <c r="RH14" s="17">
        <v>26.3</v>
      </c>
      <c r="RI14" s="17">
        <v>7.46</v>
      </c>
      <c r="RJ14" s="17">
        <v>7.46</v>
      </c>
      <c r="RK14" s="17">
        <v>18.84</v>
      </c>
      <c r="RL14" s="17">
        <v>50.2</v>
      </c>
      <c r="RM14" s="17">
        <v>14.78</v>
      </c>
      <c r="RN14" s="17">
        <v>14.78</v>
      </c>
      <c r="RO14" s="17">
        <v>35.42</v>
      </c>
      <c r="RP14" s="17">
        <v>0</v>
      </c>
      <c r="RQ14" s="17"/>
      <c r="RR14" s="17"/>
      <c r="RS14" s="17">
        <v>0</v>
      </c>
      <c r="RT14" s="17">
        <v>3.4</v>
      </c>
      <c r="RU14" s="17">
        <v>3.51</v>
      </c>
      <c r="RV14" s="17">
        <v>3.51</v>
      </c>
      <c r="RW14" s="17">
        <v>-0.11</v>
      </c>
      <c r="RX14" s="17">
        <v>7.6</v>
      </c>
      <c r="RY14" s="17">
        <v>4.2930200000000003</v>
      </c>
      <c r="RZ14" s="17">
        <v>4.2930200000000003</v>
      </c>
      <c r="SA14" s="17">
        <v>3.3069799999999998</v>
      </c>
      <c r="SB14" s="17">
        <v>3.2</v>
      </c>
      <c r="SC14" s="17">
        <v>2</v>
      </c>
      <c r="SD14" s="17">
        <v>2</v>
      </c>
      <c r="SE14" s="17">
        <v>1.2</v>
      </c>
      <c r="SF14" s="17">
        <v>0.4</v>
      </c>
      <c r="SG14" s="17">
        <v>0.4</v>
      </c>
      <c r="SH14" s="17">
        <v>0.4</v>
      </c>
      <c r="SI14" s="17">
        <v>0</v>
      </c>
      <c r="SJ14" s="17">
        <v>0</v>
      </c>
      <c r="SK14" s="17"/>
      <c r="SL14" s="17"/>
      <c r="SM14" s="17">
        <v>0</v>
      </c>
      <c r="SN14" s="17">
        <v>19.8</v>
      </c>
      <c r="SO14" s="17">
        <v>18.62002</v>
      </c>
      <c r="SP14" s="17">
        <v>19.1448</v>
      </c>
      <c r="SQ14" s="17">
        <v>0.6552</v>
      </c>
      <c r="SR14" s="17">
        <v>8.6999999999999993</v>
      </c>
      <c r="SS14" s="17">
        <v>10.76774</v>
      </c>
      <c r="ST14" s="17">
        <v>11.078720000000001</v>
      </c>
      <c r="SU14" s="17">
        <v>-2.3787199999999999</v>
      </c>
      <c r="SV14" s="17">
        <v>19.899999999999999</v>
      </c>
      <c r="SW14" s="17">
        <v>18.892130000000002</v>
      </c>
      <c r="SX14" s="17">
        <v>19.436350000000001</v>
      </c>
      <c r="SY14" s="17">
        <v>0.46365000000000001</v>
      </c>
      <c r="SZ14" s="17">
        <v>20.2</v>
      </c>
      <c r="TA14" s="17">
        <v>18.892130000000002</v>
      </c>
      <c r="TB14" s="17">
        <v>19.436350000000001</v>
      </c>
      <c r="TC14" s="17">
        <v>0.76365000000000005</v>
      </c>
      <c r="TD14" s="17">
        <v>2</v>
      </c>
      <c r="TE14" s="17">
        <v>3.68</v>
      </c>
      <c r="TF14" s="17">
        <v>3.681</v>
      </c>
      <c r="TG14" s="17">
        <v>-1.681</v>
      </c>
      <c r="TH14" s="17">
        <v>0</v>
      </c>
      <c r="TI14" s="17">
        <v>5.36</v>
      </c>
      <c r="TJ14" s="17">
        <v>5.3559999999999999</v>
      </c>
      <c r="TK14" s="17">
        <v>-5.3559999999999999</v>
      </c>
      <c r="TL14" s="17">
        <v>0</v>
      </c>
      <c r="TM14" s="17"/>
      <c r="TN14" s="17"/>
      <c r="TO14" s="17">
        <v>0</v>
      </c>
      <c r="TP14" s="17">
        <v>17.3</v>
      </c>
      <c r="TQ14" s="17">
        <v>17.05</v>
      </c>
      <c r="TR14" s="17">
        <v>17.047000000000001</v>
      </c>
      <c r="TS14" s="17">
        <v>0.253</v>
      </c>
      <c r="TT14" s="17">
        <v>51.1</v>
      </c>
      <c r="TU14" s="17">
        <v>38.700000000000003</v>
      </c>
      <c r="TV14" s="17">
        <v>28.702999999999999</v>
      </c>
      <c r="TW14" s="17">
        <v>22.396999999999998</v>
      </c>
      <c r="TX14" s="17">
        <v>1.4</v>
      </c>
      <c r="TY14" s="17">
        <v>0.41</v>
      </c>
      <c r="TZ14" s="17">
        <v>0.41499999999999998</v>
      </c>
      <c r="UA14" s="17">
        <v>0.98499999999999999</v>
      </c>
      <c r="UB14" s="17">
        <v>0.3</v>
      </c>
      <c r="UC14" s="17">
        <v>0.52</v>
      </c>
      <c r="UD14" s="17">
        <v>0.52300000000000002</v>
      </c>
      <c r="UE14" s="17">
        <v>-0.223</v>
      </c>
      <c r="UF14" s="17">
        <v>0</v>
      </c>
      <c r="UG14" s="17"/>
      <c r="UH14" s="17"/>
      <c r="UI14" s="17">
        <v>0</v>
      </c>
      <c r="UJ14" s="17">
        <v>20.9</v>
      </c>
      <c r="UK14" s="17"/>
      <c r="UL14" s="17">
        <v>19.436350000000001</v>
      </c>
      <c r="UM14" s="17">
        <v>1.4636499999999999</v>
      </c>
      <c r="UN14" s="17">
        <v>7.7</v>
      </c>
      <c r="UO14" s="17">
        <v>7</v>
      </c>
      <c r="UP14" s="17">
        <v>7</v>
      </c>
      <c r="UQ14" s="17">
        <v>0.7</v>
      </c>
      <c r="UR14" s="17">
        <v>6.9</v>
      </c>
      <c r="US14" s="17">
        <v>7</v>
      </c>
      <c r="UT14" s="17">
        <v>7</v>
      </c>
      <c r="UU14" s="17">
        <v>-0.1</v>
      </c>
      <c r="UV14" s="17">
        <v>20.399999999999999</v>
      </c>
      <c r="UW14" s="17">
        <v>18.892130000000002</v>
      </c>
      <c r="UX14" s="17">
        <v>19.436350000000001</v>
      </c>
      <c r="UY14" s="17">
        <v>0.96365000000000001</v>
      </c>
      <c r="UZ14" s="17">
        <v>20.399999999999999</v>
      </c>
      <c r="VA14" s="17">
        <v>18.892130000000002</v>
      </c>
      <c r="VB14" s="17">
        <v>19.436350000000001</v>
      </c>
      <c r="VC14" s="17">
        <v>0.96365000000000001</v>
      </c>
      <c r="VD14" s="17">
        <v>20</v>
      </c>
      <c r="VE14" s="17">
        <v>18.892130000000002</v>
      </c>
      <c r="VF14" s="17">
        <v>19.436350000000001</v>
      </c>
      <c r="VG14" s="17">
        <v>0.56364999999999998</v>
      </c>
      <c r="VH14" s="17">
        <v>1.7</v>
      </c>
      <c r="VI14" s="17">
        <v>2.1800000000000002</v>
      </c>
      <c r="VJ14" s="17">
        <v>2.1840000000000002</v>
      </c>
      <c r="VK14" s="17">
        <v>-0.48399999999999999</v>
      </c>
      <c r="VL14" s="17">
        <v>0</v>
      </c>
      <c r="VM14" s="17"/>
      <c r="VN14" s="17"/>
      <c r="VO14" s="17">
        <v>0</v>
      </c>
      <c r="VP14" s="17">
        <v>0</v>
      </c>
      <c r="VQ14" s="17"/>
      <c r="VR14" s="17"/>
      <c r="VS14" s="17">
        <v>0</v>
      </c>
      <c r="VT14" s="17">
        <v>0</v>
      </c>
      <c r="VU14" s="17"/>
      <c r="VV14" s="17"/>
      <c r="VW14" s="17">
        <v>0</v>
      </c>
      <c r="VX14" s="17">
        <v>0.6</v>
      </c>
      <c r="VY14" s="17">
        <v>0.6</v>
      </c>
      <c r="VZ14" s="17">
        <v>0.6</v>
      </c>
      <c r="WA14" s="17">
        <v>0</v>
      </c>
      <c r="WB14" s="17">
        <v>15.4</v>
      </c>
      <c r="WC14" s="17">
        <v>9.65</v>
      </c>
      <c r="WD14" s="17">
        <v>9.65</v>
      </c>
      <c r="WE14" s="17">
        <v>5.75</v>
      </c>
      <c r="WF14" s="17">
        <v>19.5</v>
      </c>
      <c r="WG14" s="17">
        <v>7.61</v>
      </c>
      <c r="WH14" s="17">
        <v>7.61</v>
      </c>
      <c r="WI14" s="17">
        <v>11.89</v>
      </c>
      <c r="WJ14" s="17">
        <v>0</v>
      </c>
      <c r="WK14" s="17"/>
      <c r="WL14" s="17"/>
      <c r="WM14" s="17">
        <v>0</v>
      </c>
      <c r="WN14" s="17">
        <v>3.3</v>
      </c>
      <c r="WO14" s="17">
        <v>4.2</v>
      </c>
      <c r="WP14" s="17">
        <v>4.2</v>
      </c>
      <c r="WQ14" s="17">
        <v>-0.9</v>
      </c>
      <c r="WR14" s="17">
        <v>2.4</v>
      </c>
      <c r="WS14" s="17">
        <v>2.4</v>
      </c>
      <c r="WT14" s="17">
        <v>2.4</v>
      </c>
      <c r="WU14" s="17">
        <v>0</v>
      </c>
      <c r="WV14" s="17">
        <v>2.4</v>
      </c>
      <c r="WW14" s="17">
        <v>2.4</v>
      </c>
      <c r="WX14" s="17">
        <v>2.4</v>
      </c>
      <c r="WY14" s="17">
        <v>0</v>
      </c>
      <c r="WZ14" s="17">
        <v>0.8</v>
      </c>
      <c r="XA14" s="17">
        <v>1.4</v>
      </c>
      <c r="XB14" s="17">
        <v>1.4</v>
      </c>
      <c r="XC14" s="17">
        <v>-0.6</v>
      </c>
      <c r="XD14" s="17">
        <v>0</v>
      </c>
      <c r="XE14" s="17"/>
      <c r="XF14" s="17"/>
      <c r="XG14" s="17">
        <v>0</v>
      </c>
      <c r="XH14" s="17">
        <v>8.0760000000000005</v>
      </c>
      <c r="XI14" s="17">
        <v>8</v>
      </c>
      <c r="XJ14" s="17">
        <v>8</v>
      </c>
      <c r="XK14" s="17">
        <v>7.5999999999999998E-2</v>
      </c>
      <c r="XL14" s="17">
        <v>20</v>
      </c>
      <c r="XM14" s="17">
        <v>18.697759999999999</v>
      </c>
      <c r="XN14" s="17">
        <v>19.241980000000002</v>
      </c>
      <c r="XO14" s="17">
        <v>0.75802000000000003</v>
      </c>
      <c r="XP14" s="17">
        <v>20</v>
      </c>
      <c r="XQ14" s="17">
        <v>18.697759999999999</v>
      </c>
      <c r="XR14" s="17">
        <v>19.241980000000002</v>
      </c>
      <c r="XS14" s="17">
        <v>0.75802000000000003</v>
      </c>
      <c r="XT14" s="17">
        <v>8.6999999999999993</v>
      </c>
      <c r="XU14" s="17">
        <v>10.8</v>
      </c>
      <c r="XV14" s="17">
        <v>10.8</v>
      </c>
      <c r="XW14" s="17">
        <v>-2.1</v>
      </c>
      <c r="XX14" s="17">
        <v>27.2</v>
      </c>
      <c r="XY14" s="17">
        <v>29.5</v>
      </c>
      <c r="XZ14" s="17">
        <v>29.5</v>
      </c>
      <c r="YA14" s="17">
        <v>-2.2999999999999998</v>
      </c>
      <c r="YB14" s="17">
        <v>34</v>
      </c>
      <c r="YC14" s="17">
        <v>29.5</v>
      </c>
      <c r="YD14" s="17">
        <v>29.5</v>
      </c>
      <c r="YE14" s="17">
        <v>4.5</v>
      </c>
      <c r="YF14" s="17">
        <v>17.2</v>
      </c>
      <c r="YG14" s="17">
        <v>14</v>
      </c>
      <c r="YH14" s="17">
        <v>14</v>
      </c>
      <c r="YI14" s="17">
        <v>3.2</v>
      </c>
      <c r="YJ14" s="17">
        <v>15.9</v>
      </c>
      <c r="YK14" s="17">
        <v>18.559999999999999</v>
      </c>
      <c r="YL14" s="17">
        <v>18.559999999999999</v>
      </c>
      <c r="YM14" s="17">
        <v>-2.66</v>
      </c>
      <c r="YN14" s="17">
        <v>7.4</v>
      </c>
      <c r="YO14" s="17">
        <v>8.4</v>
      </c>
      <c r="YP14" s="17">
        <v>8.4</v>
      </c>
      <c r="YQ14" s="17">
        <v>-1</v>
      </c>
      <c r="YR14" s="17">
        <v>9.6</v>
      </c>
      <c r="YS14" s="17">
        <v>11</v>
      </c>
      <c r="YT14" s="17">
        <v>11</v>
      </c>
      <c r="YU14" s="17">
        <v>-1.4</v>
      </c>
      <c r="YV14" s="17">
        <v>19.91</v>
      </c>
      <c r="YW14" s="17">
        <v>22</v>
      </c>
      <c r="YX14" s="17">
        <v>22</v>
      </c>
      <c r="YY14" s="17">
        <v>-2.09</v>
      </c>
    </row>
    <row r="15" spans="1:675" ht="24" customHeight="1" x14ac:dyDescent="0.3">
      <c r="A15" s="1"/>
      <c r="B15" s="16" t="s">
        <v>62</v>
      </c>
      <c r="C15" s="16" t="s">
        <v>739</v>
      </c>
      <c r="D15" s="17">
        <v>206</v>
      </c>
      <c r="E15" s="17">
        <v>203.40136000000001</v>
      </c>
      <c r="F15" s="17">
        <v>203.40136000000001</v>
      </c>
      <c r="G15" s="17">
        <v>2.5986400000000001</v>
      </c>
      <c r="H15" s="17">
        <v>637.1</v>
      </c>
      <c r="I15" s="17">
        <v>627.79395999999997</v>
      </c>
      <c r="J15" s="17">
        <v>627.79395999999997</v>
      </c>
      <c r="K15" s="17">
        <v>9.3060399999999994</v>
      </c>
      <c r="L15" s="17">
        <v>216.3</v>
      </c>
      <c r="M15" s="17">
        <v>204.43100999999999</v>
      </c>
      <c r="N15" s="17">
        <v>204.43100999999999</v>
      </c>
      <c r="O15" s="17">
        <v>11.86899</v>
      </c>
      <c r="P15" s="17"/>
      <c r="Q15" s="17"/>
      <c r="R15" s="17"/>
      <c r="S15" s="17">
        <v>0</v>
      </c>
      <c r="T15" s="17"/>
      <c r="U15" s="17"/>
      <c r="V15" s="17"/>
      <c r="W15" s="17">
        <v>0</v>
      </c>
      <c r="X15" s="17">
        <v>91</v>
      </c>
      <c r="Y15" s="17">
        <v>91.867829999999998</v>
      </c>
      <c r="Z15" s="17">
        <v>91.867829999999998</v>
      </c>
      <c r="AA15" s="17">
        <v>-0.86782999999999999</v>
      </c>
      <c r="AB15" s="17">
        <v>241.6</v>
      </c>
      <c r="AC15" s="17">
        <v>242</v>
      </c>
      <c r="AD15" s="17">
        <v>242</v>
      </c>
      <c r="AE15" s="17">
        <v>-0.4</v>
      </c>
      <c r="AF15" s="17"/>
      <c r="AG15" s="17"/>
      <c r="AH15" s="17"/>
      <c r="AI15" s="17">
        <v>0</v>
      </c>
      <c r="AJ15" s="17"/>
      <c r="AK15" s="17"/>
      <c r="AL15" s="17"/>
      <c r="AM15" s="17">
        <v>0</v>
      </c>
      <c r="AN15" s="17">
        <v>115.4</v>
      </c>
      <c r="AO15" s="17">
        <v>135.58384000000001</v>
      </c>
      <c r="AP15" s="17">
        <v>158.45149000000001</v>
      </c>
      <c r="AQ15" s="17">
        <v>-43.051490000000001</v>
      </c>
      <c r="AR15" s="17">
        <v>115.1</v>
      </c>
      <c r="AS15" s="17">
        <v>135.58384000000001</v>
      </c>
      <c r="AT15" s="17">
        <v>158.45149000000001</v>
      </c>
      <c r="AU15" s="17">
        <v>-43.351489999999998</v>
      </c>
      <c r="AV15" s="17">
        <v>115.5</v>
      </c>
      <c r="AW15" s="17">
        <v>135.58384000000001</v>
      </c>
      <c r="AX15" s="17">
        <v>158.45149000000001</v>
      </c>
      <c r="AY15" s="17">
        <v>-42.95149</v>
      </c>
      <c r="AZ15" s="17">
        <v>223.2</v>
      </c>
      <c r="BA15" s="17">
        <v>203.98649</v>
      </c>
      <c r="BB15" s="17">
        <v>238.39098000000001</v>
      </c>
      <c r="BC15" s="17">
        <v>-15.19098</v>
      </c>
      <c r="BD15" s="17">
        <v>109.1</v>
      </c>
      <c r="BE15" s="17">
        <v>207.24285</v>
      </c>
      <c r="BF15" s="17">
        <v>207.24285</v>
      </c>
      <c r="BG15" s="17">
        <v>-98.142849999999996</v>
      </c>
      <c r="BH15" s="17">
        <v>69</v>
      </c>
      <c r="BI15" s="17">
        <v>103.93259999999999</v>
      </c>
      <c r="BJ15" s="17">
        <v>103.93259999999999</v>
      </c>
      <c r="BK15" s="17">
        <v>-34.932600000000001</v>
      </c>
      <c r="BL15" s="17">
        <v>555.20000000000005</v>
      </c>
      <c r="BM15" s="17">
        <v>566.08941000000004</v>
      </c>
      <c r="BN15" s="17">
        <v>566.08941000000004</v>
      </c>
      <c r="BO15" s="17">
        <v>-10.88941</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169.4</v>
      </c>
      <c r="CK15" s="17">
        <v>164.06706</v>
      </c>
      <c r="CL15" s="17">
        <v>164.06706</v>
      </c>
      <c r="CM15" s="17">
        <v>5.3329399999999998</v>
      </c>
      <c r="CN15" s="17">
        <v>7.5</v>
      </c>
      <c r="CO15" s="17">
        <v>7.4634799999999997</v>
      </c>
      <c r="CP15" s="17">
        <v>7.4634799999999997</v>
      </c>
      <c r="CQ15" s="17">
        <v>3.6519999999999997E-2</v>
      </c>
      <c r="CR15" s="17">
        <v>5.2</v>
      </c>
      <c r="CS15" s="17">
        <v>4.0968</v>
      </c>
      <c r="CT15" s="17">
        <v>4.0968</v>
      </c>
      <c r="CU15" s="17">
        <v>1.1032</v>
      </c>
      <c r="CV15" s="17"/>
      <c r="CW15" s="17"/>
      <c r="CX15" s="17"/>
      <c r="CY15" s="17">
        <v>0</v>
      </c>
      <c r="CZ15" s="17">
        <v>6.69</v>
      </c>
      <c r="DA15" s="17">
        <v>6.8787000000000003</v>
      </c>
      <c r="DB15" s="17">
        <v>6.8787000000000003</v>
      </c>
      <c r="DC15" s="17">
        <v>-0.18870000000000001</v>
      </c>
      <c r="DD15" s="17"/>
      <c r="DE15" s="17"/>
      <c r="DF15" s="17"/>
      <c r="DG15" s="17">
        <v>0</v>
      </c>
      <c r="DH15" s="17">
        <v>142.54</v>
      </c>
      <c r="DI15" s="17">
        <v>142.44412</v>
      </c>
      <c r="DJ15" s="17">
        <v>140.90486999999999</v>
      </c>
      <c r="DK15" s="17">
        <v>1.63513</v>
      </c>
      <c r="DL15" s="17"/>
      <c r="DM15" s="17"/>
      <c r="DN15" s="17"/>
      <c r="DO15" s="17">
        <v>0</v>
      </c>
      <c r="DP15" s="17"/>
      <c r="DQ15" s="17"/>
      <c r="DR15" s="17"/>
      <c r="DS15" s="17">
        <v>0</v>
      </c>
      <c r="DT15" s="17"/>
      <c r="DU15" s="17"/>
      <c r="DV15" s="17"/>
      <c r="DW15" s="17">
        <v>0</v>
      </c>
      <c r="DX15" s="17"/>
      <c r="DY15" s="17"/>
      <c r="DZ15" s="17"/>
      <c r="EA15" s="17">
        <v>0</v>
      </c>
      <c r="EB15" s="17">
        <v>110</v>
      </c>
      <c r="EC15" s="17">
        <v>112.46647</v>
      </c>
      <c r="ED15" s="17">
        <v>112.46647</v>
      </c>
      <c r="EE15" s="17">
        <v>-2.4664700000000002</v>
      </c>
      <c r="EF15" s="17">
        <v>210.1</v>
      </c>
      <c r="EG15" s="17">
        <v>220.69499999999999</v>
      </c>
      <c r="EH15" s="17">
        <v>220.69499999999999</v>
      </c>
      <c r="EI15" s="17">
        <v>-10.595000000000001</v>
      </c>
      <c r="EJ15" s="17"/>
      <c r="EK15" s="17"/>
      <c r="EL15" s="17"/>
      <c r="EM15" s="17">
        <v>0</v>
      </c>
      <c r="EN15" s="17"/>
      <c r="EO15" s="17"/>
      <c r="EP15" s="17"/>
      <c r="EQ15" s="17">
        <v>0</v>
      </c>
      <c r="ER15" s="17"/>
      <c r="ES15" s="17"/>
      <c r="ET15" s="17"/>
      <c r="EU15" s="17">
        <v>0</v>
      </c>
      <c r="EV15" s="17">
        <v>6.5</v>
      </c>
      <c r="EW15" s="17">
        <v>6.39</v>
      </c>
      <c r="EX15" s="17">
        <v>6.39</v>
      </c>
      <c r="EY15" s="17">
        <v>0.11</v>
      </c>
      <c r="EZ15" s="17">
        <v>460.1</v>
      </c>
      <c r="FA15" s="17">
        <v>457.09426999999999</v>
      </c>
      <c r="FB15" s="17">
        <v>457.09426999999999</v>
      </c>
      <c r="FC15" s="17">
        <v>3.0057299999999998</v>
      </c>
      <c r="FD15" s="17">
        <v>73.3</v>
      </c>
      <c r="FE15" s="17">
        <v>77.600340000000003</v>
      </c>
      <c r="FF15" s="17">
        <v>77.600340000000003</v>
      </c>
      <c r="FG15" s="17">
        <v>-4.3003400000000003</v>
      </c>
      <c r="FH15" s="17">
        <v>152</v>
      </c>
      <c r="FI15" s="17">
        <v>151.36251999999999</v>
      </c>
      <c r="FJ15" s="17">
        <v>151.36251999999999</v>
      </c>
      <c r="FK15" s="17">
        <v>0.63748000000000005</v>
      </c>
      <c r="FL15" s="17">
        <v>42.4</v>
      </c>
      <c r="FM15" s="17">
        <v>41.89893</v>
      </c>
      <c r="FN15" s="17">
        <v>41.89893</v>
      </c>
      <c r="FO15" s="17">
        <v>0.50107000000000002</v>
      </c>
      <c r="FP15" s="17">
        <v>18.399999999999999</v>
      </c>
      <c r="FQ15" s="17">
        <v>19.21088</v>
      </c>
      <c r="FR15" s="17">
        <v>19.21088</v>
      </c>
      <c r="FS15" s="17">
        <v>-0.81088000000000005</v>
      </c>
      <c r="FT15" s="17">
        <v>18.899999999999999</v>
      </c>
      <c r="FU15" s="17">
        <v>17.93975</v>
      </c>
      <c r="FV15" s="17">
        <v>18.46453</v>
      </c>
      <c r="FW15" s="17">
        <v>0.43547000000000002</v>
      </c>
      <c r="FX15" s="17">
        <v>92.8</v>
      </c>
      <c r="FY15" s="17">
        <v>87.773570000000007</v>
      </c>
      <c r="FZ15" s="17">
        <v>87.773570000000007</v>
      </c>
      <c r="GA15" s="17">
        <v>5.0264300000000004</v>
      </c>
      <c r="GB15" s="17"/>
      <c r="GC15" s="17"/>
      <c r="GD15" s="17"/>
      <c r="GE15" s="17">
        <v>0</v>
      </c>
      <c r="GF15" s="17"/>
      <c r="GG15" s="17"/>
      <c r="GH15" s="17"/>
      <c r="GI15" s="17">
        <v>0</v>
      </c>
      <c r="GJ15" s="17"/>
      <c r="GK15" s="17"/>
      <c r="GL15" s="17"/>
      <c r="GM15" s="17">
        <v>0</v>
      </c>
      <c r="GN15" s="17">
        <v>106.7</v>
      </c>
      <c r="GO15" s="17">
        <v>110.48202000000001</v>
      </c>
      <c r="GP15" s="17">
        <v>110.48202000000001</v>
      </c>
      <c r="GQ15" s="17">
        <v>-3.7820200000000002</v>
      </c>
      <c r="GR15" s="17">
        <v>0</v>
      </c>
      <c r="GS15" s="17"/>
      <c r="GT15" s="17">
        <v>7.2251000000000003</v>
      </c>
      <c r="GU15" s="17">
        <v>-7.2251000000000003</v>
      </c>
      <c r="GV15" s="17">
        <v>44.6</v>
      </c>
      <c r="GW15" s="17">
        <v>45.381999999999998</v>
      </c>
      <c r="GX15" s="17">
        <v>45.381999999999998</v>
      </c>
      <c r="GY15" s="17">
        <v>-0.78200000000000003</v>
      </c>
      <c r="GZ15" s="17">
        <v>3.8</v>
      </c>
      <c r="HA15" s="17"/>
      <c r="HB15" s="17"/>
      <c r="HC15" s="17">
        <v>3.8</v>
      </c>
      <c r="HD15" s="17">
        <v>35.299999999999997</v>
      </c>
      <c r="HE15" s="17">
        <v>33.230739999999997</v>
      </c>
      <c r="HF15" s="17">
        <v>33.230739999999997</v>
      </c>
      <c r="HG15" s="17">
        <v>2.0692599999999999</v>
      </c>
      <c r="HH15" s="17">
        <v>127.1</v>
      </c>
      <c r="HI15" s="17">
        <v>56.740699999999997</v>
      </c>
      <c r="HJ15" s="17">
        <v>69.705190000000002</v>
      </c>
      <c r="HK15" s="17">
        <v>57.39481</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128</v>
      </c>
      <c r="IW15" s="17">
        <v>132.83837</v>
      </c>
      <c r="IX15" s="17">
        <v>100.1491</v>
      </c>
      <c r="IY15" s="17">
        <v>27.850899999999999</v>
      </c>
      <c r="IZ15" s="17"/>
      <c r="JA15" s="17"/>
      <c r="JB15" s="17"/>
      <c r="JC15" s="17">
        <v>0</v>
      </c>
      <c r="JD15" s="17">
        <v>0</v>
      </c>
      <c r="JE15" s="17"/>
      <c r="JF15" s="17"/>
      <c r="JG15" s="17">
        <v>0</v>
      </c>
      <c r="JH15" s="17">
        <v>0</v>
      </c>
      <c r="JI15" s="17"/>
      <c r="JJ15" s="17"/>
      <c r="JK15" s="17">
        <v>0</v>
      </c>
      <c r="JL15" s="17"/>
      <c r="JM15" s="17"/>
      <c r="JN15" s="17"/>
      <c r="JO15" s="17">
        <v>0</v>
      </c>
      <c r="JP15" s="17">
        <v>38.200000000000003</v>
      </c>
      <c r="JQ15" s="17">
        <v>44.848439999999997</v>
      </c>
      <c r="JR15" s="17">
        <v>44.848439999999997</v>
      </c>
      <c r="JS15" s="17">
        <v>-6.6484399999999999</v>
      </c>
      <c r="JT15" s="17">
        <v>26.3</v>
      </c>
      <c r="JU15" s="17">
        <v>22.49156</v>
      </c>
      <c r="JV15" s="17">
        <v>22.49156</v>
      </c>
      <c r="JW15" s="17">
        <v>3.80844</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2.4</v>
      </c>
      <c r="KW15" s="17">
        <v>4.7853500000000002</v>
      </c>
      <c r="KX15" s="17">
        <v>4.7853599999999998</v>
      </c>
      <c r="KY15" s="17">
        <v>-2.3853599999999999</v>
      </c>
      <c r="KZ15" s="17">
        <v>25.7</v>
      </c>
      <c r="LA15" s="17"/>
      <c r="LB15" s="17">
        <v>50.666060000000002</v>
      </c>
      <c r="LC15" s="17">
        <v>-24.966059999999999</v>
      </c>
      <c r="LD15" s="17">
        <v>127.1</v>
      </c>
      <c r="LE15" s="17">
        <v>133.16031000000001</v>
      </c>
      <c r="LF15" s="17">
        <v>133.16031000000001</v>
      </c>
      <c r="LG15" s="17">
        <v>-6.0603100000000003</v>
      </c>
      <c r="LH15" s="17">
        <v>63.3</v>
      </c>
      <c r="LI15" s="17">
        <v>67.199219999999997</v>
      </c>
      <c r="LJ15" s="17">
        <v>67.199219999999997</v>
      </c>
      <c r="LK15" s="17">
        <v>-3.8992200000000001</v>
      </c>
      <c r="LL15" s="17">
        <v>76.2</v>
      </c>
      <c r="LM15" s="17">
        <v>78.567999999999998</v>
      </c>
      <c r="LN15" s="17">
        <v>78.567999999999998</v>
      </c>
      <c r="LO15" s="17">
        <v>-2.3679999999999999</v>
      </c>
      <c r="LP15" s="17">
        <v>30.2</v>
      </c>
      <c r="LQ15" s="17">
        <v>29.980560000000001</v>
      </c>
      <c r="LR15" s="17">
        <v>29.980560000000001</v>
      </c>
      <c r="LS15" s="17">
        <v>0.21944</v>
      </c>
      <c r="LT15" s="17"/>
      <c r="LU15" s="17"/>
      <c r="LV15" s="17"/>
      <c r="LW15" s="17">
        <v>0</v>
      </c>
      <c r="LX15" s="17"/>
      <c r="LY15" s="17"/>
      <c r="LZ15" s="17"/>
      <c r="MA15" s="17">
        <v>0</v>
      </c>
      <c r="MB15" s="17"/>
      <c r="MC15" s="17"/>
      <c r="MD15" s="17"/>
      <c r="ME15" s="17">
        <v>0</v>
      </c>
      <c r="MF15" s="17">
        <v>102.8</v>
      </c>
      <c r="MG15" s="17">
        <v>140.52600000000001</v>
      </c>
      <c r="MH15" s="17">
        <v>140.52600000000001</v>
      </c>
      <c r="MI15" s="17">
        <v>-37.725999999999999</v>
      </c>
      <c r="MJ15" s="17">
        <v>102.9</v>
      </c>
      <c r="MK15" s="17">
        <v>140.52600000000001</v>
      </c>
      <c r="ML15" s="17">
        <v>140.52600000000001</v>
      </c>
      <c r="MM15" s="17">
        <v>-37.625999999999998</v>
      </c>
      <c r="MN15" s="17">
        <v>122.1</v>
      </c>
      <c r="MO15" s="17">
        <v>140.94800000000001</v>
      </c>
      <c r="MP15" s="17">
        <v>140.94800000000001</v>
      </c>
      <c r="MQ15" s="17">
        <v>-18.847999999999999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208</v>
      </c>
      <c r="NM15" s="17">
        <v>206.49084999999999</v>
      </c>
      <c r="NN15" s="17">
        <v>206.49084999999999</v>
      </c>
      <c r="NO15" s="17">
        <v>1.50915</v>
      </c>
      <c r="NP15" s="17">
        <v>100.2</v>
      </c>
      <c r="NQ15" s="17">
        <v>103.55547</v>
      </c>
      <c r="NR15" s="17">
        <v>103.55547</v>
      </c>
      <c r="NS15" s="17">
        <v>-3.35547</v>
      </c>
      <c r="NT15" s="17">
        <v>7</v>
      </c>
      <c r="NU15" s="17">
        <v>4.1147400000000003</v>
      </c>
      <c r="NV15" s="17">
        <v>4.1147400000000003</v>
      </c>
      <c r="NW15" s="17">
        <v>2.8852600000000002</v>
      </c>
      <c r="NX15" s="17">
        <v>4.5</v>
      </c>
      <c r="NY15" s="17">
        <v>4.3167499999999999</v>
      </c>
      <c r="NZ15" s="17">
        <v>4.3167499999999999</v>
      </c>
      <c r="OA15" s="17">
        <v>0.18325</v>
      </c>
      <c r="OB15" s="17">
        <v>20</v>
      </c>
      <c r="OC15" s="17">
        <v>16.99708</v>
      </c>
      <c r="OD15" s="17">
        <v>17.492709999999999</v>
      </c>
      <c r="OE15" s="17">
        <v>2.5072899999999998</v>
      </c>
      <c r="OF15" s="17">
        <v>0</v>
      </c>
      <c r="OG15" s="17"/>
      <c r="OH15" s="17"/>
      <c r="OI15" s="17">
        <v>0</v>
      </c>
      <c r="OJ15" s="17">
        <v>104.7</v>
      </c>
      <c r="OK15" s="17">
        <v>40.299999999999997</v>
      </c>
      <c r="OL15" s="17">
        <v>40.305</v>
      </c>
      <c r="OM15" s="17">
        <v>64.394999999999996</v>
      </c>
      <c r="ON15" s="17">
        <v>0</v>
      </c>
      <c r="OO15" s="17"/>
      <c r="OP15" s="17"/>
      <c r="OQ15" s="17">
        <v>0</v>
      </c>
      <c r="OR15" s="17">
        <v>2.7</v>
      </c>
      <c r="OS15" s="17">
        <v>4.07</v>
      </c>
      <c r="OT15" s="17">
        <v>4.0670000000000002</v>
      </c>
      <c r="OU15" s="17">
        <v>-1.367</v>
      </c>
      <c r="OV15" s="17">
        <v>0</v>
      </c>
      <c r="OW15" s="17"/>
      <c r="OX15" s="17"/>
      <c r="OY15" s="17">
        <v>0</v>
      </c>
      <c r="OZ15" s="17">
        <v>20.3</v>
      </c>
      <c r="PA15" s="17">
        <v>19.436350000000001</v>
      </c>
      <c r="PB15" s="17">
        <v>19.436350000000001</v>
      </c>
      <c r="PC15" s="17">
        <v>0.86365000000000003</v>
      </c>
      <c r="PD15" s="17">
        <v>9.9</v>
      </c>
      <c r="PE15" s="17">
        <v>9.9830000000000005</v>
      </c>
      <c r="PF15" s="17">
        <v>9.9830000000000005</v>
      </c>
      <c r="PG15" s="17">
        <v>-8.3000000000000004E-2</v>
      </c>
      <c r="PH15" s="17">
        <v>5.5</v>
      </c>
      <c r="PI15" s="17">
        <v>5.67</v>
      </c>
      <c r="PJ15" s="17">
        <v>5.67</v>
      </c>
      <c r="PK15" s="17">
        <v>-0.17</v>
      </c>
      <c r="PL15" s="17">
        <v>0</v>
      </c>
      <c r="PM15" s="17"/>
      <c r="PN15" s="17"/>
      <c r="PO15" s="17">
        <v>0</v>
      </c>
      <c r="PP15" s="17"/>
      <c r="PQ15" s="17"/>
      <c r="PR15" s="17"/>
      <c r="PS15" s="17">
        <v>0</v>
      </c>
      <c r="PT15" s="17">
        <v>1.1000000000000001</v>
      </c>
      <c r="PU15" s="17">
        <v>2</v>
      </c>
      <c r="PV15" s="17">
        <v>2</v>
      </c>
      <c r="PW15" s="17">
        <v>-0.9</v>
      </c>
      <c r="PX15" s="17">
        <v>3.6</v>
      </c>
      <c r="PY15" s="17">
        <v>2.5</v>
      </c>
      <c r="PZ15" s="17">
        <v>2.5</v>
      </c>
      <c r="QA15" s="17">
        <v>1.1000000000000001</v>
      </c>
      <c r="QB15" s="17">
        <v>5.0999999999999996</v>
      </c>
      <c r="QC15" s="17">
        <v>4.5999999999999996</v>
      </c>
      <c r="QD15" s="17">
        <v>4.5999999999999996</v>
      </c>
      <c r="QE15" s="17">
        <v>0.5</v>
      </c>
      <c r="QF15" s="17">
        <v>20.5</v>
      </c>
      <c r="QG15" s="17">
        <v>20.274049999999999</v>
      </c>
      <c r="QH15" s="17">
        <v>20.274049999999999</v>
      </c>
      <c r="QI15" s="17">
        <v>0.22595000000000001</v>
      </c>
      <c r="QJ15" s="17">
        <v>20</v>
      </c>
      <c r="QK15" s="17">
        <v>18.892130000000002</v>
      </c>
      <c r="QL15" s="17">
        <v>19.436350000000001</v>
      </c>
      <c r="QM15" s="17">
        <v>0.56364999999999998</v>
      </c>
      <c r="QN15" s="17">
        <v>18.5</v>
      </c>
      <c r="QO15" s="17">
        <v>17.006799999999998</v>
      </c>
      <c r="QP15" s="17">
        <v>17.492709999999999</v>
      </c>
      <c r="QQ15" s="17">
        <v>1.00729</v>
      </c>
      <c r="QR15" s="17">
        <v>3.5</v>
      </c>
      <c r="QS15" s="17">
        <v>3.3</v>
      </c>
      <c r="QT15" s="17">
        <v>3.3</v>
      </c>
      <c r="QU15" s="17">
        <v>0.2</v>
      </c>
      <c r="QV15" s="17">
        <v>18.5</v>
      </c>
      <c r="QW15" s="17">
        <v>17.376090000000001</v>
      </c>
      <c r="QX15" s="17">
        <v>17.881440000000001</v>
      </c>
      <c r="QY15" s="17">
        <v>0.61856</v>
      </c>
      <c r="QZ15" s="17">
        <v>0</v>
      </c>
      <c r="RA15" s="17"/>
      <c r="RB15" s="17"/>
      <c r="RC15" s="17">
        <v>0</v>
      </c>
      <c r="RD15" s="17">
        <v>0</v>
      </c>
      <c r="RE15" s="17"/>
      <c r="RF15" s="17"/>
      <c r="RG15" s="17">
        <v>0</v>
      </c>
      <c r="RH15" s="17">
        <v>23.8</v>
      </c>
      <c r="RI15" s="17">
        <v>7.32</v>
      </c>
      <c r="RJ15" s="17">
        <v>7.32</v>
      </c>
      <c r="RK15" s="17">
        <v>16.48</v>
      </c>
      <c r="RL15" s="17">
        <v>50.6</v>
      </c>
      <c r="RM15" s="17">
        <v>14.24</v>
      </c>
      <c r="RN15" s="17">
        <v>14.24</v>
      </c>
      <c r="RO15" s="17">
        <v>36.36</v>
      </c>
      <c r="RP15" s="17">
        <v>0</v>
      </c>
      <c r="RQ15" s="17"/>
      <c r="RR15" s="17"/>
      <c r="RS15" s="17">
        <v>0</v>
      </c>
      <c r="RT15" s="17">
        <v>3.4</v>
      </c>
      <c r="RU15" s="17">
        <v>3.51</v>
      </c>
      <c r="RV15" s="17">
        <v>3.51</v>
      </c>
      <c r="RW15" s="17">
        <v>-0.11</v>
      </c>
      <c r="RX15" s="17">
        <v>7.6</v>
      </c>
      <c r="RY15" s="17">
        <v>4.2930200000000003</v>
      </c>
      <c r="RZ15" s="17">
        <v>4.2930200000000003</v>
      </c>
      <c r="SA15" s="17">
        <v>3.3069799999999998</v>
      </c>
      <c r="SB15" s="17">
        <v>3.2</v>
      </c>
      <c r="SC15" s="17">
        <v>2</v>
      </c>
      <c r="SD15" s="17">
        <v>2</v>
      </c>
      <c r="SE15" s="17">
        <v>1.2</v>
      </c>
      <c r="SF15" s="17">
        <v>0.4</v>
      </c>
      <c r="SG15" s="17">
        <v>0.4</v>
      </c>
      <c r="SH15" s="17">
        <v>0.4</v>
      </c>
      <c r="SI15" s="17">
        <v>0</v>
      </c>
      <c r="SJ15" s="17">
        <v>0</v>
      </c>
      <c r="SK15" s="17"/>
      <c r="SL15" s="17"/>
      <c r="SM15" s="17">
        <v>0</v>
      </c>
      <c r="SN15" s="17">
        <v>19.7</v>
      </c>
      <c r="SO15" s="17">
        <v>18.62002</v>
      </c>
      <c r="SP15" s="17">
        <v>19.1448</v>
      </c>
      <c r="SQ15" s="17">
        <v>0.55520000000000003</v>
      </c>
      <c r="SR15" s="17">
        <v>8.8000000000000007</v>
      </c>
      <c r="SS15" s="17">
        <v>10.76774</v>
      </c>
      <c r="ST15" s="17">
        <v>11.078720000000001</v>
      </c>
      <c r="SU15" s="17">
        <v>-2.2787199999999999</v>
      </c>
      <c r="SV15" s="17">
        <v>20.100000000000001</v>
      </c>
      <c r="SW15" s="17">
        <v>18.892130000000002</v>
      </c>
      <c r="SX15" s="17">
        <v>19.436350000000001</v>
      </c>
      <c r="SY15" s="17">
        <v>0.66364999999999996</v>
      </c>
      <c r="SZ15" s="17">
        <v>20.2</v>
      </c>
      <c r="TA15" s="17">
        <v>18.892130000000002</v>
      </c>
      <c r="TB15" s="17">
        <v>19.436350000000001</v>
      </c>
      <c r="TC15" s="17">
        <v>0.76365000000000005</v>
      </c>
      <c r="TD15" s="17">
        <v>0.4</v>
      </c>
      <c r="TE15" s="17">
        <v>4.03</v>
      </c>
      <c r="TF15" s="17">
        <v>4.0309999999999997</v>
      </c>
      <c r="TG15" s="17">
        <v>-3.6309999999999998</v>
      </c>
      <c r="TH15" s="17">
        <v>0</v>
      </c>
      <c r="TI15" s="17">
        <v>5.82</v>
      </c>
      <c r="TJ15" s="17">
        <v>5.8179999999999996</v>
      </c>
      <c r="TK15" s="17">
        <v>-5.8179999999999996</v>
      </c>
      <c r="TL15" s="17">
        <v>0</v>
      </c>
      <c r="TM15" s="17"/>
      <c r="TN15" s="17"/>
      <c r="TO15" s="17">
        <v>0</v>
      </c>
      <c r="TP15" s="17">
        <v>22.4</v>
      </c>
      <c r="TQ15" s="17">
        <v>16.43</v>
      </c>
      <c r="TR15" s="17">
        <v>16.434999999999999</v>
      </c>
      <c r="TS15" s="17">
        <v>5.9649999999999999</v>
      </c>
      <c r="TT15" s="17">
        <v>49.3</v>
      </c>
      <c r="TU15" s="17">
        <v>37.61</v>
      </c>
      <c r="TV15" s="17">
        <v>27.608000000000001</v>
      </c>
      <c r="TW15" s="17">
        <v>21.692</v>
      </c>
      <c r="TX15" s="17">
        <v>1.5</v>
      </c>
      <c r="TY15" s="17">
        <v>0.28999999999999998</v>
      </c>
      <c r="TZ15" s="17">
        <v>0.28799999999999998</v>
      </c>
      <c r="UA15" s="17">
        <v>1.212</v>
      </c>
      <c r="UB15" s="17">
        <v>0.7</v>
      </c>
      <c r="UC15" s="17">
        <v>0.4</v>
      </c>
      <c r="UD15" s="17">
        <v>0.39600000000000002</v>
      </c>
      <c r="UE15" s="17">
        <v>0.30399999999999999</v>
      </c>
      <c r="UF15" s="17">
        <v>0</v>
      </c>
      <c r="UG15" s="17"/>
      <c r="UH15" s="17"/>
      <c r="UI15" s="17">
        <v>0</v>
      </c>
      <c r="UJ15" s="17">
        <v>20.9</v>
      </c>
      <c r="UK15" s="17"/>
      <c r="UL15" s="17">
        <v>19.436350000000001</v>
      </c>
      <c r="UM15" s="17">
        <v>1.4636499999999999</v>
      </c>
      <c r="UN15" s="17">
        <v>7.7</v>
      </c>
      <c r="UO15" s="17">
        <v>7</v>
      </c>
      <c r="UP15" s="17">
        <v>7</v>
      </c>
      <c r="UQ15" s="17">
        <v>0.7</v>
      </c>
      <c r="UR15" s="17">
        <v>7.7</v>
      </c>
      <c r="US15" s="17">
        <v>7</v>
      </c>
      <c r="UT15" s="17">
        <v>7</v>
      </c>
      <c r="UU15" s="17">
        <v>0.7</v>
      </c>
      <c r="UV15" s="17">
        <v>20.399999999999999</v>
      </c>
      <c r="UW15" s="17">
        <v>18.892130000000002</v>
      </c>
      <c r="UX15" s="17">
        <v>19.436350000000001</v>
      </c>
      <c r="UY15" s="17">
        <v>0.96365000000000001</v>
      </c>
      <c r="UZ15" s="17">
        <v>20.399999999999999</v>
      </c>
      <c r="VA15" s="17">
        <v>18.892130000000002</v>
      </c>
      <c r="VB15" s="17">
        <v>19.436350000000001</v>
      </c>
      <c r="VC15" s="17">
        <v>0.96365000000000001</v>
      </c>
      <c r="VD15" s="17">
        <v>20</v>
      </c>
      <c r="VE15" s="17">
        <v>18.892130000000002</v>
      </c>
      <c r="VF15" s="17">
        <v>19.436350000000001</v>
      </c>
      <c r="VG15" s="17">
        <v>0.56364999999999998</v>
      </c>
      <c r="VH15" s="17">
        <v>2.7</v>
      </c>
      <c r="VI15" s="17">
        <v>2.17</v>
      </c>
      <c r="VJ15" s="17">
        <v>2.165</v>
      </c>
      <c r="VK15" s="17">
        <v>0.53500000000000003</v>
      </c>
      <c r="VL15" s="17">
        <v>0</v>
      </c>
      <c r="VM15" s="17"/>
      <c r="VN15" s="17"/>
      <c r="VO15" s="17">
        <v>0</v>
      </c>
      <c r="VP15" s="17">
        <v>0</v>
      </c>
      <c r="VQ15" s="17"/>
      <c r="VR15" s="17"/>
      <c r="VS15" s="17">
        <v>0</v>
      </c>
      <c r="VT15" s="17">
        <v>0</v>
      </c>
      <c r="VU15" s="17"/>
      <c r="VV15" s="17"/>
      <c r="VW15" s="17">
        <v>0</v>
      </c>
      <c r="VX15" s="17">
        <v>0.6</v>
      </c>
      <c r="VY15" s="17">
        <v>0.6</v>
      </c>
      <c r="VZ15" s="17">
        <v>0.6</v>
      </c>
      <c r="WA15" s="17">
        <v>0</v>
      </c>
      <c r="WB15" s="17">
        <v>10.6</v>
      </c>
      <c r="WC15" s="17">
        <v>9.09</v>
      </c>
      <c r="WD15" s="17">
        <v>9.09</v>
      </c>
      <c r="WE15" s="17">
        <v>1.51</v>
      </c>
      <c r="WF15" s="17">
        <v>12.7</v>
      </c>
      <c r="WG15" s="17">
        <v>8.35</v>
      </c>
      <c r="WH15" s="17">
        <v>8.35</v>
      </c>
      <c r="WI15" s="17">
        <v>4.3499999999999996</v>
      </c>
      <c r="WJ15" s="17">
        <v>0</v>
      </c>
      <c r="WK15" s="17"/>
      <c r="WL15" s="17"/>
      <c r="WM15" s="17">
        <v>0</v>
      </c>
      <c r="WN15" s="17">
        <v>3.4</v>
      </c>
      <c r="WO15" s="17">
        <v>4.2</v>
      </c>
      <c r="WP15" s="17">
        <v>4.2</v>
      </c>
      <c r="WQ15" s="17">
        <v>-0.8</v>
      </c>
      <c r="WR15" s="17">
        <v>2.4</v>
      </c>
      <c r="WS15" s="17">
        <v>2.4</v>
      </c>
      <c r="WT15" s="17">
        <v>2.4</v>
      </c>
      <c r="WU15" s="17">
        <v>0</v>
      </c>
      <c r="WV15" s="17">
        <v>2.4</v>
      </c>
      <c r="WW15" s="17">
        <v>2.4</v>
      </c>
      <c r="WX15" s="17">
        <v>2.4</v>
      </c>
      <c r="WY15" s="17">
        <v>0</v>
      </c>
      <c r="WZ15" s="17">
        <v>0.8</v>
      </c>
      <c r="XA15" s="17">
        <v>1.4</v>
      </c>
      <c r="XB15" s="17">
        <v>1.4</v>
      </c>
      <c r="XC15" s="17">
        <v>-0.6</v>
      </c>
      <c r="XD15" s="17">
        <v>0</v>
      </c>
      <c r="XE15" s="17"/>
      <c r="XF15" s="17"/>
      <c r="XG15" s="17">
        <v>0</v>
      </c>
      <c r="XH15" s="17">
        <v>8.0760000000000005</v>
      </c>
      <c r="XI15" s="17">
        <v>8</v>
      </c>
      <c r="XJ15" s="17">
        <v>8</v>
      </c>
      <c r="XK15" s="17">
        <v>7.5999999999999998E-2</v>
      </c>
      <c r="XL15" s="17">
        <v>20</v>
      </c>
      <c r="XM15" s="17">
        <v>18.697759999999999</v>
      </c>
      <c r="XN15" s="17">
        <v>19.241980000000002</v>
      </c>
      <c r="XO15" s="17">
        <v>0.75802000000000003</v>
      </c>
      <c r="XP15" s="17">
        <v>20</v>
      </c>
      <c r="XQ15" s="17">
        <v>18.697759999999999</v>
      </c>
      <c r="XR15" s="17">
        <v>19.241980000000002</v>
      </c>
      <c r="XS15" s="17">
        <v>0.75802000000000003</v>
      </c>
      <c r="XT15" s="17">
        <v>8.8000000000000007</v>
      </c>
      <c r="XU15" s="17">
        <v>10.8</v>
      </c>
      <c r="XV15" s="17">
        <v>10.8</v>
      </c>
      <c r="XW15" s="17">
        <v>-2</v>
      </c>
      <c r="XX15" s="17">
        <v>27.2</v>
      </c>
      <c r="XY15" s="17">
        <v>29.5</v>
      </c>
      <c r="XZ15" s="17">
        <v>29.5</v>
      </c>
      <c r="YA15" s="17">
        <v>-2.2999999999999998</v>
      </c>
      <c r="YB15" s="17">
        <v>34</v>
      </c>
      <c r="YC15" s="17">
        <v>29.5</v>
      </c>
      <c r="YD15" s="17">
        <v>29.5</v>
      </c>
      <c r="YE15" s="17">
        <v>4.5</v>
      </c>
      <c r="YF15" s="17">
        <v>17.2</v>
      </c>
      <c r="YG15" s="17">
        <v>14</v>
      </c>
      <c r="YH15" s="17">
        <v>14</v>
      </c>
      <c r="YI15" s="17">
        <v>3.2</v>
      </c>
      <c r="YJ15" s="17">
        <v>17.100000000000001</v>
      </c>
      <c r="YK15" s="17">
        <v>18.559999999999999</v>
      </c>
      <c r="YL15" s="17">
        <v>18.559999999999999</v>
      </c>
      <c r="YM15" s="17">
        <v>-1.46</v>
      </c>
      <c r="YN15" s="17">
        <v>7.8</v>
      </c>
      <c r="YO15" s="17">
        <v>8.4</v>
      </c>
      <c r="YP15" s="17">
        <v>8.4</v>
      </c>
      <c r="YQ15" s="17">
        <v>-0.6</v>
      </c>
      <c r="YR15" s="17">
        <v>10.9</v>
      </c>
      <c r="YS15" s="17">
        <v>11</v>
      </c>
      <c r="YT15" s="17">
        <v>11</v>
      </c>
      <c r="YU15" s="17">
        <v>-0.1</v>
      </c>
      <c r="YV15" s="17">
        <v>18.12</v>
      </c>
      <c r="YW15" s="17">
        <v>22</v>
      </c>
      <c r="YX15" s="17">
        <v>22</v>
      </c>
      <c r="YY15" s="17">
        <v>-3.88</v>
      </c>
    </row>
    <row r="16" spans="1:675" ht="24" customHeight="1" x14ac:dyDescent="0.3">
      <c r="A16" s="1"/>
      <c r="B16" s="18" t="s">
        <v>62</v>
      </c>
      <c r="C16" s="18" t="s">
        <v>740</v>
      </c>
      <c r="D16" s="19">
        <v>202.2</v>
      </c>
      <c r="E16" s="19">
        <v>203.40136000000001</v>
      </c>
      <c r="F16" s="19">
        <v>203.40136000000001</v>
      </c>
      <c r="G16" s="19">
        <v>-1.20136</v>
      </c>
      <c r="H16" s="19">
        <v>633.79999999999995</v>
      </c>
      <c r="I16" s="19">
        <v>627.79395999999997</v>
      </c>
      <c r="J16" s="19">
        <v>627.79395999999997</v>
      </c>
      <c r="K16" s="19">
        <v>6.0060399999999996</v>
      </c>
      <c r="L16" s="19">
        <v>215</v>
      </c>
      <c r="M16" s="19">
        <v>204.43100999999999</v>
      </c>
      <c r="N16" s="19">
        <v>204.43100999999999</v>
      </c>
      <c r="O16" s="19">
        <v>10.568989999999999</v>
      </c>
      <c r="P16" s="19"/>
      <c r="Q16" s="19"/>
      <c r="R16" s="19"/>
      <c r="S16" s="19">
        <v>0</v>
      </c>
      <c r="T16" s="19"/>
      <c r="U16" s="19"/>
      <c r="V16" s="19"/>
      <c r="W16" s="19">
        <v>0</v>
      </c>
      <c r="X16" s="19">
        <v>89.9</v>
      </c>
      <c r="Y16" s="19">
        <v>91.867829999999998</v>
      </c>
      <c r="Z16" s="19">
        <v>91.867829999999998</v>
      </c>
      <c r="AA16" s="19">
        <v>-1.96783</v>
      </c>
      <c r="AB16" s="19">
        <v>241.5</v>
      </c>
      <c r="AC16" s="19">
        <v>242</v>
      </c>
      <c r="AD16" s="19">
        <v>242</v>
      </c>
      <c r="AE16" s="19">
        <v>-0.5</v>
      </c>
      <c r="AF16" s="19"/>
      <c r="AG16" s="19"/>
      <c r="AH16" s="19"/>
      <c r="AI16" s="19">
        <v>0</v>
      </c>
      <c r="AJ16" s="19"/>
      <c r="AK16" s="19"/>
      <c r="AL16" s="19"/>
      <c r="AM16" s="19">
        <v>0</v>
      </c>
      <c r="AN16" s="19">
        <v>147.1</v>
      </c>
      <c r="AO16" s="19">
        <v>135.58384000000001</v>
      </c>
      <c r="AP16" s="19">
        <v>159.58678</v>
      </c>
      <c r="AQ16" s="19">
        <v>-12.48678</v>
      </c>
      <c r="AR16" s="19">
        <v>146.80000000000001</v>
      </c>
      <c r="AS16" s="19">
        <v>135.58384000000001</v>
      </c>
      <c r="AT16" s="19">
        <v>159.58678</v>
      </c>
      <c r="AU16" s="19">
        <v>-12.78678</v>
      </c>
      <c r="AV16" s="19">
        <v>146.69999999999999</v>
      </c>
      <c r="AW16" s="19">
        <v>135.58384000000001</v>
      </c>
      <c r="AX16" s="19">
        <v>159.58678</v>
      </c>
      <c r="AY16" s="19">
        <v>-12.88678</v>
      </c>
      <c r="AZ16" s="19">
        <v>247</v>
      </c>
      <c r="BA16" s="19">
        <v>203.98649</v>
      </c>
      <c r="BB16" s="19">
        <v>240.09903</v>
      </c>
      <c r="BC16" s="19">
        <v>6.90097</v>
      </c>
      <c r="BD16" s="19">
        <v>108.2</v>
      </c>
      <c r="BE16" s="19">
        <v>205.87414000000001</v>
      </c>
      <c r="BF16" s="19">
        <v>207.24285</v>
      </c>
      <c r="BG16" s="19">
        <v>-99.042850000000001</v>
      </c>
      <c r="BH16" s="19">
        <v>67.3</v>
      </c>
      <c r="BI16" s="19">
        <v>103.24619</v>
      </c>
      <c r="BJ16" s="19">
        <v>103.93259999999999</v>
      </c>
      <c r="BK16" s="19">
        <v>-36.632599999999996</v>
      </c>
      <c r="BL16" s="19">
        <v>557.1</v>
      </c>
      <c r="BM16" s="19">
        <v>566.08941000000004</v>
      </c>
      <c r="BN16" s="19">
        <v>566.08941000000004</v>
      </c>
      <c r="BO16" s="19">
        <v>-8.9894099999999995</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163.19999999999999</v>
      </c>
      <c r="CK16" s="19">
        <v>164.06706</v>
      </c>
      <c r="CL16" s="19">
        <v>164.06706</v>
      </c>
      <c r="CM16" s="19">
        <v>-0.86706000000000005</v>
      </c>
      <c r="CN16" s="19">
        <v>7.3</v>
      </c>
      <c r="CO16" s="19">
        <v>7.4634799999999997</v>
      </c>
      <c r="CP16" s="19">
        <v>7.4634799999999997</v>
      </c>
      <c r="CQ16" s="19">
        <v>-0.16347999999999999</v>
      </c>
      <c r="CR16" s="19">
        <v>5.0999999999999996</v>
      </c>
      <c r="CS16" s="19">
        <v>4.0968</v>
      </c>
      <c r="CT16" s="19">
        <v>4.0968</v>
      </c>
      <c r="CU16" s="19">
        <v>1.0032000000000001</v>
      </c>
      <c r="CV16" s="19"/>
      <c r="CW16" s="19"/>
      <c r="CX16" s="19"/>
      <c r="CY16" s="19">
        <v>0</v>
      </c>
      <c r="CZ16" s="19">
        <v>6.66</v>
      </c>
      <c r="DA16" s="19">
        <v>6.8787000000000003</v>
      </c>
      <c r="DB16" s="19">
        <v>6.8787000000000003</v>
      </c>
      <c r="DC16" s="19">
        <v>-0.21870000000000001</v>
      </c>
      <c r="DD16" s="19"/>
      <c r="DE16" s="19"/>
      <c r="DF16" s="19"/>
      <c r="DG16" s="19">
        <v>0</v>
      </c>
      <c r="DH16" s="19">
        <v>142.43</v>
      </c>
      <c r="DI16" s="19">
        <v>142.44412</v>
      </c>
      <c r="DJ16" s="19">
        <v>142.43395000000001</v>
      </c>
      <c r="DK16" s="19">
        <v>-3.9500000000000004E-3</v>
      </c>
      <c r="DL16" s="19"/>
      <c r="DM16" s="19"/>
      <c r="DN16" s="19"/>
      <c r="DO16" s="19">
        <v>0</v>
      </c>
      <c r="DP16" s="19"/>
      <c r="DQ16" s="19"/>
      <c r="DR16" s="19"/>
      <c r="DS16" s="19">
        <v>0</v>
      </c>
      <c r="DT16" s="19"/>
      <c r="DU16" s="19"/>
      <c r="DV16" s="19"/>
      <c r="DW16" s="19">
        <v>0</v>
      </c>
      <c r="DX16" s="19"/>
      <c r="DY16" s="19"/>
      <c r="DZ16" s="19"/>
      <c r="EA16" s="19">
        <v>0</v>
      </c>
      <c r="EB16" s="19">
        <v>110.1</v>
      </c>
      <c r="EC16" s="19">
        <v>112.46647</v>
      </c>
      <c r="ED16" s="19">
        <v>112.46647</v>
      </c>
      <c r="EE16" s="19">
        <v>-2.3664700000000001</v>
      </c>
      <c r="EF16" s="19">
        <v>223</v>
      </c>
      <c r="EG16" s="19">
        <v>220.69499999999999</v>
      </c>
      <c r="EH16" s="19">
        <v>220.69499999999999</v>
      </c>
      <c r="EI16" s="19">
        <v>2.3050000000000002</v>
      </c>
      <c r="EJ16" s="19"/>
      <c r="EK16" s="19"/>
      <c r="EL16" s="19"/>
      <c r="EM16" s="19">
        <v>0</v>
      </c>
      <c r="EN16" s="19"/>
      <c r="EO16" s="19"/>
      <c r="EP16" s="19"/>
      <c r="EQ16" s="19">
        <v>0</v>
      </c>
      <c r="ER16" s="19"/>
      <c r="ES16" s="19"/>
      <c r="ET16" s="19"/>
      <c r="EU16" s="19">
        <v>0</v>
      </c>
      <c r="EV16" s="19">
        <v>6.5</v>
      </c>
      <c r="EW16" s="19">
        <v>6.39</v>
      </c>
      <c r="EX16" s="19">
        <v>6.39</v>
      </c>
      <c r="EY16" s="19">
        <v>0.11</v>
      </c>
      <c r="EZ16" s="19">
        <v>457</v>
      </c>
      <c r="FA16" s="19">
        <v>457.09426999999999</v>
      </c>
      <c r="FB16" s="19">
        <v>457.09426999999999</v>
      </c>
      <c r="FC16" s="19">
        <v>-9.4270000000000007E-2</v>
      </c>
      <c r="FD16" s="19">
        <v>73.3</v>
      </c>
      <c r="FE16" s="19">
        <v>77.600340000000003</v>
      </c>
      <c r="FF16" s="19">
        <v>77.600340000000003</v>
      </c>
      <c r="FG16" s="19">
        <v>-4.3003400000000003</v>
      </c>
      <c r="FH16" s="19">
        <v>151</v>
      </c>
      <c r="FI16" s="19">
        <v>151.36251999999999</v>
      </c>
      <c r="FJ16" s="19">
        <v>151.36251999999999</v>
      </c>
      <c r="FK16" s="19">
        <v>-0.36252000000000001</v>
      </c>
      <c r="FL16" s="19">
        <v>42.4</v>
      </c>
      <c r="FM16" s="19">
        <v>41.89893</v>
      </c>
      <c r="FN16" s="19">
        <v>41.89893</v>
      </c>
      <c r="FO16" s="19">
        <v>0.50107000000000002</v>
      </c>
      <c r="FP16" s="19">
        <v>18.399999999999999</v>
      </c>
      <c r="FQ16" s="19">
        <v>19.21088</v>
      </c>
      <c r="FR16" s="19">
        <v>19.21088</v>
      </c>
      <c r="FS16" s="19">
        <v>-0.81088000000000005</v>
      </c>
      <c r="FT16" s="19">
        <v>18.899999999999999</v>
      </c>
      <c r="FU16" s="19">
        <v>17.93975</v>
      </c>
      <c r="FV16" s="19">
        <v>18.46453</v>
      </c>
      <c r="FW16" s="19">
        <v>0.43547000000000002</v>
      </c>
      <c r="FX16" s="19">
        <v>93.4</v>
      </c>
      <c r="FY16" s="19">
        <v>87.773570000000007</v>
      </c>
      <c r="FZ16" s="19">
        <v>87.773570000000007</v>
      </c>
      <c r="GA16" s="19">
        <v>5.62643</v>
      </c>
      <c r="GB16" s="19"/>
      <c r="GC16" s="19"/>
      <c r="GD16" s="19"/>
      <c r="GE16" s="19">
        <v>0</v>
      </c>
      <c r="GF16" s="19"/>
      <c r="GG16" s="19"/>
      <c r="GH16" s="19"/>
      <c r="GI16" s="19">
        <v>0</v>
      </c>
      <c r="GJ16" s="19"/>
      <c r="GK16" s="19"/>
      <c r="GL16" s="19"/>
      <c r="GM16" s="19">
        <v>0</v>
      </c>
      <c r="GN16" s="19">
        <v>105.5</v>
      </c>
      <c r="GO16" s="19">
        <v>110.48202000000001</v>
      </c>
      <c r="GP16" s="19">
        <v>110.48202000000001</v>
      </c>
      <c r="GQ16" s="19">
        <v>-4.9820200000000003</v>
      </c>
      <c r="GR16" s="19">
        <v>0</v>
      </c>
      <c r="GS16" s="19"/>
      <c r="GT16" s="19">
        <v>9.7708600000000008</v>
      </c>
      <c r="GU16" s="19">
        <v>-9.7708600000000008</v>
      </c>
      <c r="GV16" s="19">
        <v>43.6</v>
      </c>
      <c r="GW16" s="19">
        <v>45.381999999999998</v>
      </c>
      <c r="GX16" s="19">
        <v>45.381999999999998</v>
      </c>
      <c r="GY16" s="19">
        <v>-1.782</v>
      </c>
      <c r="GZ16" s="19">
        <v>3.8</v>
      </c>
      <c r="HA16" s="19"/>
      <c r="HB16" s="19"/>
      <c r="HC16" s="19">
        <v>3.8</v>
      </c>
      <c r="HD16" s="19">
        <v>34.299999999999997</v>
      </c>
      <c r="HE16" s="19">
        <v>33.230739999999997</v>
      </c>
      <c r="HF16" s="19">
        <v>33.230739999999997</v>
      </c>
      <c r="HG16" s="19">
        <v>1.0692600000000001</v>
      </c>
      <c r="HH16" s="19">
        <v>74</v>
      </c>
      <c r="HI16" s="19">
        <v>50.558570000000003</v>
      </c>
      <c r="HJ16" s="19">
        <v>69.706540000000004</v>
      </c>
      <c r="HK16" s="19">
        <v>4.2934599999999996</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127.5</v>
      </c>
      <c r="IW16" s="19">
        <v>132.83837</v>
      </c>
      <c r="IX16" s="19">
        <v>100.67216999999999</v>
      </c>
      <c r="IY16" s="19">
        <v>26.827829999999999</v>
      </c>
      <c r="IZ16" s="19"/>
      <c r="JA16" s="19"/>
      <c r="JB16" s="19"/>
      <c r="JC16" s="19">
        <v>0</v>
      </c>
      <c r="JD16" s="19">
        <v>0</v>
      </c>
      <c r="JE16" s="19"/>
      <c r="JF16" s="19"/>
      <c r="JG16" s="19">
        <v>0</v>
      </c>
      <c r="JH16" s="19">
        <v>0</v>
      </c>
      <c r="JI16" s="19"/>
      <c r="JJ16" s="19"/>
      <c r="JK16" s="19">
        <v>0</v>
      </c>
      <c r="JL16" s="19"/>
      <c r="JM16" s="19"/>
      <c r="JN16" s="19"/>
      <c r="JO16" s="19">
        <v>0</v>
      </c>
      <c r="JP16" s="19">
        <v>38.1</v>
      </c>
      <c r="JQ16" s="19">
        <v>44.848439999999997</v>
      </c>
      <c r="JR16" s="19">
        <v>44.848439999999997</v>
      </c>
      <c r="JS16" s="19">
        <v>-6.7484400000000004</v>
      </c>
      <c r="JT16" s="19">
        <v>27.8</v>
      </c>
      <c r="JU16" s="19">
        <v>22.49156</v>
      </c>
      <c r="JV16" s="19">
        <v>22.49156</v>
      </c>
      <c r="JW16" s="19">
        <v>5.30844</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2.4</v>
      </c>
      <c r="KW16" s="19">
        <v>4.7853599999999998</v>
      </c>
      <c r="KX16" s="19">
        <v>4.7853599999999998</v>
      </c>
      <c r="KY16" s="19">
        <v>-2.3853599999999999</v>
      </c>
      <c r="KZ16" s="19">
        <v>37.299999999999997</v>
      </c>
      <c r="LA16" s="19">
        <v>20.59732</v>
      </c>
      <c r="LB16" s="19"/>
      <c r="LC16" s="19">
        <v>37.299999999999997</v>
      </c>
      <c r="LD16" s="19">
        <v>130.80000000000001</v>
      </c>
      <c r="LE16" s="19">
        <v>133.16031000000001</v>
      </c>
      <c r="LF16" s="19">
        <v>133.16031000000001</v>
      </c>
      <c r="LG16" s="19">
        <v>-2.3603100000000001</v>
      </c>
      <c r="LH16" s="19">
        <v>62.6</v>
      </c>
      <c r="LI16" s="19">
        <v>67.199219999999997</v>
      </c>
      <c r="LJ16" s="19">
        <v>67.199219999999997</v>
      </c>
      <c r="LK16" s="19">
        <v>-4.5992199999999999</v>
      </c>
      <c r="LL16" s="19">
        <v>76.099999999999994</v>
      </c>
      <c r="LM16" s="19">
        <v>78.567999999999998</v>
      </c>
      <c r="LN16" s="19">
        <v>78.567999999999998</v>
      </c>
      <c r="LO16" s="19">
        <v>-2.468</v>
      </c>
      <c r="LP16" s="19">
        <v>29.9</v>
      </c>
      <c r="LQ16" s="19">
        <v>29.980560000000001</v>
      </c>
      <c r="LR16" s="19">
        <v>29.980560000000001</v>
      </c>
      <c r="LS16" s="19">
        <v>-8.0560000000000007E-2</v>
      </c>
      <c r="LT16" s="19"/>
      <c r="LU16" s="19"/>
      <c r="LV16" s="19"/>
      <c r="LW16" s="19">
        <v>0</v>
      </c>
      <c r="LX16" s="19"/>
      <c r="LY16" s="19"/>
      <c r="LZ16" s="19"/>
      <c r="MA16" s="19">
        <v>0</v>
      </c>
      <c r="MB16" s="19"/>
      <c r="MC16" s="19"/>
      <c r="MD16" s="19"/>
      <c r="ME16" s="19">
        <v>0</v>
      </c>
      <c r="MF16" s="19">
        <v>102.3</v>
      </c>
      <c r="MG16" s="19">
        <v>109.89</v>
      </c>
      <c r="MH16" s="19">
        <v>149.51604</v>
      </c>
      <c r="MI16" s="19">
        <v>-47.21604</v>
      </c>
      <c r="MJ16" s="19">
        <v>101.9</v>
      </c>
      <c r="MK16" s="19">
        <v>109.89</v>
      </c>
      <c r="ML16" s="19">
        <v>149.51604</v>
      </c>
      <c r="MM16" s="19">
        <v>-47.616039999999998</v>
      </c>
      <c r="MN16" s="19">
        <v>121.7</v>
      </c>
      <c r="MO16" s="19">
        <v>110.22</v>
      </c>
      <c r="MP16" s="19">
        <v>149.96503999999999</v>
      </c>
      <c r="MQ16" s="19">
        <v>-28.265039999999999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208.1</v>
      </c>
      <c r="NM16" s="19">
        <v>206.49084999999999</v>
      </c>
      <c r="NN16" s="19">
        <v>206.49084999999999</v>
      </c>
      <c r="NO16" s="19">
        <v>1.6091500000000001</v>
      </c>
      <c r="NP16" s="19">
        <v>100.1</v>
      </c>
      <c r="NQ16" s="19">
        <v>103.55547</v>
      </c>
      <c r="NR16" s="19">
        <v>103.55547</v>
      </c>
      <c r="NS16" s="19">
        <v>-3.45547</v>
      </c>
      <c r="NT16" s="19">
        <v>6.9</v>
      </c>
      <c r="NU16" s="19">
        <v>4.1147400000000003</v>
      </c>
      <c r="NV16" s="19">
        <v>4.1147400000000003</v>
      </c>
      <c r="NW16" s="19">
        <v>2.7852600000000001</v>
      </c>
      <c r="NX16" s="19">
        <v>4.5</v>
      </c>
      <c r="NY16" s="19">
        <v>4.3167499999999999</v>
      </c>
      <c r="NZ16" s="19">
        <v>4.3167499999999999</v>
      </c>
      <c r="OA16" s="19">
        <v>0.18325</v>
      </c>
      <c r="OB16" s="19">
        <v>20</v>
      </c>
      <c r="OC16" s="19">
        <v>16.99708</v>
      </c>
      <c r="OD16" s="19">
        <v>17.492709999999999</v>
      </c>
      <c r="OE16" s="19">
        <v>2.5072899999999998</v>
      </c>
      <c r="OF16" s="19">
        <v>0</v>
      </c>
      <c r="OG16" s="19"/>
      <c r="OH16" s="19"/>
      <c r="OI16" s="19">
        <v>0</v>
      </c>
      <c r="OJ16" s="19">
        <v>99.3</v>
      </c>
      <c r="OK16" s="19">
        <v>64.099999999999994</v>
      </c>
      <c r="OL16" s="19">
        <v>39.076999999999998</v>
      </c>
      <c r="OM16" s="19">
        <v>60.222999999999999</v>
      </c>
      <c r="ON16" s="19">
        <v>0</v>
      </c>
      <c r="OO16" s="19"/>
      <c r="OP16" s="19"/>
      <c r="OQ16" s="19">
        <v>0</v>
      </c>
      <c r="OR16" s="19">
        <v>1.9</v>
      </c>
      <c r="OS16" s="19">
        <v>5.6</v>
      </c>
      <c r="OT16" s="19">
        <v>4.6639999999999997</v>
      </c>
      <c r="OU16" s="19">
        <v>-2.7639999999999998</v>
      </c>
      <c r="OV16" s="19">
        <v>0</v>
      </c>
      <c r="OW16" s="19"/>
      <c r="OX16" s="19"/>
      <c r="OY16" s="19">
        <v>0</v>
      </c>
      <c r="OZ16" s="19">
        <v>20.2</v>
      </c>
      <c r="PA16" s="19">
        <v>19.436350000000001</v>
      </c>
      <c r="PB16" s="19">
        <v>19.436350000000001</v>
      </c>
      <c r="PC16" s="19">
        <v>0.76365000000000005</v>
      </c>
      <c r="PD16" s="19">
        <v>10</v>
      </c>
      <c r="PE16" s="19">
        <v>9.9830000000000005</v>
      </c>
      <c r="PF16" s="19">
        <v>9.9830000000000005</v>
      </c>
      <c r="PG16" s="19">
        <v>1.7000000000000001E-2</v>
      </c>
      <c r="PH16" s="19">
        <v>5.5</v>
      </c>
      <c r="PI16" s="19">
        <v>5.67</v>
      </c>
      <c r="PJ16" s="19">
        <v>5.67</v>
      </c>
      <c r="PK16" s="19">
        <v>-0.17</v>
      </c>
      <c r="PL16" s="19">
        <v>0</v>
      </c>
      <c r="PM16" s="19"/>
      <c r="PN16" s="19"/>
      <c r="PO16" s="19">
        <v>0</v>
      </c>
      <c r="PP16" s="19"/>
      <c r="PQ16" s="19"/>
      <c r="PR16" s="19"/>
      <c r="PS16" s="19">
        <v>0</v>
      </c>
      <c r="PT16" s="19">
        <v>1.1000000000000001</v>
      </c>
      <c r="PU16" s="19">
        <v>2</v>
      </c>
      <c r="PV16" s="19">
        <v>2</v>
      </c>
      <c r="PW16" s="19">
        <v>-0.9</v>
      </c>
      <c r="PX16" s="19">
        <v>3.6</v>
      </c>
      <c r="PY16" s="19">
        <v>2.5</v>
      </c>
      <c r="PZ16" s="19">
        <v>2.5</v>
      </c>
      <c r="QA16" s="19">
        <v>1.1000000000000001</v>
      </c>
      <c r="QB16" s="19">
        <v>5.2</v>
      </c>
      <c r="QC16" s="19">
        <v>4.5999999999999996</v>
      </c>
      <c r="QD16" s="19">
        <v>4.5999999999999996</v>
      </c>
      <c r="QE16" s="19">
        <v>0.6</v>
      </c>
      <c r="QF16" s="19">
        <v>20.100000000000001</v>
      </c>
      <c r="QG16" s="19">
        <v>20.274049999999999</v>
      </c>
      <c r="QH16" s="19">
        <v>20.274049999999999</v>
      </c>
      <c r="QI16" s="19">
        <v>-0.17405000000000001</v>
      </c>
      <c r="QJ16" s="19">
        <v>20</v>
      </c>
      <c r="QK16" s="19">
        <v>18.892130000000002</v>
      </c>
      <c r="QL16" s="19">
        <v>19.436350000000001</v>
      </c>
      <c r="QM16" s="19">
        <v>0.56364999999999998</v>
      </c>
      <c r="QN16" s="19">
        <v>18.399999999999999</v>
      </c>
      <c r="QO16" s="19">
        <v>17.006799999999998</v>
      </c>
      <c r="QP16" s="19">
        <v>17.492709999999999</v>
      </c>
      <c r="QQ16" s="19">
        <v>0.90729000000000004</v>
      </c>
      <c r="QR16" s="19">
        <v>3.5</v>
      </c>
      <c r="QS16" s="19">
        <v>3.3</v>
      </c>
      <c r="QT16" s="19">
        <v>3.3</v>
      </c>
      <c r="QU16" s="19">
        <v>0.2</v>
      </c>
      <c r="QV16" s="19">
        <v>18.5</v>
      </c>
      <c r="QW16" s="19">
        <v>17.376090000000001</v>
      </c>
      <c r="QX16" s="19">
        <v>17.881440000000001</v>
      </c>
      <c r="QY16" s="19">
        <v>0.61856</v>
      </c>
      <c r="QZ16" s="19">
        <v>0</v>
      </c>
      <c r="RA16" s="19"/>
      <c r="RB16" s="19"/>
      <c r="RC16" s="19">
        <v>0</v>
      </c>
      <c r="RD16" s="19">
        <v>0</v>
      </c>
      <c r="RE16" s="19"/>
      <c r="RF16" s="19"/>
      <c r="RG16" s="19">
        <v>0</v>
      </c>
      <c r="RH16" s="19">
        <v>22.1</v>
      </c>
      <c r="RI16" s="19">
        <v>19.7</v>
      </c>
      <c r="RJ16" s="19">
        <v>7.35</v>
      </c>
      <c r="RK16" s="19">
        <v>14.75</v>
      </c>
      <c r="RL16" s="19">
        <v>61.3</v>
      </c>
      <c r="RM16" s="19">
        <v>33.4</v>
      </c>
      <c r="RN16" s="19">
        <v>14.55</v>
      </c>
      <c r="RO16" s="19">
        <v>46.75</v>
      </c>
      <c r="RP16" s="19">
        <v>0</v>
      </c>
      <c r="RQ16" s="19"/>
      <c r="RR16" s="19"/>
      <c r="RS16" s="19">
        <v>0</v>
      </c>
      <c r="RT16" s="19">
        <v>3.4</v>
      </c>
      <c r="RU16" s="19">
        <v>3.51</v>
      </c>
      <c r="RV16" s="19">
        <v>3.51</v>
      </c>
      <c r="RW16" s="19">
        <v>-0.11</v>
      </c>
      <c r="RX16" s="19">
        <v>7.4</v>
      </c>
      <c r="RY16" s="19">
        <v>4.1842600000000001</v>
      </c>
      <c r="RZ16" s="19">
        <v>4.2930200000000003</v>
      </c>
      <c r="SA16" s="19">
        <v>3.1069800000000001</v>
      </c>
      <c r="SB16" s="19">
        <v>3.2</v>
      </c>
      <c r="SC16" s="19">
        <v>2</v>
      </c>
      <c r="SD16" s="19">
        <v>2</v>
      </c>
      <c r="SE16" s="19">
        <v>1.2</v>
      </c>
      <c r="SF16" s="19">
        <v>0.4</v>
      </c>
      <c r="SG16" s="19">
        <v>0.4</v>
      </c>
      <c r="SH16" s="19">
        <v>0.4</v>
      </c>
      <c r="SI16" s="19">
        <v>0</v>
      </c>
      <c r="SJ16" s="19">
        <v>0</v>
      </c>
      <c r="SK16" s="19"/>
      <c r="SL16" s="19"/>
      <c r="SM16" s="19">
        <v>0</v>
      </c>
      <c r="SN16" s="19">
        <v>19.7</v>
      </c>
      <c r="SO16" s="19">
        <v>18.62002</v>
      </c>
      <c r="SP16" s="19">
        <v>19.1448</v>
      </c>
      <c r="SQ16" s="19">
        <v>0.55520000000000003</v>
      </c>
      <c r="SR16" s="19">
        <v>9.1</v>
      </c>
      <c r="SS16" s="19">
        <v>10.76774</v>
      </c>
      <c r="ST16" s="19">
        <v>11.078720000000001</v>
      </c>
      <c r="SU16" s="19">
        <v>-1.97872</v>
      </c>
      <c r="SV16" s="19">
        <v>20.100000000000001</v>
      </c>
      <c r="SW16" s="19">
        <v>18.892130000000002</v>
      </c>
      <c r="SX16" s="19">
        <v>19.436350000000001</v>
      </c>
      <c r="SY16" s="19">
        <v>0.66364999999999996</v>
      </c>
      <c r="SZ16" s="19">
        <v>20.2</v>
      </c>
      <c r="TA16" s="19">
        <v>18.892130000000002</v>
      </c>
      <c r="TB16" s="19">
        <v>19.436350000000001</v>
      </c>
      <c r="TC16" s="19">
        <v>0.76365000000000005</v>
      </c>
      <c r="TD16" s="19">
        <v>0</v>
      </c>
      <c r="TE16" s="19">
        <v>5.5</v>
      </c>
      <c r="TF16" s="19">
        <v>4.343</v>
      </c>
      <c r="TG16" s="19">
        <v>-4.343</v>
      </c>
      <c r="TH16" s="19">
        <v>0</v>
      </c>
      <c r="TI16" s="19">
        <v>1.3</v>
      </c>
      <c r="TJ16" s="19">
        <v>5.4160000000000004</v>
      </c>
      <c r="TK16" s="19">
        <v>-5.4160000000000004</v>
      </c>
      <c r="TL16" s="19">
        <v>0</v>
      </c>
      <c r="TM16" s="19"/>
      <c r="TN16" s="19"/>
      <c r="TO16" s="19">
        <v>0</v>
      </c>
      <c r="TP16" s="19">
        <v>12</v>
      </c>
      <c r="TQ16" s="19">
        <v>15.5</v>
      </c>
      <c r="TR16" s="19">
        <v>15.461</v>
      </c>
      <c r="TS16" s="19">
        <v>-3.4609999999999999</v>
      </c>
      <c r="TT16" s="19">
        <v>43.6</v>
      </c>
      <c r="TU16" s="19">
        <v>47.7</v>
      </c>
      <c r="TV16" s="19">
        <v>25.439</v>
      </c>
      <c r="TW16" s="19">
        <v>18.161000000000001</v>
      </c>
      <c r="TX16" s="19">
        <v>0.6</v>
      </c>
      <c r="TY16" s="19">
        <v>0.4</v>
      </c>
      <c r="TZ16" s="19">
        <v>0.187</v>
      </c>
      <c r="UA16" s="19">
        <v>0.41299999999999998</v>
      </c>
      <c r="UB16" s="19">
        <v>0</v>
      </c>
      <c r="UC16" s="19">
        <v>0.2</v>
      </c>
      <c r="UD16" s="19">
        <v>0.37</v>
      </c>
      <c r="UE16" s="19">
        <v>-0.37</v>
      </c>
      <c r="UF16" s="19">
        <v>0</v>
      </c>
      <c r="UG16" s="19"/>
      <c r="UH16" s="19"/>
      <c r="UI16" s="19">
        <v>0</v>
      </c>
      <c r="UJ16" s="19">
        <v>20.9</v>
      </c>
      <c r="UK16" s="19"/>
      <c r="UL16" s="19">
        <v>19.436350000000001</v>
      </c>
      <c r="UM16" s="19">
        <v>1.4636499999999999</v>
      </c>
      <c r="UN16" s="19">
        <v>7.6</v>
      </c>
      <c r="UO16" s="19">
        <v>7</v>
      </c>
      <c r="UP16" s="19">
        <v>7</v>
      </c>
      <c r="UQ16" s="19">
        <v>0.6</v>
      </c>
      <c r="UR16" s="19">
        <v>7.6</v>
      </c>
      <c r="US16" s="19">
        <v>7</v>
      </c>
      <c r="UT16" s="19">
        <v>7</v>
      </c>
      <c r="UU16" s="19">
        <v>0.6</v>
      </c>
      <c r="UV16" s="19">
        <v>20.399999999999999</v>
      </c>
      <c r="UW16" s="19">
        <v>18.892130000000002</v>
      </c>
      <c r="UX16" s="19">
        <v>19.436350000000001</v>
      </c>
      <c r="UY16" s="19">
        <v>0.96365000000000001</v>
      </c>
      <c r="UZ16" s="19">
        <v>20.399999999999999</v>
      </c>
      <c r="VA16" s="19">
        <v>18.892130000000002</v>
      </c>
      <c r="VB16" s="19">
        <v>19.436350000000001</v>
      </c>
      <c r="VC16" s="19">
        <v>0.96365000000000001</v>
      </c>
      <c r="VD16" s="19">
        <v>20</v>
      </c>
      <c r="VE16" s="19">
        <v>18.892130000000002</v>
      </c>
      <c r="VF16" s="19">
        <v>19.436350000000001</v>
      </c>
      <c r="VG16" s="19">
        <v>0.56364999999999998</v>
      </c>
      <c r="VH16" s="19">
        <v>2.5</v>
      </c>
      <c r="VI16" s="19">
        <v>2.31</v>
      </c>
      <c r="VJ16" s="19">
        <v>2.306</v>
      </c>
      <c r="VK16" s="19">
        <v>0.19400000000000001</v>
      </c>
      <c r="VL16" s="19">
        <v>0</v>
      </c>
      <c r="VM16" s="19"/>
      <c r="VN16" s="19"/>
      <c r="VO16" s="19">
        <v>0</v>
      </c>
      <c r="VP16" s="19">
        <v>0</v>
      </c>
      <c r="VQ16" s="19"/>
      <c r="VR16" s="19"/>
      <c r="VS16" s="19">
        <v>0</v>
      </c>
      <c r="VT16" s="19">
        <v>0</v>
      </c>
      <c r="VU16" s="19"/>
      <c r="VV16" s="19"/>
      <c r="VW16" s="19">
        <v>0</v>
      </c>
      <c r="VX16" s="19">
        <v>0.6</v>
      </c>
      <c r="VY16" s="19">
        <v>0.6</v>
      </c>
      <c r="VZ16" s="19">
        <v>0.6</v>
      </c>
      <c r="WA16" s="19">
        <v>0</v>
      </c>
      <c r="WB16" s="19">
        <v>17.8</v>
      </c>
      <c r="WC16" s="19">
        <v>8.4600000000000009</v>
      </c>
      <c r="WD16" s="19">
        <v>8.4600000000000009</v>
      </c>
      <c r="WE16" s="19">
        <v>9.34</v>
      </c>
      <c r="WF16" s="19">
        <v>17.100000000000001</v>
      </c>
      <c r="WG16" s="19">
        <v>7.69</v>
      </c>
      <c r="WH16" s="19">
        <v>7.69</v>
      </c>
      <c r="WI16" s="19">
        <v>9.41</v>
      </c>
      <c r="WJ16" s="19">
        <v>0</v>
      </c>
      <c r="WK16" s="19"/>
      <c r="WL16" s="19"/>
      <c r="WM16" s="19">
        <v>0</v>
      </c>
      <c r="WN16" s="19">
        <v>3.5</v>
      </c>
      <c r="WO16" s="19">
        <v>4.2</v>
      </c>
      <c r="WP16" s="19">
        <v>4.2</v>
      </c>
      <c r="WQ16" s="19">
        <v>-0.7</v>
      </c>
      <c r="WR16" s="19">
        <v>2.4</v>
      </c>
      <c r="WS16" s="19">
        <v>2.4</v>
      </c>
      <c r="WT16" s="19">
        <v>2.4</v>
      </c>
      <c r="WU16" s="19">
        <v>0</v>
      </c>
      <c r="WV16" s="19">
        <v>2.4</v>
      </c>
      <c r="WW16" s="19">
        <v>2.4</v>
      </c>
      <c r="WX16" s="19">
        <v>2.4</v>
      </c>
      <c r="WY16" s="19">
        <v>0</v>
      </c>
      <c r="WZ16" s="19">
        <v>0.8</v>
      </c>
      <c r="XA16" s="19">
        <v>1.4</v>
      </c>
      <c r="XB16" s="19">
        <v>1.4</v>
      </c>
      <c r="XC16" s="19">
        <v>-0.6</v>
      </c>
      <c r="XD16" s="19">
        <v>0</v>
      </c>
      <c r="XE16" s="19"/>
      <c r="XF16" s="19"/>
      <c r="XG16" s="19">
        <v>0</v>
      </c>
      <c r="XH16" s="19">
        <v>8.0540000000000003</v>
      </c>
      <c r="XI16" s="19">
        <v>8</v>
      </c>
      <c r="XJ16" s="19">
        <v>8</v>
      </c>
      <c r="XK16" s="19">
        <v>5.3999999999999999E-2</v>
      </c>
      <c r="XL16" s="19">
        <v>20</v>
      </c>
      <c r="XM16" s="19">
        <v>18.697759999999999</v>
      </c>
      <c r="XN16" s="19">
        <v>19.241980000000002</v>
      </c>
      <c r="XO16" s="19">
        <v>0.75802000000000003</v>
      </c>
      <c r="XP16" s="19">
        <v>20</v>
      </c>
      <c r="XQ16" s="19">
        <v>18.697759999999999</v>
      </c>
      <c r="XR16" s="19">
        <v>19.241980000000002</v>
      </c>
      <c r="XS16" s="19">
        <v>0.75802000000000003</v>
      </c>
      <c r="XT16" s="19">
        <v>8.6999999999999993</v>
      </c>
      <c r="XU16" s="19">
        <v>10.8</v>
      </c>
      <c r="XV16" s="19">
        <v>10.8</v>
      </c>
      <c r="XW16" s="19">
        <v>-2.1</v>
      </c>
      <c r="XX16" s="19">
        <v>27.3</v>
      </c>
      <c r="XY16" s="19">
        <v>29.5</v>
      </c>
      <c r="XZ16" s="19">
        <v>29.5</v>
      </c>
      <c r="YA16" s="19">
        <v>-2.2000000000000002</v>
      </c>
      <c r="YB16" s="19">
        <v>34.200000000000003</v>
      </c>
      <c r="YC16" s="19">
        <v>29.5</v>
      </c>
      <c r="YD16" s="19">
        <v>29.5</v>
      </c>
      <c r="YE16" s="19">
        <v>4.7</v>
      </c>
      <c r="YF16" s="19">
        <v>17.100000000000001</v>
      </c>
      <c r="YG16" s="19">
        <v>14</v>
      </c>
      <c r="YH16" s="19">
        <v>14</v>
      </c>
      <c r="YI16" s="19">
        <v>3.1</v>
      </c>
      <c r="YJ16" s="19">
        <v>17.100000000000001</v>
      </c>
      <c r="YK16" s="19">
        <v>18.559999999999999</v>
      </c>
      <c r="YL16" s="19">
        <v>18.559999999999999</v>
      </c>
      <c r="YM16" s="19">
        <v>-1.46</v>
      </c>
      <c r="YN16" s="19">
        <v>7.4</v>
      </c>
      <c r="YO16" s="19">
        <v>8.4</v>
      </c>
      <c r="YP16" s="19">
        <v>8.4</v>
      </c>
      <c r="YQ16" s="19">
        <v>-1</v>
      </c>
      <c r="YR16" s="19">
        <v>11.1</v>
      </c>
      <c r="YS16" s="19">
        <v>11</v>
      </c>
      <c r="YT16" s="19">
        <v>11</v>
      </c>
      <c r="YU16" s="19">
        <v>0.1</v>
      </c>
      <c r="YV16" s="19">
        <v>16.14</v>
      </c>
      <c r="YW16" s="19">
        <v>22</v>
      </c>
      <c r="YX16" s="19">
        <v>22</v>
      </c>
      <c r="YY16" s="19">
        <v>-5.86</v>
      </c>
    </row>
    <row r="17" spans="1:675" ht="24" customHeight="1" x14ac:dyDescent="0.3">
      <c r="A17" s="1"/>
      <c r="B17" s="13" t="s">
        <v>62</v>
      </c>
      <c r="C17" s="13" t="s">
        <v>741</v>
      </c>
      <c r="D17" s="14">
        <v>204</v>
      </c>
      <c r="E17" s="14">
        <v>203.40136000000001</v>
      </c>
      <c r="F17" s="14">
        <v>203.40136000000001</v>
      </c>
      <c r="G17" s="14">
        <v>0.59863999999999995</v>
      </c>
      <c r="H17" s="14">
        <v>633.4</v>
      </c>
      <c r="I17" s="14">
        <v>627.79395999999997</v>
      </c>
      <c r="J17" s="14">
        <v>627.79395999999997</v>
      </c>
      <c r="K17" s="14">
        <v>5.6060400000000001</v>
      </c>
      <c r="L17" s="14">
        <v>214.9</v>
      </c>
      <c r="M17" s="14">
        <v>204.43100999999999</v>
      </c>
      <c r="N17" s="14">
        <v>204.43100999999999</v>
      </c>
      <c r="O17" s="14">
        <v>10.46899</v>
      </c>
      <c r="P17" s="14"/>
      <c r="Q17" s="14"/>
      <c r="R17" s="14"/>
      <c r="S17" s="14">
        <v>0</v>
      </c>
      <c r="T17" s="14"/>
      <c r="U17" s="14"/>
      <c r="V17" s="14"/>
      <c r="W17" s="14">
        <v>0</v>
      </c>
      <c r="X17" s="14">
        <v>91.2</v>
      </c>
      <c r="Y17" s="14">
        <v>91.867829999999998</v>
      </c>
      <c r="Z17" s="14">
        <v>91.867829999999998</v>
      </c>
      <c r="AA17" s="14">
        <v>-0.66783000000000003</v>
      </c>
      <c r="AB17" s="14">
        <v>161.1</v>
      </c>
      <c r="AC17" s="14">
        <v>160</v>
      </c>
      <c r="AD17" s="14">
        <v>242</v>
      </c>
      <c r="AE17" s="14">
        <v>-80.900000000000006</v>
      </c>
      <c r="AF17" s="14"/>
      <c r="AG17" s="14"/>
      <c r="AH17" s="14"/>
      <c r="AI17" s="14">
        <v>0</v>
      </c>
      <c r="AJ17" s="14"/>
      <c r="AK17" s="14"/>
      <c r="AL17" s="14"/>
      <c r="AM17" s="14">
        <v>0</v>
      </c>
      <c r="AN17" s="14">
        <v>123.8</v>
      </c>
      <c r="AO17" s="14">
        <v>135.58384000000001</v>
      </c>
      <c r="AP17" s="14">
        <v>164.26006000000001</v>
      </c>
      <c r="AQ17" s="14">
        <v>-40.460059999999999</v>
      </c>
      <c r="AR17" s="14">
        <v>123.2</v>
      </c>
      <c r="AS17" s="14">
        <v>135.58384000000001</v>
      </c>
      <c r="AT17" s="14">
        <v>164.26006000000001</v>
      </c>
      <c r="AU17" s="14">
        <v>-41.06006</v>
      </c>
      <c r="AV17" s="14">
        <v>123.1</v>
      </c>
      <c r="AW17" s="14">
        <v>135.58384000000001</v>
      </c>
      <c r="AX17" s="14">
        <v>164.26006000000001</v>
      </c>
      <c r="AY17" s="14">
        <v>-41.160060000000001</v>
      </c>
      <c r="AZ17" s="14">
        <v>223.3</v>
      </c>
      <c r="BA17" s="14">
        <v>203.98649</v>
      </c>
      <c r="BB17" s="14">
        <v>247.13</v>
      </c>
      <c r="BC17" s="14">
        <v>-23.83</v>
      </c>
      <c r="BD17" s="14">
        <v>176.9</v>
      </c>
      <c r="BE17" s="14">
        <v>207.24285</v>
      </c>
      <c r="BF17" s="14">
        <v>207.24285</v>
      </c>
      <c r="BG17" s="14">
        <v>-30.342849999999999</v>
      </c>
      <c r="BH17" s="14">
        <v>89.4</v>
      </c>
      <c r="BI17" s="14">
        <v>103.93259999999999</v>
      </c>
      <c r="BJ17" s="14">
        <v>103.93259999999999</v>
      </c>
      <c r="BK17" s="14">
        <v>-14.5326</v>
      </c>
      <c r="BL17" s="14">
        <v>558.79999999999995</v>
      </c>
      <c r="BM17" s="14">
        <v>566.08941000000004</v>
      </c>
      <c r="BN17" s="14">
        <v>566.08941000000004</v>
      </c>
      <c r="BO17" s="14">
        <v>-7.2894100000000002</v>
      </c>
      <c r="BP17" s="14">
        <v>10.3</v>
      </c>
      <c r="BQ17" s="14">
        <v>10.52094</v>
      </c>
      <c r="BR17" s="14">
        <v>10.52094</v>
      </c>
      <c r="BS17" s="14">
        <v>-0.22094</v>
      </c>
      <c r="BT17" s="14"/>
      <c r="BU17" s="14"/>
      <c r="BV17" s="14"/>
      <c r="BW17" s="14">
        <v>0</v>
      </c>
      <c r="BX17" s="14"/>
      <c r="BY17" s="14"/>
      <c r="BZ17" s="14"/>
      <c r="CA17" s="14">
        <v>0</v>
      </c>
      <c r="CB17" s="14"/>
      <c r="CC17" s="14"/>
      <c r="CD17" s="14"/>
      <c r="CE17" s="14">
        <v>0</v>
      </c>
      <c r="CF17" s="14"/>
      <c r="CG17" s="14"/>
      <c r="CH17" s="14"/>
      <c r="CI17" s="14">
        <v>0</v>
      </c>
      <c r="CJ17" s="14">
        <v>165.1</v>
      </c>
      <c r="CK17" s="14">
        <v>164.06706</v>
      </c>
      <c r="CL17" s="14">
        <v>164.06706</v>
      </c>
      <c r="CM17" s="14">
        <v>1.03294</v>
      </c>
      <c r="CN17" s="14">
        <v>7.4</v>
      </c>
      <c r="CO17" s="14">
        <v>7.4634799999999997</v>
      </c>
      <c r="CP17" s="14">
        <v>7.4634799999999997</v>
      </c>
      <c r="CQ17" s="14">
        <v>-6.3479999999999995E-2</v>
      </c>
      <c r="CR17" s="14">
        <v>5.0999999999999996</v>
      </c>
      <c r="CS17" s="14">
        <v>4.0968</v>
      </c>
      <c r="CT17" s="14">
        <v>4.0968</v>
      </c>
      <c r="CU17" s="14">
        <v>1.0032000000000001</v>
      </c>
      <c r="CV17" s="14"/>
      <c r="CW17" s="14"/>
      <c r="CX17" s="14"/>
      <c r="CY17" s="14">
        <v>0</v>
      </c>
      <c r="CZ17" s="14">
        <v>6.65</v>
      </c>
      <c r="DA17" s="14">
        <v>6.8787000000000003</v>
      </c>
      <c r="DB17" s="14">
        <v>6.8787000000000003</v>
      </c>
      <c r="DC17" s="14">
        <v>-0.22869999999999999</v>
      </c>
      <c r="DD17" s="14"/>
      <c r="DE17" s="14"/>
      <c r="DF17" s="14"/>
      <c r="DG17" s="14">
        <v>0</v>
      </c>
      <c r="DH17" s="14">
        <v>142.34</v>
      </c>
      <c r="DI17" s="14">
        <v>142.44412</v>
      </c>
      <c r="DJ17" s="14">
        <v>142.44412</v>
      </c>
      <c r="DK17" s="14">
        <v>-0.10412</v>
      </c>
      <c r="DL17" s="14"/>
      <c r="DM17" s="14"/>
      <c r="DN17" s="14"/>
      <c r="DO17" s="14">
        <v>0</v>
      </c>
      <c r="DP17" s="14"/>
      <c r="DQ17" s="14"/>
      <c r="DR17" s="14"/>
      <c r="DS17" s="14">
        <v>0</v>
      </c>
      <c r="DT17" s="14"/>
      <c r="DU17" s="14"/>
      <c r="DV17" s="14"/>
      <c r="DW17" s="14">
        <v>0</v>
      </c>
      <c r="DX17" s="14"/>
      <c r="DY17" s="14"/>
      <c r="DZ17" s="14"/>
      <c r="EA17" s="14">
        <v>0</v>
      </c>
      <c r="EB17" s="14">
        <v>110.1</v>
      </c>
      <c r="EC17" s="14">
        <v>112.46647</v>
      </c>
      <c r="ED17" s="14">
        <v>112.46647</v>
      </c>
      <c r="EE17" s="14">
        <v>-2.3664700000000001</v>
      </c>
      <c r="EF17" s="14">
        <v>205.6</v>
      </c>
      <c r="EG17" s="14">
        <v>220.69499999999999</v>
      </c>
      <c r="EH17" s="14">
        <v>220.69499999999999</v>
      </c>
      <c r="EI17" s="14">
        <v>-15.095000000000001</v>
      </c>
      <c r="EJ17" s="14"/>
      <c r="EK17" s="14"/>
      <c r="EL17" s="14"/>
      <c r="EM17" s="14">
        <v>0</v>
      </c>
      <c r="EN17" s="14"/>
      <c r="EO17" s="14"/>
      <c r="EP17" s="14"/>
      <c r="EQ17" s="14">
        <v>0</v>
      </c>
      <c r="ER17" s="14"/>
      <c r="ES17" s="14"/>
      <c r="ET17" s="14"/>
      <c r="EU17" s="14">
        <v>0</v>
      </c>
      <c r="EV17" s="14">
        <v>6.5</v>
      </c>
      <c r="EW17" s="14">
        <v>6.39</v>
      </c>
      <c r="EX17" s="14">
        <v>6.39</v>
      </c>
      <c r="EY17" s="14">
        <v>0.11</v>
      </c>
      <c r="EZ17" s="14">
        <v>456.4</v>
      </c>
      <c r="FA17" s="14">
        <v>457.09426999999999</v>
      </c>
      <c r="FB17" s="14">
        <v>457.09426999999999</v>
      </c>
      <c r="FC17" s="14">
        <v>-0.69427000000000005</v>
      </c>
      <c r="FD17" s="14">
        <v>72.599999999999994</v>
      </c>
      <c r="FE17" s="14">
        <v>77.600340000000003</v>
      </c>
      <c r="FF17" s="14">
        <v>77.600340000000003</v>
      </c>
      <c r="FG17" s="14">
        <v>-5.0003399999999996</v>
      </c>
      <c r="FH17" s="14">
        <v>151.80000000000001</v>
      </c>
      <c r="FI17" s="14">
        <v>151.36251999999999</v>
      </c>
      <c r="FJ17" s="14">
        <v>151.36251999999999</v>
      </c>
      <c r="FK17" s="14">
        <v>0.43747999999999998</v>
      </c>
      <c r="FL17" s="14">
        <v>42.3</v>
      </c>
      <c r="FM17" s="14">
        <v>41.89893</v>
      </c>
      <c r="FN17" s="14">
        <v>41.89893</v>
      </c>
      <c r="FO17" s="14">
        <v>0.40106999999999998</v>
      </c>
      <c r="FP17" s="14">
        <v>18.399999999999999</v>
      </c>
      <c r="FQ17" s="14">
        <v>19.21088</v>
      </c>
      <c r="FR17" s="14">
        <v>19.21088</v>
      </c>
      <c r="FS17" s="14">
        <v>-0.81088000000000005</v>
      </c>
      <c r="FT17" s="14">
        <v>18.899999999999999</v>
      </c>
      <c r="FU17" s="14">
        <v>17.93975</v>
      </c>
      <c r="FV17" s="14">
        <v>18.46453</v>
      </c>
      <c r="FW17" s="14">
        <v>0.43547000000000002</v>
      </c>
      <c r="FX17" s="14">
        <v>89.5</v>
      </c>
      <c r="FY17" s="14">
        <v>87.773570000000007</v>
      </c>
      <c r="FZ17" s="14">
        <v>87.773570000000007</v>
      </c>
      <c r="GA17" s="14">
        <v>1.7264299999999999</v>
      </c>
      <c r="GB17" s="14"/>
      <c r="GC17" s="14"/>
      <c r="GD17" s="14"/>
      <c r="GE17" s="14">
        <v>0</v>
      </c>
      <c r="GF17" s="14"/>
      <c r="GG17" s="14"/>
      <c r="GH17" s="14"/>
      <c r="GI17" s="14">
        <v>0</v>
      </c>
      <c r="GJ17" s="14"/>
      <c r="GK17" s="14"/>
      <c r="GL17" s="14"/>
      <c r="GM17" s="14">
        <v>0</v>
      </c>
      <c r="GN17" s="14">
        <v>107.1</v>
      </c>
      <c r="GO17" s="14">
        <v>110.48202000000001</v>
      </c>
      <c r="GP17" s="14">
        <v>110.48202000000001</v>
      </c>
      <c r="GQ17" s="14">
        <v>-3.3820199999999998</v>
      </c>
      <c r="GR17" s="14">
        <v>0</v>
      </c>
      <c r="GS17" s="14"/>
      <c r="GT17" s="14"/>
      <c r="GU17" s="14">
        <v>0</v>
      </c>
      <c r="GV17" s="14">
        <v>44.3</v>
      </c>
      <c r="GW17" s="14">
        <v>45.381999999999998</v>
      </c>
      <c r="GX17" s="14">
        <v>45.381999999999998</v>
      </c>
      <c r="GY17" s="14">
        <v>-1.0820000000000001</v>
      </c>
      <c r="GZ17" s="14">
        <v>3.8</v>
      </c>
      <c r="HA17" s="14"/>
      <c r="HB17" s="14"/>
      <c r="HC17" s="14">
        <v>3.8</v>
      </c>
      <c r="HD17" s="14">
        <v>35.799999999999997</v>
      </c>
      <c r="HE17" s="14">
        <v>33.230739999999997</v>
      </c>
      <c r="HF17" s="14">
        <v>33.230739999999997</v>
      </c>
      <c r="HG17" s="14">
        <v>2.5692599999999999</v>
      </c>
      <c r="HH17" s="14">
        <v>127.5</v>
      </c>
      <c r="HI17" s="14">
        <v>140.04965999999999</v>
      </c>
      <c r="HJ17" s="14">
        <v>74.372140000000002</v>
      </c>
      <c r="HK17" s="14">
        <v>53.127859999999998</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127.8</v>
      </c>
      <c r="IW17" s="14">
        <v>132.83837</v>
      </c>
      <c r="IX17" s="14">
        <v>104.08965000000001</v>
      </c>
      <c r="IY17" s="14">
        <v>23.710349999999998</v>
      </c>
      <c r="IZ17" s="14"/>
      <c r="JA17" s="14"/>
      <c r="JB17" s="14"/>
      <c r="JC17" s="14">
        <v>0</v>
      </c>
      <c r="JD17" s="14">
        <v>0</v>
      </c>
      <c r="JE17" s="14"/>
      <c r="JF17" s="14"/>
      <c r="JG17" s="14">
        <v>0</v>
      </c>
      <c r="JH17" s="14">
        <v>0</v>
      </c>
      <c r="JI17" s="14"/>
      <c r="JJ17" s="14"/>
      <c r="JK17" s="14">
        <v>0</v>
      </c>
      <c r="JL17" s="14"/>
      <c r="JM17" s="14"/>
      <c r="JN17" s="14"/>
      <c r="JO17" s="14">
        <v>0</v>
      </c>
      <c r="JP17" s="14">
        <v>37.700000000000003</v>
      </c>
      <c r="JQ17" s="14">
        <v>44.848439999999997</v>
      </c>
      <c r="JR17" s="14">
        <v>44.848439999999997</v>
      </c>
      <c r="JS17" s="14">
        <v>-7.1484399999999999</v>
      </c>
      <c r="JT17" s="14">
        <v>27.7</v>
      </c>
      <c r="JU17" s="14">
        <v>22.49156</v>
      </c>
      <c r="JV17" s="14">
        <v>22.49156</v>
      </c>
      <c r="JW17" s="14">
        <v>5.2084400000000004</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2.4</v>
      </c>
      <c r="KW17" s="14">
        <v>4.7853599999999998</v>
      </c>
      <c r="KX17" s="14">
        <v>4.7853599999999998</v>
      </c>
      <c r="KY17" s="14">
        <v>-2.3853599999999999</v>
      </c>
      <c r="KZ17" s="14">
        <v>20.2</v>
      </c>
      <c r="LA17" s="14">
        <v>20.59732</v>
      </c>
      <c r="LB17" s="14"/>
      <c r="LC17" s="14">
        <v>20.2</v>
      </c>
      <c r="LD17" s="14">
        <v>129.30000000000001</v>
      </c>
      <c r="LE17" s="14">
        <v>133.16031000000001</v>
      </c>
      <c r="LF17" s="14">
        <v>133.16031000000001</v>
      </c>
      <c r="LG17" s="14">
        <v>-3.8603100000000001</v>
      </c>
      <c r="LH17" s="14">
        <v>62.8</v>
      </c>
      <c r="LI17" s="14">
        <v>67.199219999999997</v>
      </c>
      <c r="LJ17" s="14">
        <v>67.199219999999997</v>
      </c>
      <c r="LK17" s="14">
        <v>-4.3992199999999997</v>
      </c>
      <c r="LL17" s="14">
        <v>75.900000000000006</v>
      </c>
      <c r="LM17" s="14">
        <v>78.567999999999998</v>
      </c>
      <c r="LN17" s="14">
        <v>78.567999999999998</v>
      </c>
      <c r="LO17" s="14">
        <v>-2.6680000000000001</v>
      </c>
      <c r="LP17" s="14">
        <v>30.1</v>
      </c>
      <c r="LQ17" s="14">
        <v>29.980560000000001</v>
      </c>
      <c r="LR17" s="14">
        <v>29.980560000000001</v>
      </c>
      <c r="LS17" s="14">
        <v>0.11944</v>
      </c>
      <c r="LT17" s="14"/>
      <c r="LU17" s="14"/>
      <c r="LV17" s="14"/>
      <c r="LW17" s="14">
        <v>0</v>
      </c>
      <c r="LX17" s="14"/>
      <c r="LY17" s="14"/>
      <c r="LZ17" s="14"/>
      <c r="MA17" s="14">
        <v>0</v>
      </c>
      <c r="MB17" s="14"/>
      <c r="MC17" s="14"/>
      <c r="MD17" s="14"/>
      <c r="ME17" s="14">
        <v>0</v>
      </c>
      <c r="MF17" s="14">
        <v>140.1</v>
      </c>
      <c r="MG17" s="14">
        <v>113.09832</v>
      </c>
      <c r="MH17" s="14">
        <v>149.77137999999999</v>
      </c>
      <c r="MI17" s="14">
        <v>-9.6713799999999992</v>
      </c>
      <c r="MJ17" s="14">
        <v>139.9</v>
      </c>
      <c r="MK17" s="14">
        <v>113.09832</v>
      </c>
      <c r="ML17" s="14">
        <v>149.77137999999999</v>
      </c>
      <c r="MM17" s="14">
        <v>-9.8713800000000003</v>
      </c>
      <c r="MN17" s="14">
        <v>144.80000000000001</v>
      </c>
      <c r="MO17" s="14">
        <v>113.43795</v>
      </c>
      <c r="MP17" s="14">
        <v>150.22113999999999</v>
      </c>
      <c r="MQ17" s="14">
        <v>-5.4211400000000003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207.9</v>
      </c>
      <c r="NM17" s="14">
        <v>206.49084999999999</v>
      </c>
      <c r="NN17" s="14">
        <v>206.49084999999999</v>
      </c>
      <c r="NO17" s="14">
        <v>1.4091499999999999</v>
      </c>
      <c r="NP17" s="14">
        <v>100</v>
      </c>
      <c r="NQ17" s="14">
        <v>103.55547</v>
      </c>
      <c r="NR17" s="14">
        <v>103.55547</v>
      </c>
      <c r="NS17" s="14">
        <v>-3.5554700000000001</v>
      </c>
      <c r="NT17" s="14">
        <v>6.9</v>
      </c>
      <c r="NU17" s="14">
        <v>4.1147400000000003</v>
      </c>
      <c r="NV17" s="14">
        <v>4.1147400000000003</v>
      </c>
      <c r="NW17" s="14">
        <v>2.7852600000000001</v>
      </c>
      <c r="NX17" s="14">
        <v>4.5</v>
      </c>
      <c r="NY17" s="14">
        <v>4.3167499999999999</v>
      </c>
      <c r="NZ17" s="14">
        <v>4.3167499999999999</v>
      </c>
      <c r="OA17" s="14">
        <v>0.18325</v>
      </c>
      <c r="OB17" s="14">
        <v>20</v>
      </c>
      <c r="OC17" s="14">
        <v>16.99708</v>
      </c>
      <c r="OD17" s="14">
        <v>17.492709999999999</v>
      </c>
      <c r="OE17" s="14">
        <v>2.5072899999999998</v>
      </c>
      <c r="OF17" s="14">
        <v>0</v>
      </c>
      <c r="OG17" s="14"/>
      <c r="OH17" s="14"/>
      <c r="OI17" s="14">
        <v>0</v>
      </c>
      <c r="OJ17" s="14">
        <v>94</v>
      </c>
      <c r="OK17" s="14">
        <v>61.3</v>
      </c>
      <c r="OL17" s="14">
        <v>37.655000000000001</v>
      </c>
      <c r="OM17" s="14">
        <v>56.344999999999999</v>
      </c>
      <c r="ON17" s="14">
        <v>0</v>
      </c>
      <c r="OO17" s="14"/>
      <c r="OP17" s="14"/>
      <c r="OQ17" s="14">
        <v>0</v>
      </c>
      <c r="OR17" s="14">
        <v>1.4</v>
      </c>
      <c r="OS17" s="14">
        <v>5.9</v>
      </c>
      <c r="OT17" s="14">
        <v>5.1349999999999998</v>
      </c>
      <c r="OU17" s="14">
        <v>-3.7349999999999999</v>
      </c>
      <c r="OV17" s="14">
        <v>0</v>
      </c>
      <c r="OW17" s="14"/>
      <c r="OX17" s="14"/>
      <c r="OY17" s="14">
        <v>0</v>
      </c>
      <c r="OZ17" s="14">
        <v>20.3</v>
      </c>
      <c r="PA17" s="14">
        <v>19.436350000000001</v>
      </c>
      <c r="PB17" s="14">
        <v>19.436350000000001</v>
      </c>
      <c r="PC17" s="14">
        <v>0.86365000000000003</v>
      </c>
      <c r="PD17" s="14">
        <v>9.9</v>
      </c>
      <c r="PE17" s="14">
        <v>9.9830000000000005</v>
      </c>
      <c r="PF17" s="14">
        <v>9.9830000000000005</v>
      </c>
      <c r="PG17" s="14">
        <v>-8.3000000000000004E-2</v>
      </c>
      <c r="PH17" s="14">
        <v>5.2</v>
      </c>
      <c r="PI17" s="14">
        <v>5.67</v>
      </c>
      <c r="PJ17" s="14">
        <v>5.67</v>
      </c>
      <c r="PK17" s="14">
        <v>-0.47</v>
      </c>
      <c r="PL17" s="14">
        <v>0</v>
      </c>
      <c r="PM17" s="14"/>
      <c r="PN17" s="14"/>
      <c r="PO17" s="14">
        <v>0</v>
      </c>
      <c r="PP17" s="14"/>
      <c r="PQ17" s="14"/>
      <c r="PR17" s="14"/>
      <c r="PS17" s="14">
        <v>0</v>
      </c>
      <c r="PT17" s="14">
        <v>1.1000000000000001</v>
      </c>
      <c r="PU17" s="14">
        <v>2</v>
      </c>
      <c r="PV17" s="14">
        <v>2</v>
      </c>
      <c r="PW17" s="14">
        <v>-0.9</v>
      </c>
      <c r="PX17" s="14">
        <v>3.6</v>
      </c>
      <c r="PY17" s="14">
        <v>2.5</v>
      </c>
      <c r="PZ17" s="14">
        <v>2.5</v>
      </c>
      <c r="QA17" s="14">
        <v>1.1000000000000001</v>
      </c>
      <c r="QB17" s="14">
        <v>5.2</v>
      </c>
      <c r="QC17" s="14">
        <v>4.5999999999999996</v>
      </c>
      <c r="QD17" s="14">
        <v>4.5999999999999996</v>
      </c>
      <c r="QE17" s="14">
        <v>0.6</v>
      </c>
      <c r="QF17" s="14">
        <v>20.2</v>
      </c>
      <c r="QG17" s="14">
        <v>20.274049999999999</v>
      </c>
      <c r="QH17" s="14">
        <v>20.274049999999999</v>
      </c>
      <c r="QI17" s="14">
        <v>-7.4050000000000005E-2</v>
      </c>
      <c r="QJ17" s="14">
        <v>20</v>
      </c>
      <c r="QK17" s="14">
        <v>18.892130000000002</v>
      </c>
      <c r="QL17" s="14">
        <v>19.436350000000001</v>
      </c>
      <c r="QM17" s="14">
        <v>0.56364999999999998</v>
      </c>
      <c r="QN17" s="14">
        <v>18.5</v>
      </c>
      <c r="QO17" s="14">
        <v>17.006799999999998</v>
      </c>
      <c r="QP17" s="14">
        <v>17.492709999999999</v>
      </c>
      <c r="QQ17" s="14">
        <v>1.00729</v>
      </c>
      <c r="QR17" s="14">
        <v>3.5</v>
      </c>
      <c r="QS17" s="14">
        <v>3.3</v>
      </c>
      <c r="QT17" s="14">
        <v>3.3</v>
      </c>
      <c r="QU17" s="14">
        <v>0.2</v>
      </c>
      <c r="QV17" s="14">
        <v>18.5</v>
      </c>
      <c r="QW17" s="14">
        <v>17.376090000000001</v>
      </c>
      <c r="QX17" s="14">
        <v>17.881440000000001</v>
      </c>
      <c r="QY17" s="14">
        <v>0.61856</v>
      </c>
      <c r="QZ17" s="14">
        <v>0</v>
      </c>
      <c r="RA17" s="14"/>
      <c r="RB17" s="14"/>
      <c r="RC17" s="14">
        <v>0</v>
      </c>
      <c r="RD17" s="14">
        <v>0</v>
      </c>
      <c r="RE17" s="14"/>
      <c r="RF17" s="14"/>
      <c r="RG17" s="14">
        <v>0</v>
      </c>
      <c r="RH17" s="14">
        <v>21.8</v>
      </c>
      <c r="RI17" s="14">
        <v>19.100000000000001</v>
      </c>
      <c r="RJ17" s="14">
        <v>7.38</v>
      </c>
      <c r="RK17" s="14">
        <v>14.42</v>
      </c>
      <c r="RL17" s="14">
        <v>61.1</v>
      </c>
      <c r="RM17" s="14">
        <v>31.7</v>
      </c>
      <c r="RN17" s="14">
        <v>14.9</v>
      </c>
      <c r="RO17" s="14">
        <v>46.2</v>
      </c>
      <c r="RP17" s="14">
        <v>0</v>
      </c>
      <c r="RQ17" s="14"/>
      <c r="RR17" s="14"/>
      <c r="RS17" s="14">
        <v>0</v>
      </c>
      <c r="RT17" s="14">
        <v>3.5</v>
      </c>
      <c r="RU17" s="14">
        <v>3.51</v>
      </c>
      <c r="RV17" s="14">
        <v>3.51</v>
      </c>
      <c r="RW17" s="14">
        <v>-0.01</v>
      </c>
      <c r="RX17" s="14">
        <v>7.4</v>
      </c>
      <c r="RY17" s="14">
        <v>4.1842600000000001</v>
      </c>
      <c r="RZ17" s="14">
        <v>4.2930200000000003</v>
      </c>
      <c r="SA17" s="14">
        <v>3.1069800000000001</v>
      </c>
      <c r="SB17" s="14">
        <v>3.2</v>
      </c>
      <c r="SC17" s="14">
        <v>2</v>
      </c>
      <c r="SD17" s="14">
        <v>2</v>
      </c>
      <c r="SE17" s="14">
        <v>1.2</v>
      </c>
      <c r="SF17" s="14">
        <v>0.4</v>
      </c>
      <c r="SG17" s="14">
        <v>0.4</v>
      </c>
      <c r="SH17" s="14">
        <v>0.4</v>
      </c>
      <c r="SI17" s="14">
        <v>0</v>
      </c>
      <c r="SJ17" s="14">
        <v>0</v>
      </c>
      <c r="SK17" s="14"/>
      <c r="SL17" s="14"/>
      <c r="SM17" s="14">
        <v>0</v>
      </c>
      <c r="SN17" s="14">
        <v>19.7</v>
      </c>
      <c r="SO17" s="14">
        <v>18.62002</v>
      </c>
      <c r="SP17" s="14">
        <v>19.1448</v>
      </c>
      <c r="SQ17" s="14">
        <v>0.55520000000000003</v>
      </c>
      <c r="SR17" s="14">
        <v>9.1</v>
      </c>
      <c r="SS17" s="14">
        <v>10.76774</v>
      </c>
      <c r="ST17" s="14">
        <v>11.078720000000001</v>
      </c>
      <c r="SU17" s="14">
        <v>-1.97872</v>
      </c>
      <c r="SV17" s="14">
        <v>20</v>
      </c>
      <c r="SW17" s="14">
        <v>18.892130000000002</v>
      </c>
      <c r="SX17" s="14">
        <v>19.436350000000001</v>
      </c>
      <c r="SY17" s="14">
        <v>0.56364999999999998</v>
      </c>
      <c r="SZ17" s="14">
        <v>20.2</v>
      </c>
      <c r="TA17" s="14">
        <v>18.892130000000002</v>
      </c>
      <c r="TB17" s="14">
        <v>19.436350000000001</v>
      </c>
      <c r="TC17" s="14">
        <v>0.76365000000000005</v>
      </c>
      <c r="TD17" s="14">
        <v>0</v>
      </c>
      <c r="TE17" s="14">
        <v>5.9</v>
      </c>
      <c r="TF17" s="14">
        <v>4.6040000000000001</v>
      </c>
      <c r="TG17" s="14">
        <v>-4.6040000000000001</v>
      </c>
      <c r="TH17" s="14">
        <v>0</v>
      </c>
      <c r="TI17" s="14">
        <v>3.8</v>
      </c>
      <c r="TJ17" s="14">
        <v>5.0960000000000001</v>
      </c>
      <c r="TK17" s="14">
        <v>-5.0960000000000001</v>
      </c>
      <c r="TL17" s="14">
        <v>0</v>
      </c>
      <c r="TM17" s="14"/>
      <c r="TN17" s="14"/>
      <c r="TO17" s="14">
        <v>0</v>
      </c>
      <c r="TP17" s="14">
        <v>14.1</v>
      </c>
      <c r="TQ17" s="14">
        <v>13.9</v>
      </c>
      <c r="TR17" s="14">
        <v>14.081</v>
      </c>
      <c r="TS17" s="14">
        <v>1.9E-2</v>
      </c>
      <c r="TT17" s="14">
        <v>35.700000000000003</v>
      </c>
      <c r="TU17" s="14">
        <v>44.2</v>
      </c>
      <c r="TV17" s="14">
        <v>22.875</v>
      </c>
      <c r="TW17" s="14">
        <v>12.824999999999999</v>
      </c>
      <c r="TX17" s="14">
        <v>0.4</v>
      </c>
      <c r="TY17" s="14">
        <v>0.3</v>
      </c>
      <c r="TZ17" s="14">
        <v>0.11700000000000001</v>
      </c>
      <c r="UA17" s="14">
        <v>0.28299999999999997</v>
      </c>
      <c r="UB17" s="14">
        <v>0</v>
      </c>
      <c r="UC17" s="14">
        <v>0.2</v>
      </c>
      <c r="UD17" s="14">
        <v>0.34200000000000003</v>
      </c>
      <c r="UE17" s="14">
        <v>-0.34200000000000003</v>
      </c>
      <c r="UF17" s="14">
        <v>0</v>
      </c>
      <c r="UG17" s="14"/>
      <c r="UH17" s="14"/>
      <c r="UI17" s="14">
        <v>0</v>
      </c>
      <c r="UJ17" s="14">
        <v>20.9</v>
      </c>
      <c r="UK17" s="14"/>
      <c r="UL17" s="14">
        <v>19.436350000000001</v>
      </c>
      <c r="UM17" s="14">
        <v>1.4636499999999999</v>
      </c>
      <c r="UN17" s="14">
        <v>7.6</v>
      </c>
      <c r="UO17" s="14">
        <v>7</v>
      </c>
      <c r="UP17" s="14">
        <v>7</v>
      </c>
      <c r="UQ17" s="14">
        <v>0.6</v>
      </c>
      <c r="UR17" s="14">
        <v>7.6</v>
      </c>
      <c r="US17" s="14">
        <v>7</v>
      </c>
      <c r="UT17" s="14">
        <v>7</v>
      </c>
      <c r="UU17" s="14">
        <v>0.6</v>
      </c>
      <c r="UV17" s="14">
        <v>20.399999999999999</v>
      </c>
      <c r="UW17" s="14">
        <v>18.892130000000002</v>
      </c>
      <c r="UX17" s="14">
        <v>19.436350000000001</v>
      </c>
      <c r="UY17" s="14">
        <v>0.96365000000000001</v>
      </c>
      <c r="UZ17" s="14">
        <v>20.399999999999999</v>
      </c>
      <c r="VA17" s="14">
        <v>18.892130000000002</v>
      </c>
      <c r="VB17" s="14">
        <v>19.436350000000001</v>
      </c>
      <c r="VC17" s="14">
        <v>0.96365000000000001</v>
      </c>
      <c r="VD17" s="14">
        <v>20</v>
      </c>
      <c r="VE17" s="14">
        <v>18.892130000000002</v>
      </c>
      <c r="VF17" s="14">
        <v>19.436350000000001</v>
      </c>
      <c r="VG17" s="14">
        <v>0.56364999999999998</v>
      </c>
      <c r="VH17" s="14">
        <v>1.7</v>
      </c>
      <c r="VI17" s="14">
        <v>2.4</v>
      </c>
      <c r="VJ17" s="14">
        <v>2.403</v>
      </c>
      <c r="VK17" s="14">
        <v>-0.70299999999999996</v>
      </c>
      <c r="VL17" s="14">
        <v>0</v>
      </c>
      <c r="VM17" s="14"/>
      <c r="VN17" s="14"/>
      <c r="VO17" s="14">
        <v>0</v>
      </c>
      <c r="VP17" s="14">
        <v>0</v>
      </c>
      <c r="VQ17" s="14"/>
      <c r="VR17" s="14"/>
      <c r="VS17" s="14">
        <v>0</v>
      </c>
      <c r="VT17" s="14">
        <v>0</v>
      </c>
      <c r="VU17" s="14"/>
      <c r="VV17" s="14"/>
      <c r="VW17" s="14">
        <v>0</v>
      </c>
      <c r="VX17" s="14">
        <v>0.6</v>
      </c>
      <c r="VY17" s="14">
        <v>0.6</v>
      </c>
      <c r="VZ17" s="14">
        <v>0.6</v>
      </c>
      <c r="WA17" s="14">
        <v>0</v>
      </c>
      <c r="WB17" s="14">
        <v>16.600000000000001</v>
      </c>
      <c r="WC17" s="14">
        <v>7.75</v>
      </c>
      <c r="WD17" s="14">
        <v>7.75</v>
      </c>
      <c r="WE17" s="14">
        <v>8.85</v>
      </c>
      <c r="WF17" s="14">
        <v>13.2</v>
      </c>
      <c r="WG17" s="14">
        <v>6.79</v>
      </c>
      <c r="WH17" s="14">
        <v>6.79</v>
      </c>
      <c r="WI17" s="14">
        <v>6.41</v>
      </c>
      <c r="WJ17" s="14">
        <v>0</v>
      </c>
      <c r="WK17" s="14"/>
      <c r="WL17" s="14"/>
      <c r="WM17" s="14">
        <v>0</v>
      </c>
      <c r="WN17" s="14">
        <v>3.6</v>
      </c>
      <c r="WO17" s="14">
        <v>4.2</v>
      </c>
      <c r="WP17" s="14">
        <v>4.2</v>
      </c>
      <c r="WQ17" s="14">
        <v>-0.6</v>
      </c>
      <c r="WR17" s="14">
        <v>2.4</v>
      </c>
      <c r="WS17" s="14">
        <v>2.4</v>
      </c>
      <c r="WT17" s="14">
        <v>2.4</v>
      </c>
      <c r="WU17" s="14">
        <v>0</v>
      </c>
      <c r="WV17" s="14">
        <v>2.4</v>
      </c>
      <c r="WW17" s="14">
        <v>2.4</v>
      </c>
      <c r="WX17" s="14">
        <v>2.4</v>
      </c>
      <c r="WY17" s="14">
        <v>0</v>
      </c>
      <c r="WZ17" s="14">
        <v>0.8</v>
      </c>
      <c r="XA17" s="14">
        <v>1.4</v>
      </c>
      <c r="XB17" s="14">
        <v>1.4</v>
      </c>
      <c r="XC17" s="14">
        <v>-0.6</v>
      </c>
      <c r="XD17" s="14">
        <v>0</v>
      </c>
      <c r="XE17" s="14"/>
      <c r="XF17" s="14"/>
      <c r="XG17" s="14">
        <v>0</v>
      </c>
      <c r="XH17" s="14">
        <v>8.1120000000000001</v>
      </c>
      <c r="XI17" s="14">
        <v>8</v>
      </c>
      <c r="XJ17" s="14">
        <v>8</v>
      </c>
      <c r="XK17" s="14">
        <v>0.112</v>
      </c>
      <c r="XL17" s="14">
        <v>20</v>
      </c>
      <c r="XM17" s="14">
        <v>18.697759999999999</v>
      </c>
      <c r="XN17" s="14">
        <v>19.241980000000002</v>
      </c>
      <c r="XO17" s="14">
        <v>0.75802000000000003</v>
      </c>
      <c r="XP17" s="14">
        <v>20</v>
      </c>
      <c r="XQ17" s="14">
        <v>18.697759999999999</v>
      </c>
      <c r="XR17" s="14">
        <v>19.241980000000002</v>
      </c>
      <c r="XS17" s="14">
        <v>0.75802000000000003</v>
      </c>
      <c r="XT17" s="14">
        <v>8.9</v>
      </c>
      <c r="XU17" s="14">
        <v>10.8</v>
      </c>
      <c r="XV17" s="14">
        <v>10.8</v>
      </c>
      <c r="XW17" s="14">
        <v>-1.9</v>
      </c>
      <c r="XX17" s="14">
        <v>27.4</v>
      </c>
      <c r="XY17" s="14">
        <v>29.5</v>
      </c>
      <c r="XZ17" s="14">
        <v>29.5</v>
      </c>
      <c r="YA17" s="14">
        <v>-2.1</v>
      </c>
      <c r="YB17" s="14">
        <v>34.200000000000003</v>
      </c>
      <c r="YC17" s="14">
        <v>29.5</v>
      </c>
      <c r="YD17" s="14">
        <v>29.5</v>
      </c>
      <c r="YE17" s="14">
        <v>4.7</v>
      </c>
      <c r="YF17" s="14">
        <v>17</v>
      </c>
      <c r="YG17" s="14">
        <v>14</v>
      </c>
      <c r="YH17" s="14">
        <v>14</v>
      </c>
      <c r="YI17" s="14">
        <v>3</v>
      </c>
      <c r="YJ17" s="14">
        <v>17.100000000000001</v>
      </c>
      <c r="YK17" s="14">
        <v>18.559999999999999</v>
      </c>
      <c r="YL17" s="14">
        <v>18.559999999999999</v>
      </c>
      <c r="YM17" s="14">
        <v>-1.46</v>
      </c>
      <c r="YN17" s="14">
        <v>8.1999999999999993</v>
      </c>
      <c r="YO17" s="14">
        <v>8.4</v>
      </c>
      <c r="YP17" s="14">
        <v>8.4</v>
      </c>
      <c r="YQ17" s="14">
        <v>-0.2</v>
      </c>
      <c r="YR17" s="14">
        <v>11.1</v>
      </c>
      <c r="YS17" s="14">
        <v>11</v>
      </c>
      <c r="YT17" s="14">
        <v>11</v>
      </c>
      <c r="YU17" s="14">
        <v>0.1</v>
      </c>
      <c r="YV17" s="14">
        <v>17.489999999999998</v>
      </c>
      <c r="YW17" s="14">
        <v>22</v>
      </c>
      <c r="YX17" s="14">
        <v>22</v>
      </c>
      <c r="YY17" s="14">
        <v>-4.51</v>
      </c>
    </row>
    <row r="18" spans="1:675" ht="24" customHeight="1" x14ac:dyDescent="0.3">
      <c r="A18" s="1"/>
      <c r="B18" s="16" t="s">
        <v>62</v>
      </c>
      <c r="C18" s="16" t="s">
        <v>742</v>
      </c>
      <c r="D18" s="17">
        <v>199.9</v>
      </c>
      <c r="E18" s="17">
        <v>203.40136000000001</v>
      </c>
      <c r="F18" s="17">
        <v>203.40136000000001</v>
      </c>
      <c r="G18" s="17">
        <v>-3.50136</v>
      </c>
      <c r="H18" s="17">
        <v>633.70000000000005</v>
      </c>
      <c r="I18" s="17">
        <v>627.79395999999997</v>
      </c>
      <c r="J18" s="17">
        <v>627.79395999999997</v>
      </c>
      <c r="K18" s="17">
        <v>5.90604</v>
      </c>
      <c r="L18" s="17">
        <v>215.4</v>
      </c>
      <c r="M18" s="17">
        <v>204.43100999999999</v>
      </c>
      <c r="N18" s="17">
        <v>204.43100999999999</v>
      </c>
      <c r="O18" s="17">
        <v>10.96899</v>
      </c>
      <c r="P18" s="17"/>
      <c r="Q18" s="17"/>
      <c r="R18" s="17"/>
      <c r="S18" s="17">
        <v>0</v>
      </c>
      <c r="T18" s="17"/>
      <c r="U18" s="17"/>
      <c r="V18" s="17"/>
      <c r="W18" s="17">
        <v>0</v>
      </c>
      <c r="X18" s="17">
        <v>88.9</v>
      </c>
      <c r="Y18" s="17">
        <v>91.867829999999998</v>
      </c>
      <c r="Z18" s="17">
        <v>91.867829999999998</v>
      </c>
      <c r="AA18" s="17">
        <v>-2.9678300000000002</v>
      </c>
      <c r="AB18" s="17">
        <v>163.80000000000001</v>
      </c>
      <c r="AC18" s="17">
        <v>160</v>
      </c>
      <c r="AD18" s="17">
        <v>242</v>
      </c>
      <c r="AE18" s="17">
        <v>-78.2</v>
      </c>
      <c r="AF18" s="17"/>
      <c r="AG18" s="17"/>
      <c r="AH18" s="17"/>
      <c r="AI18" s="17">
        <v>0</v>
      </c>
      <c r="AJ18" s="17"/>
      <c r="AK18" s="17"/>
      <c r="AL18" s="17"/>
      <c r="AM18" s="17">
        <v>0</v>
      </c>
      <c r="AN18" s="17">
        <v>110.6</v>
      </c>
      <c r="AO18" s="17">
        <v>135.58384000000001</v>
      </c>
      <c r="AP18" s="17">
        <v>163.54894999999999</v>
      </c>
      <c r="AQ18" s="17">
        <v>-52.948950000000004</v>
      </c>
      <c r="AR18" s="17">
        <v>111.2</v>
      </c>
      <c r="AS18" s="17">
        <v>135.58384000000001</v>
      </c>
      <c r="AT18" s="17">
        <v>163.54894999999999</v>
      </c>
      <c r="AU18" s="17">
        <v>-52.348950000000002</v>
      </c>
      <c r="AV18" s="17">
        <v>109.6</v>
      </c>
      <c r="AW18" s="17">
        <v>135.58384000000001</v>
      </c>
      <c r="AX18" s="17">
        <v>163.54894999999999</v>
      </c>
      <c r="AY18" s="17">
        <v>-53.948950000000004</v>
      </c>
      <c r="AZ18" s="17">
        <v>214.5</v>
      </c>
      <c r="BA18" s="17">
        <v>203.98649</v>
      </c>
      <c r="BB18" s="17">
        <v>246.06012999999999</v>
      </c>
      <c r="BC18" s="17">
        <v>-31.560130000000001</v>
      </c>
      <c r="BD18" s="17">
        <v>206.9</v>
      </c>
      <c r="BE18" s="17">
        <v>207.24285</v>
      </c>
      <c r="BF18" s="17">
        <v>207.24285</v>
      </c>
      <c r="BG18" s="17">
        <v>-0.34284999999999999</v>
      </c>
      <c r="BH18" s="17">
        <v>109</v>
      </c>
      <c r="BI18" s="17">
        <v>103.93259999999999</v>
      </c>
      <c r="BJ18" s="17">
        <v>103.93259999999999</v>
      </c>
      <c r="BK18" s="17">
        <v>5.0674000000000001</v>
      </c>
      <c r="BL18" s="17">
        <v>557.79999999999995</v>
      </c>
      <c r="BM18" s="17">
        <v>566.08941000000004</v>
      </c>
      <c r="BN18" s="17">
        <v>566.08941000000004</v>
      </c>
      <c r="BO18" s="17">
        <v>-8.2894100000000002</v>
      </c>
      <c r="BP18" s="17">
        <v>10</v>
      </c>
      <c r="BQ18" s="17">
        <v>10.52094</v>
      </c>
      <c r="BR18" s="17">
        <v>10.52094</v>
      </c>
      <c r="BS18" s="17">
        <v>-0.52093999999999996</v>
      </c>
      <c r="BT18" s="17"/>
      <c r="BU18" s="17"/>
      <c r="BV18" s="17"/>
      <c r="BW18" s="17">
        <v>0</v>
      </c>
      <c r="BX18" s="17"/>
      <c r="BY18" s="17"/>
      <c r="BZ18" s="17"/>
      <c r="CA18" s="17">
        <v>0</v>
      </c>
      <c r="CB18" s="17"/>
      <c r="CC18" s="17"/>
      <c r="CD18" s="17"/>
      <c r="CE18" s="17">
        <v>0</v>
      </c>
      <c r="CF18" s="17"/>
      <c r="CG18" s="17"/>
      <c r="CH18" s="17"/>
      <c r="CI18" s="17">
        <v>0</v>
      </c>
      <c r="CJ18" s="17">
        <v>164.1</v>
      </c>
      <c r="CK18" s="17">
        <v>164.06706</v>
      </c>
      <c r="CL18" s="17">
        <v>164.06706</v>
      </c>
      <c r="CM18" s="17">
        <v>3.2939999999999997E-2</v>
      </c>
      <c r="CN18" s="17">
        <v>7.9</v>
      </c>
      <c r="CO18" s="17">
        <v>7.4634799999999997</v>
      </c>
      <c r="CP18" s="17">
        <v>7.4634799999999997</v>
      </c>
      <c r="CQ18" s="17">
        <v>0.43652000000000002</v>
      </c>
      <c r="CR18" s="17">
        <v>5.5</v>
      </c>
      <c r="CS18" s="17">
        <v>4.0968</v>
      </c>
      <c r="CT18" s="17">
        <v>4.0968</v>
      </c>
      <c r="CU18" s="17">
        <v>1.4032</v>
      </c>
      <c r="CV18" s="17"/>
      <c r="CW18" s="17"/>
      <c r="CX18" s="17"/>
      <c r="CY18" s="17">
        <v>0</v>
      </c>
      <c r="CZ18" s="17">
        <v>6.66</v>
      </c>
      <c r="DA18" s="17">
        <v>6.8787000000000003</v>
      </c>
      <c r="DB18" s="17">
        <v>6.8787000000000003</v>
      </c>
      <c r="DC18" s="17">
        <v>-0.21870000000000001</v>
      </c>
      <c r="DD18" s="17"/>
      <c r="DE18" s="17"/>
      <c r="DF18" s="17"/>
      <c r="DG18" s="17">
        <v>0</v>
      </c>
      <c r="DH18" s="17">
        <v>142.13999999999999</v>
      </c>
      <c r="DI18" s="17">
        <v>142.44412</v>
      </c>
      <c r="DJ18" s="17">
        <v>142.44412</v>
      </c>
      <c r="DK18" s="17">
        <v>-0.30412</v>
      </c>
      <c r="DL18" s="17"/>
      <c r="DM18" s="17"/>
      <c r="DN18" s="17"/>
      <c r="DO18" s="17">
        <v>0</v>
      </c>
      <c r="DP18" s="17"/>
      <c r="DQ18" s="17"/>
      <c r="DR18" s="17"/>
      <c r="DS18" s="17">
        <v>0</v>
      </c>
      <c r="DT18" s="17"/>
      <c r="DU18" s="17"/>
      <c r="DV18" s="17"/>
      <c r="DW18" s="17">
        <v>0</v>
      </c>
      <c r="DX18" s="17"/>
      <c r="DY18" s="17"/>
      <c r="DZ18" s="17"/>
      <c r="EA18" s="17">
        <v>0</v>
      </c>
      <c r="EB18" s="17">
        <v>110</v>
      </c>
      <c r="EC18" s="17">
        <v>112.46647</v>
      </c>
      <c r="ED18" s="17">
        <v>112.46647</v>
      </c>
      <c r="EE18" s="17">
        <v>-2.4664700000000002</v>
      </c>
      <c r="EF18" s="17">
        <v>168.1</v>
      </c>
      <c r="EG18" s="17">
        <v>220.69499999999999</v>
      </c>
      <c r="EH18" s="17">
        <v>220.69499999999999</v>
      </c>
      <c r="EI18" s="17">
        <v>-52.594999999999999</v>
      </c>
      <c r="EJ18" s="17"/>
      <c r="EK18" s="17"/>
      <c r="EL18" s="17"/>
      <c r="EM18" s="17">
        <v>0</v>
      </c>
      <c r="EN18" s="17"/>
      <c r="EO18" s="17"/>
      <c r="EP18" s="17"/>
      <c r="EQ18" s="17">
        <v>0</v>
      </c>
      <c r="ER18" s="17"/>
      <c r="ES18" s="17"/>
      <c r="ET18" s="17"/>
      <c r="EU18" s="17">
        <v>0</v>
      </c>
      <c r="EV18" s="17">
        <v>6.5</v>
      </c>
      <c r="EW18" s="17">
        <v>6.39</v>
      </c>
      <c r="EX18" s="17">
        <v>6.39</v>
      </c>
      <c r="EY18" s="17">
        <v>0.11</v>
      </c>
      <c r="EZ18" s="17">
        <v>456.2</v>
      </c>
      <c r="FA18" s="17">
        <v>457.09426999999999</v>
      </c>
      <c r="FB18" s="17">
        <v>457.09426999999999</v>
      </c>
      <c r="FC18" s="17">
        <v>-0.89427000000000001</v>
      </c>
      <c r="FD18" s="17">
        <v>72.2</v>
      </c>
      <c r="FE18" s="17">
        <v>77.600340000000003</v>
      </c>
      <c r="FF18" s="17">
        <v>77.600340000000003</v>
      </c>
      <c r="FG18" s="17">
        <v>-5.4003399999999999</v>
      </c>
      <c r="FH18" s="17">
        <v>150</v>
      </c>
      <c r="FI18" s="17">
        <v>151.36251999999999</v>
      </c>
      <c r="FJ18" s="17">
        <v>151.36251999999999</v>
      </c>
      <c r="FK18" s="17">
        <v>-1.36252</v>
      </c>
      <c r="FL18" s="17">
        <v>42.3</v>
      </c>
      <c r="FM18" s="17">
        <v>41.89893</v>
      </c>
      <c r="FN18" s="17">
        <v>41.89893</v>
      </c>
      <c r="FO18" s="17">
        <v>0.40106999999999998</v>
      </c>
      <c r="FP18" s="17">
        <v>18.399999999999999</v>
      </c>
      <c r="FQ18" s="17">
        <v>19.21088</v>
      </c>
      <c r="FR18" s="17">
        <v>19.21088</v>
      </c>
      <c r="FS18" s="17">
        <v>-0.81088000000000005</v>
      </c>
      <c r="FT18" s="17">
        <v>18.899999999999999</v>
      </c>
      <c r="FU18" s="17">
        <v>17.93975</v>
      </c>
      <c r="FV18" s="17">
        <v>18.46453</v>
      </c>
      <c r="FW18" s="17">
        <v>0.43547000000000002</v>
      </c>
      <c r="FX18" s="17">
        <v>90.6</v>
      </c>
      <c r="FY18" s="17">
        <v>87.773570000000007</v>
      </c>
      <c r="FZ18" s="17">
        <v>87.773570000000007</v>
      </c>
      <c r="GA18" s="17">
        <v>2.8264300000000002</v>
      </c>
      <c r="GB18" s="17"/>
      <c r="GC18" s="17"/>
      <c r="GD18" s="17"/>
      <c r="GE18" s="17">
        <v>0</v>
      </c>
      <c r="GF18" s="17"/>
      <c r="GG18" s="17"/>
      <c r="GH18" s="17"/>
      <c r="GI18" s="17">
        <v>0</v>
      </c>
      <c r="GJ18" s="17"/>
      <c r="GK18" s="17"/>
      <c r="GL18" s="17"/>
      <c r="GM18" s="17">
        <v>0</v>
      </c>
      <c r="GN18" s="17">
        <v>105.3</v>
      </c>
      <c r="GO18" s="17">
        <v>110.48202000000001</v>
      </c>
      <c r="GP18" s="17">
        <v>110.48202000000001</v>
      </c>
      <c r="GQ18" s="17">
        <v>-5.1820199999999996</v>
      </c>
      <c r="GR18" s="17">
        <v>0</v>
      </c>
      <c r="GS18" s="17"/>
      <c r="GT18" s="17"/>
      <c r="GU18" s="17">
        <v>0</v>
      </c>
      <c r="GV18" s="17">
        <v>43.7</v>
      </c>
      <c r="GW18" s="17">
        <v>45.381999999999998</v>
      </c>
      <c r="GX18" s="17">
        <v>45.381999999999998</v>
      </c>
      <c r="GY18" s="17">
        <v>-1.6819999999999999</v>
      </c>
      <c r="GZ18" s="17">
        <v>3.8</v>
      </c>
      <c r="HA18" s="17"/>
      <c r="HB18" s="17"/>
      <c r="HC18" s="17">
        <v>3.8</v>
      </c>
      <c r="HD18" s="17">
        <v>34.299999999999997</v>
      </c>
      <c r="HE18" s="17">
        <v>33.230739999999997</v>
      </c>
      <c r="HF18" s="17">
        <v>33.230739999999997</v>
      </c>
      <c r="HG18" s="17">
        <v>1.0692600000000001</v>
      </c>
      <c r="HH18" s="17">
        <v>94.7</v>
      </c>
      <c r="HI18" s="17">
        <v>136.12862000000001</v>
      </c>
      <c r="HJ18" s="17">
        <v>69.528729999999996</v>
      </c>
      <c r="HK18" s="17">
        <v>25.17127</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127.5</v>
      </c>
      <c r="IW18" s="17">
        <v>132.83837</v>
      </c>
      <c r="IX18" s="17">
        <v>96.790859999999995</v>
      </c>
      <c r="IY18" s="17">
        <v>30.709140000000001</v>
      </c>
      <c r="IZ18" s="17"/>
      <c r="JA18" s="17"/>
      <c r="JB18" s="17"/>
      <c r="JC18" s="17">
        <v>0</v>
      </c>
      <c r="JD18" s="17">
        <v>0</v>
      </c>
      <c r="JE18" s="17"/>
      <c r="JF18" s="17"/>
      <c r="JG18" s="17">
        <v>0</v>
      </c>
      <c r="JH18" s="17">
        <v>0</v>
      </c>
      <c r="JI18" s="17"/>
      <c r="JJ18" s="17"/>
      <c r="JK18" s="17">
        <v>0</v>
      </c>
      <c r="JL18" s="17"/>
      <c r="JM18" s="17"/>
      <c r="JN18" s="17"/>
      <c r="JO18" s="17">
        <v>0</v>
      </c>
      <c r="JP18" s="17">
        <v>38.5</v>
      </c>
      <c r="JQ18" s="17">
        <v>44.848439999999997</v>
      </c>
      <c r="JR18" s="17">
        <v>44.848439999999997</v>
      </c>
      <c r="JS18" s="17">
        <v>-6.3484400000000001</v>
      </c>
      <c r="JT18" s="17">
        <v>27.8</v>
      </c>
      <c r="JU18" s="17">
        <v>22.49156</v>
      </c>
      <c r="JV18" s="17">
        <v>22.49156</v>
      </c>
      <c r="JW18" s="17">
        <v>5.30844</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2.4</v>
      </c>
      <c r="KW18" s="17">
        <v>4.7853599999999998</v>
      </c>
      <c r="KX18" s="17">
        <v>4.7853599999999998</v>
      </c>
      <c r="KY18" s="17">
        <v>-2.3853599999999999</v>
      </c>
      <c r="KZ18" s="17">
        <v>19.7</v>
      </c>
      <c r="LA18" s="17">
        <v>20.59732</v>
      </c>
      <c r="LB18" s="17"/>
      <c r="LC18" s="17">
        <v>19.7</v>
      </c>
      <c r="LD18" s="17">
        <v>121.5</v>
      </c>
      <c r="LE18" s="17">
        <v>133.16031000000001</v>
      </c>
      <c r="LF18" s="17">
        <v>133.16031000000001</v>
      </c>
      <c r="LG18" s="17">
        <v>-11.660310000000001</v>
      </c>
      <c r="LH18" s="17">
        <v>62.7</v>
      </c>
      <c r="LI18" s="17">
        <v>67.199219999999997</v>
      </c>
      <c r="LJ18" s="17">
        <v>67.199219999999997</v>
      </c>
      <c r="LK18" s="17">
        <v>-4.4992200000000002</v>
      </c>
      <c r="LL18" s="17">
        <v>75.900000000000006</v>
      </c>
      <c r="LM18" s="17">
        <v>78.567999999999998</v>
      </c>
      <c r="LN18" s="17">
        <v>78.567999999999998</v>
      </c>
      <c r="LO18" s="17">
        <v>-2.6680000000000001</v>
      </c>
      <c r="LP18" s="17">
        <v>29.9</v>
      </c>
      <c r="LQ18" s="17">
        <v>29.980560000000001</v>
      </c>
      <c r="LR18" s="17">
        <v>29.980560000000001</v>
      </c>
      <c r="LS18" s="17">
        <v>-8.0560000000000007E-2</v>
      </c>
      <c r="LT18" s="17"/>
      <c r="LU18" s="17"/>
      <c r="LV18" s="17"/>
      <c r="LW18" s="17">
        <v>0</v>
      </c>
      <c r="LX18" s="17"/>
      <c r="LY18" s="17"/>
      <c r="LZ18" s="17"/>
      <c r="MA18" s="17">
        <v>0</v>
      </c>
      <c r="MB18" s="17"/>
      <c r="MC18" s="17"/>
      <c r="MD18" s="17"/>
      <c r="ME18" s="17">
        <v>0</v>
      </c>
      <c r="MF18" s="17">
        <v>140.5</v>
      </c>
      <c r="MG18" s="17">
        <v>110.29345000000001</v>
      </c>
      <c r="MH18" s="17">
        <v>150.02974</v>
      </c>
      <c r="MI18" s="17">
        <v>-9.5297400000000003</v>
      </c>
      <c r="MJ18" s="17">
        <v>141.5</v>
      </c>
      <c r="MK18" s="17">
        <v>110.29345000000001</v>
      </c>
      <c r="ML18" s="17">
        <v>150.02974</v>
      </c>
      <c r="MM18" s="17">
        <v>-8.5297400000000003</v>
      </c>
      <c r="MN18" s="17">
        <v>146.1</v>
      </c>
      <c r="MO18" s="17">
        <v>110.62466000000001</v>
      </c>
      <c r="MP18" s="17">
        <v>150.48027999999999</v>
      </c>
      <c r="MQ18" s="17">
        <v>-4.38028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208.1</v>
      </c>
      <c r="NM18" s="17">
        <v>206.49084999999999</v>
      </c>
      <c r="NN18" s="17">
        <v>206.49084999999999</v>
      </c>
      <c r="NO18" s="17">
        <v>1.6091500000000001</v>
      </c>
      <c r="NP18" s="17">
        <v>100.3</v>
      </c>
      <c r="NQ18" s="17">
        <v>103.55547</v>
      </c>
      <c r="NR18" s="17">
        <v>103.55547</v>
      </c>
      <c r="NS18" s="17">
        <v>-3.2554699999999999</v>
      </c>
      <c r="NT18" s="17">
        <v>7</v>
      </c>
      <c r="NU18" s="17">
        <v>4.1147400000000003</v>
      </c>
      <c r="NV18" s="17">
        <v>4.1147400000000003</v>
      </c>
      <c r="NW18" s="17">
        <v>2.8852600000000002</v>
      </c>
      <c r="NX18" s="17">
        <v>4.5</v>
      </c>
      <c r="NY18" s="17">
        <v>4.3167499999999999</v>
      </c>
      <c r="NZ18" s="17">
        <v>4.3167499999999999</v>
      </c>
      <c r="OA18" s="17">
        <v>0.18325</v>
      </c>
      <c r="OB18" s="17">
        <v>20</v>
      </c>
      <c r="OC18" s="17">
        <v>16.99708</v>
      </c>
      <c r="OD18" s="17">
        <v>17.492709999999999</v>
      </c>
      <c r="OE18" s="17">
        <v>2.5072899999999998</v>
      </c>
      <c r="OF18" s="17">
        <v>0</v>
      </c>
      <c r="OG18" s="17"/>
      <c r="OH18" s="17"/>
      <c r="OI18" s="17">
        <v>0</v>
      </c>
      <c r="OJ18" s="17">
        <v>105.5</v>
      </c>
      <c r="OK18" s="17">
        <v>57.7</v>
      </c>
      <c r="OL18" s="17">
        <v>35.649000000000001</v>
      </c>
      <c r="OM18" s="17">
        <v>69.850999999999999</v>
      </c>
      <c r="ON18" s="17">
        <v>0</v>
      </c>
      <c r="OO18" s="17"/>
      <c r="OP18" s="17"/>
      <c r="OQ18" s="17">
        <v>0</v>
      </c>
      <c r="OR18" s="17">
        <v>0.5</v>
      </c>
      <c r="OS18" s="17">
        <v>6.1</v>
      </c>
      <c r="OT18" s="17">
        <v>5.2279999999999998</v>
      </c>
      <c r="OU18" s="17">
        <v>-4.7279999999999998</v>
      </c>
      <c r="OV18" s="17">
        <v>0</v>
      </c>
      <c r="OW18" s="17"/>
      <c r="OX18" s="17"/>
      <c r="OY18" s="17">
        <v>0</v>
      </c>
      <c r="OZ18" s="17">
        <v>20.3</v>
      </c>
      <c r="PA18" s="17">
        <v>19.436350000000001</v>
      </c>
      <c r="PB18" s="17">
        <v>19.436350000000001</v>
      </c>
      <c r="PC18" s="17">
        <v>0.86365000000000003</v>
      </c>
      <c r="PD18" s="17">
        <v>9.9</v>
      </c>
      <c r="PE18" s="17">
        <v>9.9830000000000005</v>
      </c>
      <c r="PF18" s="17">
        <v>9.9830000000000005</v>
      </c>
      <c r="PG18" s="17">
        <v>-8.3000000000000004E-2</v>
      </c>
      <c r="PH18" s="17">
        <v>5.4</v>
      </c>
      <c r="PI18" s="17">
        <v>5.67</v>
      </c>
      <c r="PJ18" s="17">
        <v>5.67</v>
      </c>
      <c r="PK18" s="17">
        <v>-0.27</v>
      </c>
      <c r="PL18" s="17">
        <v>0</v>
      </c>
      <c r="PM18" s="17"/>
      <c r="PN18" s="17"/>
      <c r="PO18" s="17">
        <v>0</v>
      </c>
      <c r="PP18" s="17"/>
      <c r="PQ18" s="17"/>
      <c r="PR18" s="17"/>
      <c r="PS18" s="17">
        <v>0</v>
      </c>
      <c r="PT18" s="17">
        <v>1.2</v>
      </c>
      <c r="PU18" s="17">
        <v>2</v>
      </c>
      <c r="PV18" s="17">
        <v>2</v>
      </c>
      <c r="PW18" s="17">
        <v>-0.8</v>
      </c>
      <c r="PX18" s="17">
        <v>3.6</v>
      </c>
      <c r="PY18" s="17">
        <v>2.5</v>
      </c>
      <c r="PZ18" s="17">
        <v>2.5</v>
      </c>
      <c r="QA18" s="17">
        <v>1.1000000000000001</v>
      </c>
      <c r="QB18" s="17">
        <v>5.2</v>
      </c>
      <c r="QC18" s="17">
        <v>4.5999999999999996</v>
      </c>
      <c r="QD18" s="17">
        <v>4.5999999999999996</v>
      </c>
      <c r="QE18" s="17">
        <v>0.6</v>
      </c>
      <c r="QF18" s="17">
        <v>20.399999999999999</v>
      </c>
      <c r="QG18" s="17">
        <v>20.274049999999999</v>
      </c>
      <c r="QH18" s="17">
        <v>20.274049999999999</v>
      </c>
      <c r="QI18" s="17">
        <v>0.12595000000000001</v>
      </c>
      <c r="QJ18" s="17">
        <v>20</v>
      </c>
      <c r="QK18" s="17">
        <v>18.892130000000002</v>
      </c>
      <c r="QL18" s="17">
        <v>19.436350000000001</v>
      </c>
      <c r="QM18" s="17">
        <v>0.56364999999999998</v>
      </c>
      <c r="QN18" s="17">
        <v>18.5</v>
      </c>
      <c r="QO18" s="17">
        <v>17.006799999999998</v>
      </c>
      <c r="QP18" s="17">
        <v>17.492709999999999</v>
      </c>
      <c r="QQ18" s="17">
        <v>1.00729</v>
      </c>
      <c r="QR18" s="17">
        <v>3.5</v>
      </c>
      <c r="QS18" s="17">
        <v>3.3</v>
      </c>
      <c r="QT18" s="17">
        <v>3.3</v>
      </c>
      <c r="QU18" s="17">
        <v>0.2</v>
      </c>
      <c r="QV18" s="17">
        <v>18.5</v>
      </c>
      <c r="QW18" s="17">
        <v>17.376090000000001</v>
      </c>
      <c r="QX18" s="17">
        <v>17.881440000000001</v>
      </c>
      <c r="QY18" s="17">
        <v>0.61856</v>
      </c>
      <c r="QZ18" s="17">
        <v>0</v>
      </c>
      <c r="RA18" s="17"/>
      <c r="RB18" s="17"/>
      <c r="RC18" s="17">
        <v>0</v>
      </c>
      <c r="RD18" s="17">
        <v>0</v>
      </c>
      <c r="RE18" s="17"/>
      <c r="RF18" s="17"/>
      <c r="RG18" s="17">
        <v>0</v>
      </c>
      <c r="RH18" s="17">
        <v>23.9</v>
      </c>
      <c r="RI18" s="17">
        <v>18.399999999999999</v>
      </c>
      <c r="RJ18" s="17">
        <v>7.41</v>
      </c>
      <c r="RK18" s="17">
        <v>16.489999999999998</v>
      </c>
      <c r="RL18" s="17">
        <v>63.5</v>
      </c>
      <c r="RM18" s="17">
        <v>30.3</v>
      </c>
      <c r="RN18" s="17">
        <v>15.4</v>
      </c>
      <c r="RO18" s="17">
        <v>48.1</v>
      </c>
      <c r="RP18" s="17">
        <v>0</v>
      </c>
      <c r="RQ18" s="17"/>
      <c r="RR18" s="17"/>
      <c r="RS18" s="17">
        <v>0</v>
      </c>
      <c r="RT18" s="17">
        <v>3.4</v>
      </c>
      <c r="RU18" s="17">
        <v>3.51</v>
      </c>
      <c r="RV18" s="17">
        <v>3.51</v>
      </c>
      <c r="RW18" s="17">
        <v>-0.11</v>
      </c>
      <c r="RX18" s="17">
        <v>7.4</v>
      </c>
      <c r="RY18" s="17">
        <v>4.1842600000000001</v>
      </c>
      <c r="RZ18" s="17">
        <v>4.2930200000000003</v>
      </c>
      <c r="SA18" s="17">
        <v>3.1069800000000001</v>
      </c>
      <c r="SB18" s="17">
        <v>3.2</v>
      </c>
      <c r="SC18" s="17">
        <v>2</v>
      </c>
      <c r="SD18" s="17">
        <v>2</v>
      </c>
      <c r="SE18" s="17">
        <v>1.2</v>
      </c>
      <c r="SF18" s="17">
        <v>0.4</v>
      </c>
      <c r="SG18" s="17">
        <v>0.4</v>
      </c>
      <c r="SH18" s="17">
        <v>0.4</v>
      </c>
      <c r="SI18" s="17">
        <v>0</v>
      </c>
      <c r="SJ18" s="17">
        <v>0</v>
      </c>
      <c r="SK18" s="17"/>
      <c r="SL18" s="17"/>
      <c r="SM18" s="17">
        <v>0</v>
      </c>
      <c r="SN18" s="17">
        <v>19.7</v>
      </c>
      <c r="SO18" s="17">
        <v>18.62002</v>
      </c>
      <c r="SP18" s="17">
        <v>19.1448</v>
      </c>
      <c r="SQ18" s="17">
        <v>0.55520000000000003</v>
      </c>
      <c r="SR18" s="17">
        <v>9.1</v>
      </c>
      <c r="SS18" s="17">
        <v>10.76774</v>
      </c>
      <c r="ST18" s="17">
        <v>11.078720000000001</v>
      </c>
      <c r="SU18" s="17">
        <v>-1.97872</v>
      </c>
      <c r="SV18" s="17">
        <v>20</v>
      </c>
      <c r="SW18" s="17">
        <v>18.892130000000002</v>
      </c>
      <c r="SX18" s="17">
        <v>19.436350000000001</v>
      </c>
      <c r="SY18" s="17">
        <v>0.56364999999999998</v>
      </c>
      <c r="SZ18" s="17">
        <v>20.2</v>
      </c>
      <c r="TA18" s="17">
        <v>18.892130000000002</v>
      </c>
      <c r="TB18" s="17">
        <v>19.436350000000001</v>
      </c>
      <c r="TC18" s="17">
        <v>0.76365000000000005</v>
      </c>
      <c r="TD18" s="17">
        <v>0</v>
      </c>
      <c r="TE18" s="17">
        <v>6.4</v>
      </c>
      <c r="TF18" s="17">
        <v>4.71</v>
      </c>
      <c r="TG18" s="17">
        <v>-4.71</v>
      </c>
      <c r="TH18" s="17">
        <v>0</v>
      </c>
      <c r="TI18" s="17">
        <v>5.6</v>
      </c>
      <c r="TJ18" s="17">
        <v>5.0229999999999997</v>
      </c>
      <c r="TK18" s="17">
        <v>-5.0229999999999997</v>
      </c>
      <c r="TL18" s="17">
        <v>0</v>
      </c>
      <c r="TM18" s="17"/>
      <c r="TN18" s="17"/>
      <c r="TO18" s="17">
        <v>0</v>
      </c>
      <c r="TP18" s="17">
        <v>11.2</v>
      </c>
      <c r="TQ18" s="17">
        <v>12.1</v>
      </c>
      <c r="TR18" s="17">
        <v>11.487</v>
      </c>
      <c r="TS18" s="17">
        <v>-0.28699999999999998</v>
      </c>
      <c r="TT18" s="17">
        <v>38</v>
      </c>
      <c r="TU18" s="17">
        <v>40.200000000000003</v>
      </c>
      <c r="TV18" s="17">
        <v>19.128</v>
      </c>
      <c r="TW18" s="17">
        <v>18.872</v>
      </c>
      <c r="TX18" s="17">
        <v>0.5</v>
      </c>
      <c r="TY18" s="17">
        <v>0.3</v>
      </c>
      <c r="TZ18" s="17">
        <v>0.13800000000000001</v>
      </c>
      <c r="UA18" s="17">
        <v>0.36199999999999999</v>
      </c>
      <c r="UB18" s="17">
        <v>0</v>
      </c>
      <c r="UC18" s="17">
        <v>0.2</v>
      </c>
      <c r="UD18" s="17">
        <v>0.308</v>
      </c>
      <c r="UE18" s="17">
        <v>-0.308</v>
      </c>
      <c r="UF18" s="17">
        <v>0</v>
      </c>
      <c r="UG18" s="17"/>
      <c r="UH18" s="17"/>
      <c r="UI18" s="17">
        <v>0</v>
      </c>
      <c r="UJ18" s="17">
        <v>20.9</v>
      </c>
      <c r="UK18" s="17"/>
      <c r="UL18" s="17">
        <v>19.436350000000001</v>
      </c>
      <c r="UM18" s="17">
        <v>1.4636499999999999</v>
      </c>
      <c r="UN18" s="17">
        <v>7.6</v>
      </c>
      <c r="UO18" s="17">
        <v>7</v>
      </c>
      <c r="UP18" s="17">
        <v>7</v>
      </c>
      <c r="UQ18" s="17">
        <v>0.6</v>
      </c>
      <c r="UR18" s="17">
        <v>7.6</v>
      </c>
      <c r="US18" s="17">
        <v>7</v>
      </c>
      <c r="UT18" s="17">
        <v>7</v>
      </c>
      <c r="UU18" s="17">
        <v>0.6</v>
      </c>
      <c r="UV18" s="17">
        <v>20.399999999999999</v>
      </c>
      <c r="UW18" s="17">
        <v>18.892130000000002</v>
      </c>
      <c r="UX18" s="17">
        <v>19.436350000000001</v>
      </c>
      <c r="UY18" s="17">
        <v>0.96365000000000001</v>
      </c>
      <c r="UZ18" s="17">
        <v>20.399999999999999</v>
      </c>
      <c r="VA18" s="17">
        <v>18.892130000000002</v>
      </c>
      <c r="VB18" s="17">
        <v>19.436350000000001</v>
      </c>
      <c r="VC18" s="17">
        <v>0.96365000000000001</v>
      </c>
      <c r="VD18" s="17">
        <v>20</v>
      </c>
      <c r="VE18" s="17">
        <v>18.892130000000002</v>
      </c>
      <c r="VF18" s="17">
        <v>19.436350000000001</v>
      </c>
      <c r="VG18" s="17">
        <v>0.56364999999999998</v>
      </c>
      <c r="VH18" s="17">
        <v>0.6</v>
      </c>
      <c r="VI18" s="17">
        <v>2.37</v>
      </c>
      <c r="VJ18" s="17">
        <v>2.371</v>
      </c>
      <c r="VK18" s="17">
        <v>-1.7709999999999999</v>
      </c>
      <c r="VL18" s="17">
        <v>0</v>
      </c>
      <c r="VM18" s="17"/>
      <c r="VN18" s="17"/>
      <c r="VO18" s="17">
        <v>0</v>
      </c>
      <c r="VP18" s="17">
        <v>0</v>
      </c>
      <c r="VQ18" s="17"/>
      <c r="VR18" s="17"/>
      <c r="VS18" s="17">
        <v>0</v>
      </c>
      <c r="VT18" s="17">
        <v>0</v>
      </c>
      <c r="VU18" s="17"/>
      <c r="VV18" s="17"/>
      <c r="VW18" s="17">
        <v>0</v>
      </c>
      <c r="VX18" s="17">
        <v>0.6</v>
      </c>
      <c r="VY18" s="17">
        <v>0.6</v>
      </c>
      <c r="VZ18" s="17">
        <v>0.6</v>
      </c>
      <c r="WA18" s="17">
        <v>0</v>
      </c>
      <c r="WB18" s="17">
        <v>27.9</v>
      </c>
      <c r="WC18" s="17">
        <v>6.81</v>
      </c>
      <c r="WD18" s="17">
        <v>6.81</v>
      </c>
      <c r="WE18" s="17">
        <v>21.09</v>
      </c>
      <c r="WF18" s="17">
        <v>25.5</v>
      </c>
      <c r="WG18" s="17">
        <v>5.17</v>
      </c>
      <c r="WH18" s="17">
        <v>5.17</v>
      </c>
      <c r="WI18" s="17">
        <v>20.329999999999998</v>
      </c>
      <c r="WJ18" s="17">
        <v>0</v>
      </c>
      <c r="WK18" s="17"/>
      <c r="WL18" s="17"/>
      <c r="WM18" s="17">
        <v>0</v>
      </c>
      <c r="WN18" s="17">
        <v>3.6</v>
      </c>
      <c r="WO18" s="17">
        <v>4.2</v>
      </c>
      <c r="WP18" s="17">
        <v>4.2</v>
      </c>
      <c r="WQ18" s="17">
        <v>-0.6</v>
      </c>
      <c r="WR18" s="17">
        <v>2.4</v>
      </c>
      <c r="WS18" s="17">
        <v>2.4</v>
      </c>
      <c r="WT18" s="17">
        <v>2.4</v>
      </c>
      <c r="WU18" s="17">
        <v>0</v>
      </c>
      <c r="WV18" s="17">
        <v>2.4</v>
      </c>
      <c r="WW18" s="17">
        <v>2.4</v>
      </c>
      <c r="WX18" s="17">
        <v>2.4</v>
      </c>
      <c r="WY18" s="17">
        <v>0</v>
      </c>
      <c r="WZ18" s="17">
        <v>0.8</v>
      </c>
      <c r="XA18" s="17">
        <v>1.4</v>
      </c>
      <c r="XB18" s="17">
        <v>1.4</v>
      </c>
      <c r="XC18" s="17">
        <v>-0.6</v>
      </c>
      <c r="XD18" s="17">
        <v>0</v>
      </c>
      <c r="XE18" s="17"/>
      <c r="XF18" s="17"/>
      <c r="XG18" s="17">
        <v>0</v>
      </c>
      <c r="XH18" s="17">
        <v>8.0969999999999995</v>
      </c>
      <c r="XI18" s="17">
        <v>8</v>
      </c>
      <c r="XJ18" s="17">
        <v>8</v>
      </c>
      <c r="XK18" s="17">
        <v>9.7000000000000003E-2</v>
      </c>
      <c r="XL18" s="17">
        <v>19.899999999999999</v>
      </c>
      <c r="XM18" s="17">
        <v>18.697759999999999</v>
      </c>
      <c r="XN18" s="17">
        <v>19.241980000000002</v>
      </c>
      <c r="XO18" s="17">
        <v>0.65802000000000005</v>
      </c>
      <c r="XP18" s="17">
        <v>19.899999999999999</v>
      </c>
      <c r="XQ18" s="17">
        <v>18.697759999999999</v>
      </c>
      <c r="XR18" s="17">
        <v>19.241980000000002</v>
      </c>
      <c r="XS18" s="17">
        <v>0.65802000000000005</v>
      </c>
      <c r="XT18" s="17">
        <v>8.5</v>
      </c>
      <c r="XU18" s="17">
        <v>10.8</v>
      </c>
      <c r="XV18" s="17">
        <v>10.8</v>
      </c>
      <c r="XW18" s="17">
        <v>-2.2999999999999998</v>
      </c>
      <c r="XX18" s="17">
        <v>27.2</v>
      </c>
      <c r="XY18" s="17">
        <v>29.5</v>
      </c>
      <c r="XZ18" s="17">
        <v>29.5</v>
      </c>
      <c r="YA18" s="17">
        <v>-2.2999999999999998</v>
      </c>
      <c r="YB18" s="17">
        <v>34.1</v>
      </c>
      <c r="YC18" s="17">
        <v>29.5</v>
      </c>
      <c r="YD18" s="17">
        <v>29.5</v>
      </c>
      <c r="YE18" s="17">
        <v>4.5999999999999996</v>
      </c>
      <c r="YF18" s="17">
        <v>17.5</v>
      </c>
      <c r="YG18" s="17">
        <v>14</v>
      </c>
      <c r="YH18" s="17">
        <v>14</v>
      </c>
      <c r="YI18" s="17">
        <v>3.5</v>
      </c>
      <c r="YJ18" s="17">
        <v>17.600000000000001</v>
      </c>
      <c r="YK18" s="17">
        <v>18.559999999999999</v>
      </c>
      <c r="YL18" s="17">
        <v>18.559999999999999</v>
      </c>
      <c r="YM18" s="17">
        <v>-0.96</v>
      </c>
      <c r="YN18" s="17">
        <v>8.1999999999999993</v>
      </c>
      <c r="YO18" s="17">
        <v>8.4</v>
      </c>
      <c r="YP18" s="17">
        <v>8.4</v>
      </c>
      <c r="YQ18" s="17">
        <v>-0.2</v>
      </c>
      <c r="YR18" s="17">
        <v>11.3</v>
      </c>
      <c r="YS18" s="17">
        <v>11</v>
      </c>
      <c r="YT18" s="17">
        <v>11</v>
      </c>
      <c r="YU18" s="17">
        <v>0.3</v>
      </c>
      <c r="YV18" s="17">
        <v>16.14</v>
      </c>
      <c r="YW18" s="17">
        <v>22</v>
      </c>
      <c r="YX18" s="17">
        <v>22</v>
      </c>
      <c r="YY18" s="17">
        <v>-5.86</v>
      </c>
    </row>
    <row r="19" spans="1:675" ht="24" customHeight="1" x14ac:dyDescent="0.3">
      <c r="A19" s="1"/>
      <c r="B19" s="16" t="s">
        <v>62</v>
      </c>
      <c r="C19" s="16" t="s">
        <v>743</v>
      </c>
      <c r="D19" s="17">
        <v>200.3</v>
      </c>
      <c r="E19" s="17">
        <v>203.40136000000001</v>
      </c>
      <c r="F19" s="17">
        <v>203.40136000000001</v>
      </c>
      <c r="G19" s="17">
        <v>-3.1013600000000001</v>
      </c>
      <c r="H19" s="17">
        <v>630.79999999999995</v>
      </c>
      <c r="I19" s="17">
        <v>627.79395999999997</v>
      </c>
      <c r="J19" s="17">
        <v>627.79395999999997</v>
      </c>
      <c r="K19" s="17">
        <v>3.00604</v>
      </c>
      <c r="L19" s="17">
        <v>214.1</v>
      </c>
      <c r="M19" s="17">
        <v>204.43100999999999</v>
      </c>
      <c r="N19" s="17">
        <v>204.43100999999999</v>
      </c>
      <c r="O19" s="17">
        <v>9.6689900000000009</v>
      </c>
      <c r="P19" s="17"/>
      <c r="Q19" s="17"/>
      <c r="R19" s="17"/>
      <c r="S19" s="17">
        <v>0</v>
      </c>
      <c r="T19" s="17"/>
      <c r="U19" s="17"/>
      <c r="V19" s="17"/>
      <c r="W19" s="17">
        <v>0</v>
      </c>
      <c r="X19" s="17">
        <v>88.4</v>
      </c>
      <c r="Y19" s="17">
        <v>91.867829999999998</v>
      </c>
      <c r="Z19" s="17">
        <v>91.867829999999998</v>
      </c>
      <c r="AA19" s="17">
        <v>-3.4678300000000002</v>
      </c>
      <c r="AB19" s="17">
        <v>237.8</v>
      </c>
      <c r="AC19" s="17">
        <v>242</v>
      </c>
      <c r="AD19" s="17">
        <v>242</v>
      </c>
      <c r="AE19" s="17">
        <v>-4.2</v>
      </c>
      <c r="AF19" s="17"/>
      <c r="AG19" s="17"/>
      <c r="AH19" s="17"/>
      <c r="AI19" s="17">
        <v>0</v>
      </c>
      <c r="AJ19" s="17"/>
      <c r="AK19" s="17"/>
      <c r="AL19" s="17"/>
      <c r="AM19" s="17">
        <v>0</v>
      </c>
      <c r="AN19" s="17">
        <v>128.4</v>
      </c>
      <c r="AO19" s="17">
        <v>135.58384000000001</v>
      </c>
      <c r="AP19" s="17">
        <v>164.26006000000001</v>
      </c>
      <c r="AQ19" s="17">
        <v>-35.860059999999997</v>
      </c>
      <c r="AR19" s="17">
        <v>128.69999999999999</v>
      </c>
      <c r="AS19" s="17">
        <v>135.58384000000001</v>
      </c>
      <c r="AT19" s="17">
        <v>164.26006000000001</v>
      </c>
      <c r="AU19" s="17">
        <v>-35.56006</v>
      </c>
      <c r="AV19" s="17">
        <v>129</v>
      </c>
      <c r="AW19" s="17">
        <v>135.58384000000001</v>
      </c>
      <c r="AX19" s="17">
        <v>164.26006000000001</v>
      </c>
      <c r="AY19" s="17">
        <v>-35.260060000000003</v>
      </c>
      <c r="AZ19" s="17">
        <v>229.3</v>
      </c>
      <c r="BA19" s="17">
        <v>203.98649</v>
      </c>
      <c r="BB19" s="17">
        <v>247.13</v>
      </c>
      <c r="BC19" s="17">
        <v>-17.829999999999998</v>
      </c>
      <c r="BD19" s="17">
        <v>143.1</v>
      </c>
      <c r="BE19" s="17">
        <v>207.24285</v>
      </c>
      <c r="BF19" s="17">
        <v>207.24285</v>
      </c>
      <c r="BG19" s="17">
        <v>-64.142849999999996</v>
      </c>
      <c r="BH19" s="17">
        <v>89.6</v>
      </c>
      <c r="BI19" s="17">
        <v>103.93259999999999</v>
      </c>
      <c r="BJ19" s="17">
        <v>103.93259999999999</v>
      </c>
      <c r="BK19" s="17">
        <v>-14.332599999999999</v>
      </c>
      <c r="BL19" s="17">
        <v>550.9</v>
      </c>
      <c r="BM19" s="17">
        <v>566.08941000000004</v>
      </c>
      <c r="BN19" s="17">
        <v>566.08941000000004</v>
      </c>
      <c r="BO19" s="17">
        <v>-15.189410000000001</v>
      </c>
      <c r="BP19" s="17">
        <v>10</v>
      </c>
      <c r="BQ19" s="17">
        <v>10.52094</v>
      </c>
      <c r="BR19" s="17">
        <v>10.52094</v>
      </c>
      <c r="BS19" s="17">
        <v>-0.52093999999999996</v>
      </c>
      <c r="BT19" s="17"/>
      <c r="BU19" s="17"/>
      <c r="BV19" s="17"/>
      <c r="BW19" s="17">
        <v>0</v>
      </c>
      <c r="BX19" s="17"/>
      <c r="BY19" s="17"/>
      <c r="BZ19" s="17"/>
      <c r="CA19" s="17">
        <v>0</v>
      </c>
      <c r="CB19" s="17"/>
      <c r="CC19" s="17"/>
      <c r="CD19" s="17"/>
      <c r="CE19" s="17">
        <v>0</v>
      </c>
      <c r="CF19" s="17"/>
      <c r="CG19" s="17"/>
      <c r="CH19" s="17"/>
      <c r="CI19" s="17">
        <v>0</v>
      </c>
      <c r="CJ19" s="17">
        <v>159</v>
      </c>
      <c r="CK19" s="17">
        <v>164.06706</v>
      </c>
      <c r="CL19" s="17">
        <v>164.06706</v>
      </c>
      <c r="CM19" s="17">
        <v>-5.0670599999999997</v>
      </c>
      <c r="CN19" s="17">
        <v>7.7</v>
      </c>
      <c r="CO19" s="17">
        <v>7.4634799999999997</v>
      </c>
      <c r="CP19" s="17">
        <v>7.4634799999999997</v>
      </c>
      <c r="CQ19" s="17">
        <v>0.23652000000000001</v>
      </c>
      <c r="CR19" s="17">
        <v>5.5</v>
      </c>
      <c r="CS19" s="17">
        <v>4.0968</v>
      </c>
      <c r="CT19" s="17">
        <v>4.0968</v>
      </c>
      <c r="CU19" s="17">
        <v>1.4032</v>
      </c>
      <c r="CV19" s="17"/>
      <c r="CW19" s="17"/>
      <c r="CX19" s="17"/>
      <c r="CY19" s="17">
        <v>0</v>
      </c>
      <c r="CZ19" s="17">
        <v>6.66</v>
      </c>
      <c r="DA19" s="17">
        <v>6.8787000000000003</v>
      </c>
      <c r="DB19" s="17">
        <v>6.8787000000000003</v>
      </c>
      <c r="DC19" s="17">
        <v>-0.21870000000000001</v>
      </c>
      <c r="DD19" s="17"/>
      <c r="DE19" s="17"/>
      <c r="DF19" s="17"/>
      <c r="DG19" s="17">
        <v>0</v>
      </c>
      <c r="DH19" s="17">
        <v>142.19999999999999</v>
      </c>
      <c r="DI19" s="17">
        <v>142.44412</v>
      </c>
      <c r="DJ19" s="17">
        <v>142.44412</v>
      </c>
      <c r="DK19" s="17">
        <v>-0.24412</v>
      </c>
      <c r="DL19" s="17"/>
      <c r="DM19" s="17"/>
      <c r="DN19" s="17"/>
      <c r="DO19" s="17">
        <v>0</v>
      </c>
      <c r="DP19" s="17"/>
      <c r="DQ19" s="17"/>
      <c r="DR19" s="17"/>
      <c r="DS19" s="17">
        <v>0</v>
      </c>
      <c r="DT19" s="17"/>
      <c r="DU19" s="17"/>
      <c r="DV19" s="17"/>
      <c r="DW19" s="17">
        <v>0</v>
      </c>
      <c r="DX19" s="17"/>
      <c r="DY19" s="17"/>
      <c r="DZ19" s="17"/>
      <c r="EA19" s="17">
        <v>0</v>
      </c>
      <c r="EB19" s="17">
        <v>109.9</v>
      </c>
      <c r="EC19" s="17">
        <v>112.46647</v>
      </c>
      <c r="ED19" s="17">
        <v>112.46647</v>
      </c>
      <c r="EE19" s="17">
        <v>-2.5664699999999998</v>
      </c>
      <c r="EF19" s="17">
        <v>194.4</v>
      </c>
      <c r="EG19" s="17">
        <v>220.69499999999999</v>
      </c>
      <c r="EH19" s="17">
        <v>220.69499999999999</v>
      </c>
      <c r="EI19" s="17">
        <v>-26.295000000000002</v>
      </c>
      <c r="EJ19" s="17"/>
      <c r="EK19" s="17"/>
      <c r="EL19" s="17"/>
      <c r="EM19" s="17">
        <v>0</v>
      </c>
      <c r="EN19" s="17"/>
      <c r="EO19" s="17"/>
      <c r="EP19" s="17"/>
      <c r="EQ19" s="17">
        <v>0</v>
      </c>
      <c r="ER19" s="17"/>
      <c r="ES19" s="17"/>
      <c r="ET19" s="17"/>
      <c r="EU19" s="17">
        <v>0</v>
      </c>
      <c r="EV19" s="17">
        <v>6.5</v>
      </c>
      <c r="EW19" s="17">
        <v>6.39</v>
      </c>
      <c r="EX19" s="17">
        <v>6.39</v>
      </c>
      <c r="EY19" s="17">
        <v>0.11</v>
      </c>
      <c r="EZ19" s="17">
        <v>456.9</v>
      </c>
      <c r="FA19" s="17">
        <v>457.09426999999999</v>
      </c>
      <c r="FB19" s="17">
        <v>457.09426999999999</v>
      </c>
      <c r="FC19" s="17">
        <v>-0.19427</v>
      </c>
      <c r="FD19" s="17">
        <v>72.5</v>
      </c>
      <c r="FE19" s="17">
        <v>77.600340000000003</v>
      </c>
      <c r="FF19" s="17">
        <v>77.600340000000003</v>
      </c>
      <c r="FG19" s="17">
        <v>-5.1003400000000001</v>
      </c>
      <c r="FH19" s="17">
        <v>150.69999999999999</v>
      </c>
      <c r="FI19" s="17">
        <v>151.36251999999999</v>
      </c>
      <c r="FJ19" s="17">
        <v>151.36251999999999</v>
      </c>
      <c r="FK19" s="17">
        <v>-0.66252</v>
      </c>
      <c r="FL19" s="17">
        <v>42.4</v>
      </c>
      <c r="FM19" s="17">
        <v>41.89893</v>
      </c>
      <c r="FN19" s="17">
        <v>41.89893</v>
      </c>
      <c r="FO19" s="17">
        <v>0.50107000000000002</v>
      </c>
      <c r="FP19" s="17">
        <v>18.399999999999999</v>
      </c>
      <c r="FQ19" s="17">
        <v>19.21088</v>
      </c>
      <c r="FR19" s="17">
        <v>19.21088</v>
      </c>
      <c r="FS19" s="17">
        <v>-0.81088000000000005</v>
      </c>
      <c r="FT19" s="17">
        <v>18.899999999999999</v>
      </c>
      <c r="FU19" s="17">
        <v>17.93975</v>
      </c>
      <c r="FV19" s="17">
        <v>18.46453</v>
      </c>
      <c r="FW19" s="17">
        <v>0.43547000000000002</v>
      </c>
      <c r="FX19" s="17">
        <v>91.3</v>
      </c>
      <c r="FY19" s="17">
        <v>87.773570000000007</v>
      </c>
      <c r="FZ19" s="17">
        <v>87.773570000000007</v>
      </c>
      <c r="GA19" s="17">
        <v>3.52643</v>
      </c>
      <c r="GB19" s="17"/>
      <c r="GC19" s="17"/>
      <c r="GD19" s="17"/>
      <c r="GE19" s="17">
        <v>0</v>
      </c>
      <c r="GF19" s="17"/>
      <c r="GG19" s="17"/>
      <c r="GH19" s="17"/>
      <c r="GI19" s="17">
        <v>0</v>
      </c>
      <c r="GJ19" s="17"/>
      <c r="GK19" s="17"/>
      <c r="GL19" s="17"/>
      <c r="GM19" s="17">
        <v>0</v>
      </c>
      <c r="GN19" s="17">
        <v>105.7</v>
      </c>
      <c r="GO19" s="17">
        <v>110.48202000000001</v>
      </c>
      <c r="GP19" s="17">
        <v>110.48202000000001</v>
      </c>
      <c r="GQ19" s="17">
        <v>-4.7820200000000002</v>
      </c>
      <c r="GR19" s="17">
        <v>0</v>
      </c>
      <c r="GS19" s="17"/>
      <c r="GT19" s="17"/>
      <c r="GU19" s="17">
        <v>0</v>
      </c>
      <c r="GV19" s="17">
        <v>43.7</v>
      </c>
      <c r="GW19" s="17">
        <v>45.381999999999998</v>
      </c>
      <c r="GX19" s="17">
        <v>45.381999999999998</v>
      </c>
      <c r="GY19" s="17">
        <v>-1.6819999999999999</v>
      </c>
      <c r="GZ19" s="17">
        <v>3.8</v>
      </c>
      <c r="HA19" s="17"/>
      <c r="HB19" s="17"/>
      <c r="HC19" s="17">
        <v>3.8</v>
      </c>
      <c r="HD19" s="17">
        <v>34.5</v>
      </c>
      <c r="HE19" s="17">
        <v>33.230739999999997</v>
      </c>
      <c r="HF19" s="17">
        <v>33.230739999999997</v>
      </c>
      <c r="HG19" s="17">
        <v>1.2692600000000001</v>
      </c>
      <c r="HH19" s="17">
        <v>112.7</v>
      </c>
      <c r="HI19" s="17">
        <v>126.39344</v>
      </c>
      <c r="HJ19" s="17">
        <v>101.42986000000001</v>
      </c>
      <c r="HK19" s="17">
        <v>11.27014</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127.3</v>
      </c>
      <c r="IW19" s="17">
        <v>132.83837</v>
      </c>
      <c r="IX19" s="17">
        <v>118.92547</v>
      </c>
      <c r="IY19" s="17">
        <v>8.37453</v>
      </c>
      <c r="IZ19" s="17"/>
      <c r="JA19" s="17"/>
      <c r="JB19" s="17"/>
      <c r="JC19" s="17">
        <v>0</v>
      </c>
      <c r="JD19" s="17">
        <v>0</v>
      </c>
      <c r="JE19" s="17"/>
      <c r="JF19" s="17"/>
      <c r="JG19" s="17">
        <v>0</v>
      </c>
      <c r="JH19" s="17">
        <v>0</v>
      </c>
      <c r="JI19" s="17"/>
      <c r="JJ19" s="17"/>
      <c r="JK19" s="17">
        <v>0</v>
      </c>
      <c r="JL19" s="17"/>
      <c r="JM19" s="17"/>
      <c r="JN19" s="17"/>
      <c r="JO19" s="17">
        <v>0</v>
      </c>
      <c r="JP19" s="17">
        <v>37.9</v>
      </c>
      <c r="JQ19" s="17">
        <v>44.848439999999997</v>
      </c>
      <c r="JR19" s="17">
        <v>44.848439999999997</v>
      </c>
      <c r="JS19" s="17">
        <v>-6.9484399999999997</v>
      </c>
      <c r="JT19" s="17">
        <v>27.8</v>
      </c>
      <c r="JU19" s="17">
        <v>22.49156</v>
      </c>
      <c r="JV19" s="17">
        <v>22.49156</v>
      </c>
      <c r="JW19" s="17">
        <v>5.30844</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2.4</v>
      </c>
      <c r="KW19" s="17">
        <v>4.7853599999999998</v>
      </c>
      <c r="KX19" s="17">
        <v>4.7853599999999998</v>
      </c>
      <c r="KY19" s="17">
        <v>-2.3853599999999999</v>
      </c>
      <c r="KZ19" s="17">
        <v>18.8</v>
      </c>
      <c r="LA19" s="17">
        <v>20.59732</v>
      </c>
      <c r="LB19" s="17"/>
      <c r="LC19" s="17">
        <v>18.8</v>
      </c>
      <c r="LD19" s="17">
        <v>127.6</v>
      </c>
      <c r="LE19" s="17">
        <v>133.16031000000001</v>
      </c>
      <c r="LF19" s="17">
        <v>133.16031000000001</v>
      </c>
      <c r="LG19" s="17">
        <v>-5.5603100000000003</v>
      </c>
      <c r="LH19" s="17">
        <v>62.3</v>
      </c>
      <c r="LI19" s="17">
        <v>67.199219999999997</v>
      </c>
      <c r="LJ19" s="17">
        <v>67.199219999999997</v>
      </c>
      <c r="LK19" s="17">
        <v>-4.8992199999999997</v>
      </c>
      <c r="LL19" s="17">
        <v>75.8</v>
      </c>
      <c r="LM19" s="17">
        <v>78.567999999999998</v>
      </c>
      <c r="LN19" s="17">
        <v>78.567999999999998</v>
      </c>
      <c r="LO19" s="17">
        <v>-2.7679999999999998</v>
      </c>
      <c r="LP19" s="17">
        <v>29.8</v>
      </c>
      <c r="LQ19" s="17">
        <v>29.980560000000001</v>
      </c>
      <c r="LR19" s="17">
        <v>29.980560000000001</v>
      </c>
      <c r="LS19" s="17">
        <v>-0.18056</v>
      </c>
      <c r="LT19" s="17"/>
      <c r="LU19" s="17"/>
      <c r="LV19" s="17"/>
      <c r="LW19" s="17">
        <v>0</v>
      </c>
      <c r="LX19" s="17"/>
      <c r="LY19" s="17"/>
      <c r="LZ19" s="17"/>
      <c r="MA19" s="17">
        <v>0</v>
      </c>
      <c r="MB19" s="17"/>
      <c r="MC19" s="17"/>
      <c r="MD19" s="17"/>
      <c r="ME19" s="17">
        <v>0</v>
      </c>
      <c r="MF19" s="17">
        <v>102.8</v>
      </c>
      <c r="MG19" s="17">
        <v>119.06359</v>
      </c>
      <c r="MH19" s="17">
        <v>150.28055000000001</v>
      </c>
      <c r="MI19" s="17">
        <v>-47.480550000000001</v>
      </c>
      <c r="MJ19" s="17">
        <v>102.8</v>
      </c>
      <c r="MK19" s="17">
        <v>119.06359</v>
      </c>
      <c r="ML19" s="17">
        <v>150.28055000000001</v>
      </c>
      <c r="MM19" s="17">
        <v>-47.480550000000001</v>
      </c>
      <c r="MN19" s="17">
        <v>121.5</v>
      </c>
      <c r="MO19" s="17">
        <v>119.42113000000001</v>
      </c>
      <c r="MP19" s="17">
        <v>150.73184000000001</v>
      </c>
      <c r="MQ19" s="17">
        <v>-29.231839999999998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208.1</v>
      </c>
      <c r="NM19" s="17">
        <v>206.49084999999999</v>
      </c>
      <c r="NN19" s="17">
        <v>206.49084999999999</v>
      </c>
      <c r="NO19" s="17">
        <v>1.6091500000000001</v>
      </c>
      <c r="NP19" s="17">
        <v>100.2</v>
      </c>
      <c r="NQ19" s="17">
        <v>103.55547</v>
      </c>
      <c r="NR19" s="17">
        <v>103.55547</v>
      </c>
      <c r="NS19" s="17">
        <v>-3.35547</v>
      </c>
      <c r="NT19" s="17">
        <v>7</v>
      </c>
      <c r="NU19" s="17">
        <v>4.1147400000000003</v>
      </c>
      <c r="NV19" s="17">
        <v>4.1147400000000003</v>
      </c>
      <c r="NW19" s="17">
        <v>2.8852600000000002</v>
      </c>
      <c r="NX19" s="17">
        <v>4.5</v>
      </c>
      <c r="NY19" s="17">
        <v>4.3167499999999999</v>
      </c>
      <c r="NZ19" s="17">
        <v>4.3167499999999999</v>
      </c>
      <c r="OA19" s="17">
        <v>0.18325</v>
      </c>
      <c r="OB19" s="17">
        <v>20</v>
      </c>
      <c r="OC19" s="17">
        <v>16.99708</v>
      </c>
      <c r="OD19" s="17">
        <v>17.492709999999999</v>
      </c>
      <c r="OE19" s="17">
        <v>2.5072899999999998</v>
      </c>
      <c r="OF19" s="17">
        <v>0</v>
      </c>
      <c r="OG19" s="17"/>
      <c r="OH19" s="17"/>
      <c r="OI19" s="17">
        <v>0</v>
      </c>
      <c r="OJ19" s="17">
        <v>95.7</v>
      </c>
      <c r="OK19" s="17">
        <v>54.1</v>
      </c>
      <c r="OL19" s="17">
        <v>34.168999999999997</v>
      </c>
      <c r="OM19" s="17">
        <v>61.530999999999999</v>
      </c>
      <c r="ON19" s="17">
        <v>0</v>
      </c>
      <c r="OO19" s="17"/>
      <c r="OP19" s="17"/>
      <c r="OQ19" s="17">
        <v>0</v>
      </c>
      <c r="OR19" s="17">
        <v>0.1</v>
      </c>
      <c r="OS19" s="17">
        <v>6.2</v>
      </c>
      <c r="OT19" s="17">
        <v>5.3239999999999998</v>
      </c>
      <c r="OU19" s="17">
        <v>-5.2240000000000002</v>
      </c>
      <c r="OV19" s="17">
        <v>0</v>
      </c>
      <c r="OW19" s="17"/>
      <c r="OX19" s="17"/>
      <c r="OY19" s="17">
        <v>0</v>
      </c>
      <c r="OZ19" s="17">
        <v>20.3</v>
      </c>
      <c r="PA19" s="17">
        <v>19.436350000000001</v>
      </c>
      <c r="PB19" s="17">
        <v>19.436350000000001</v>
      </c>
      <c r="PC19" s="17">
        <v>0.86365000000000003</v>
      </c>
      <c r="PD19" s="17">
        <v>9.8000000000000007</v>
      </c>
      <c r="PE19" s="17">
        <v>9.9830000000000005</v>
      </c>
      <c r="PF19" s="17">
        <v>9.9830000000000005</v>
      </c>
      <c r="PG19" s="17">
        <v>-0.183</v>
      </c>
      <c r="PH19" s="17">
        <v>5.4</v>
      </c>
      <c r="PI19" s="17">
        <v>5.67</v>
      </c>
      <c r="PJ19" s="17">
        <v>5.67</v>
      </c>
      <c r="PK19" s="17">
        <v>-0.27</v>
      </c>
      <c r="PL19" s="17">
        <v>0</v>
      </c>
      <c r="PM19" s="17"/>
      <c r="PN19" s="17">
        <v>37</v>
      </c>
      <c r="PO19" s="17">
        <v>-37</v>
      </c>
      <c r="PP19" s="17"/>
      <c r="PQ19" s="17"/>
      <c r="PR19" s="17"/>
      <c r="PS19" s="17">
        <v>0</v>
      </c>
      <c r="PT19" s="17">
        <v>1.2</v>
      </c>
      <c r="PU19" s="17">
        <v>2</v>
      </c>
      <c r="PV19" s="17">
        <v>2</v>
      </c>
      <c r="PW19" s="17">
        <v>-0.8</v>
      </c>
      <c r="PX19" s="17">
        <v>3.6</v>
      </c>
      <c r="PY19" s="17">
        <v>2.5</v>
      </c>
      <c r="PZ19" s="17">
        <v>2.5</v>
      </c>
      <c r="QA19" s="17">
        <v>1.1000000000000001</v>
      </c>
      <c r="QB19" s="17">
        <v>5.0999999999999996</v>
      </c>
      <c r="QC19" s="17">
        <v>4.5999999999999996</v>
      </c>
      <c r="QD19" s="17">
        <v>4.5999999999999996</v>
      </c>
      <c r="QE19" s="17">
        <v>0.5</v>
      </c>
      <c r="QF19" s="17">
        <v>20.3</v>
      </c>
      <c r="QG19" s="17">
        <v>20.274049999999999</v>
      </c>
      <c r="QH19" s="17">
        <v>20.274049999999999</v>
      </c>
      <c r="QI19" s="17">
        <v>2.5950000000000001E-2</v>
      </c>
      <c r="QJ19" s="17">
        <v>20</v>
      </c>
      <c r="QK19" s="17">
        <v>18.892130000000002</v>
      </c>
      <c r="QL19" s="17">
        <v>19.436350000000001</v>
      </c>
      <c r="QM19" s="17">
        <v>0.56364999999999998</v>
      </c>
      <c r="QN19" s="17">
        <v>18.5</v>
      </c>
      <c r="QO19" s="17">
        <v>17.006799999999998</v>
      </c>
      <c r="QP19" s="17">
        <v>17.492709999999999</v>
      </c>
      <c r="QQ19" s="17">
        <v>1.00729</v>
      </c>
      <c r="QR19" s="17">
        <v>3.5</v>
      </c>
      <c r="QS19" s="17">
        <v>3.3</v>
      </c>
      <c r="QT19" s="17">
        <v>3.3</v>
      </c>
      <c r="QU19" s="17">
        <v>0.2</v>
      </c>
      <c r="QV19" s="17">
        <v>18.5</v>
      </c>
      <c r="QW19" s="17">
        <v>17.376090000000001</v>
      </c>
      <c r="QX19" s="17">
        <v>17.881440000000001</v>
      </c>
      <c r="QY19" s="17">
        <v>0.61856</v>
      </c>
      <c r="QZ19" s="17">
        <v>0</v>
      </c>
      <c r="RA19" s="17"/>
      <c r="RB19" s="17"/>
      <c r="RC19" s="17">
        <v>0</v>
      </c>
      <c r="RD19" s="17">
        <v>0</v>
      </c>
      <c r="RE19" s="17"/>
      <c r="RF19" s="17"/>
      <c r="RG19" s="17">
        <v>0</v>
      </c>
      <c r="RH19" s="17">
        <v>22.7</v>
      </c>
      <c r="RI19" s="17">
        <v>17.7</v>
      </c>
      <c r="RJ19" s="17">
        <v>7.42</v>
      </c>
      <c r="RK19" s="17">
        <v>15.28</v>
      </c>
      <c r="RL19" s="17">
        <v>57.8</v>
      </c>
      <c r="RM19" s="17">
        <v>29.1</v>
      </c>
      <c r="RN19" s="17">
        <v>15.87</v>
      </c>
      <c r="RO19" s="17">
        <v>41.93</v>
      </c>
      <c r="RP19" s="17">
        <v>0</v>
      </c>
      <c r="RQ19" s="17"/>
      <c r="RR19" s="17"/>
      <c r="RS19" s="17">
        <v>0</v>
      </c>
      <c r="RT19" s="17">
        <v>3.4</v>
      </c>
      <c r="RU19" s="17">
        <v>3.51</v>
      </c>
      <c r="RV19" s="17">
        <v>3.51</v>
      </c>
      <c r="RW19" s="17">
        <v>-0.11</v>
      </c>
      <c r="RX19" s="17">
        <v>7.2</v>
      </c>
      <c r="RY19" s="17">
        <v>4.1842600000000001</v>
      </c>
      <c r="RZ19" s="17">
        <v>4.2930200000000003</v>
      </c>
      <c r="SA19" s="17">
        <v>2.9069799999999999</v>
      </c>
      <c r="SB19" s="17">
        <v>3.2</v>
      </c>
      <c r="SC19" s="17">
        <v>2</v>
      </c>
      <c r="SD19" s="17">
        <v>2</v>
      </c>
      <c r="SE19" s="17">
        <v>1.2</v>
      </c>
      <c r="SF19" s="17">
        <v>0.4</v>
      </c>
      <c r="SG19" s="17">
        <v>0.4</v>
      </c>
      <c r="SH19" s="17">
        <v>0.4</v>
      </c>
      <c r="SI19" s="17">
        <v>0</v>
      </c>
      <c r="SJ19" s="17">
        <v>0</v>
      </c>
      <c r="SK19" s="17"/>
      <c r="SL19" s="17"/>
      <c r="SM19" s="17">
        <v>0</v>
      </c>
      <c r="SN19" s="17">
        <v>19.7</v>
      </c>
      <c r="SO19" s="17">
        <v>18.62002</v>
      </c>
      <c r="SP19" s="17">
        <v>19.1448</v>
      </c>
      <c r="SQ19" s="17">
        <v>0.55520000000000003</v>
      </c>
      <c r="SR19" s="17">
        <v>9.1</v>
      </c>
      <c r="SS19" s="17">
        <v>10.76774</v>
      </c>
      <c r="ST19" s="17">
        <v>11.078720000000001</v>
      </c>
      <c r="SU19" s="17">
        <v>-1.97872</v>
      </c>
      <c r="SV19" s="17">
        <v>20.100000000000001</v>
      </c>
      <c r="SW19" s="17">
        <v>18.892130000000002</v>
      </c>
      <c r="SX19" s="17">
        <v>19.436350000000001</v>
      </c>
      <c r="SY19" s="17">
        <v>0.66364999999999996</v>
      </c>
      <c r="SZ19" s="17">
        <v>20.2</v>
      </c>
      <c r="TA19" s="17">
        <v>18.892130000000002</v>
      </c>
      <c r="TB19" s="17">
        <v>19.436350000000001</v>
      </c>
      <c r="TC19" s="17">
        <v>0.76365000000000005</v>
      </c>
      <c r="TD19" s="17">
        <v>0</v>
      </c>
      <c r="TE19" s="17">
        <v>7</v>
      </c>
      <c r="TF19" s="17">
        <v>4.742</v>
      </c>
      <c r="TG19" s="17">
        <v>-4.742</v>
      </c>
      <c r="TH19" s="17">
        <v>0</v>
      </c>
      <c r="TI19" s="17">
        <v>7.1</v>
      </c>
      <c r="TJ19" s="17">
        <v>4.71</v>
      </c>
      <c r="TK19" s="17">
        <v>-4.71</v>
      </c>
      <c r="TL19" s="17">
        <v>0</v>
      </c>
      <c r="TM19" s="17"/>
      <c r="TN19" s="17"/>
      <c r="TO19" s="17">
        <v>0</v>
      </c>
      <c r="TP19" s="17">
        <v>12.2</v>
      </c>
      <c r="TQ19" s="17">
        <v>10.199999999999999</v>
      </c>
      <c r="TR19" s="17">
        <v>9.3559999999999999</v>
      </c>
      <c r="TS19" s="17">
        <v>2.8439999999999999</v>
      </c>
      <c r="TT19" s="17">
        <v>48.4</v>
      </c>
      <c r="TU19" s="17">
        <v>36.200000000000003</v>
      </c>
      <c r="TV19" s="17">
        <v>15.956</v>
      </c>
      <c r="TW19" s="17">
        <v>32.444000000000003</v>
      </c>
      <c r="TX19" s="17">
        <v>0.3</v>
      </c>
      <c r="TY19" s="17">
        <v>0.3</v>
      </c>
      <c r="TZ19" s="17">
        <v>0.13800000000000001</v>
      </c>
      <c r="UA19" s="17">
        <v>0.16200000000000001</v>
      </c>
      <c r="UB19" s="17">
        <v>0</v>
      </c>
      <c r="UC19" s="17">
        <v>0.2</v>
      </c>
      <c r="UD19" s="17">
        <v>0.25800000000000001</v>
      </c>
      <c r="UE19" s="17">
        <v>-0.25800000000000001</v>
      </c>
      <c r="UF19" s="17">
        <v>0</v>
      </c>
      <c r="UG19" s="17"/>
      <c r="UH19" s="17"/>
      <c r="UI19" s="17">
        <v>0</v>
      </c>
      <c r="UJ19" s="17">
        <v>20.9</v>
      </c>
      <c r="UK19" s="17"/>
      <c r="UL19" s="17">
        <v>19.436350000000001</v>
      </c>
      <c r="UM19" s="17">
        <v>1.4636499999999999</v>
      </c>
      <c r="UN19" s="17">
        <v>7.5</v>
      </c>
      <c r="UO19" s="17">
        <v>7</v>
      </c>
      <c r="UP19" s="17">
        <v>7</v>
      </c>
      <c r="UQ19" s="17">
        <v>0.5</v>
      </c>
      <c r="UR19" s="17">
        <v>7.6</v>
      </c>
      <c r="US19" s="17">
        <v>7</v>
      </c>
      <c r="UT19" s="17">
        <v>7</v>
      </c>
      <c r="UU19" s="17">
        <v>0.6</v>
      </c>
      <c r="UV19" s="17">
        <v>20.399999999999999</v>
      </c>
      <c r="UW19" s="17">
        <v>18.892130000000002</v>
      </c>
      <c r="UX19" s="17">
        <v>19.436350000000001</v>
      </c>
      <c r="UY19" s="17">
        <v>0.96365000000000001</v>
      </c>
      <c r="UZ19" s="17">
        <v>20.399999999999999</v>
      </c>
      <c r="VA19" s="17">
        <v>18.892130000000002</v>
      </c>
      <c r="VB19" s="17">
        <v>19.436350000000001</v>
      </c>
      <c r="VC19" s="17">
        <v>0.96365000000000001</v>
      </c>
      <c r="VD19" s="17">
        <v>20</v>
      </c>
      <c r="VE19" s="17">
        <v>18.892130000000002</v>
      </c>
      <c r="VF19" s="17">
        <v>19.436350000000001</v>
      </c>
      <c r="VG19" s="17">
        <v>0.56364999999999998</v>
      </c>
      <c r="VH19" s="17">
        <v>0</v>
      </c>
      <c r="VI19" s="17">
        <v>2.33</v>
      </c>
      <c r="VJ19" s="17">
        <v>2.331</v>
      </c>
      <c r="VK19" s="17">
        <v>-2.331</v>
      </c>
      <c r="VL19" s="17">
        <v>0</v>
      </c>
      <c r="VM19" s="17"/>
      <c r="VN19" s="17"/>
      <c r="VO19" s="17">
        <v>0</v>
      </c>
      <c r="VP19" s="17">
        <v>0</v>
      </c>
      <c r="VQ19" s="17"/>
      <c r="VR19" s="17"/>
      <c r="VS19" s="17">
        <v>0</v>
      </c>
      <c r="VT19" s="17">
        <v>0</v>
      </c>
      <c r="VU19" s="17"/>
      <c r="VV19" s="17"/>
      <c r="VW19" s="17">
        <v>0</v>
      </c>
      <c r="VX19" s="17">
        <v>0.6</v>
      </c>
      <c r="VY19" s="17">
        <v>0.6</v>
      </c>
      <c r="VZ19" s="17">
        <v>0.6</v>
      </c>
      <c r="WA19" s="17">
        <v>0</v>
      </c>
      <c r="WB19" s="17">
        <v>29.9</v>
      </c>
      <c r="WC19" s="17">
        <v>6.1</v>
      </c>
      <c r="WD19" s="17">
        <v>6.1</v>
      </c>
      <c r="WE19" s="17">
        <v>23.8</v>
      </c>
      <c r="WF19" s="17">
        <v>21.3</v>
      </c>
      <c r="WG19" s="17">
        <v>3.8</v>
      </c>
      <c r="WH19" s="17">
        <v>3.8</v>
      </c>
      <c r="WI19" s="17">
        <v>17.5</v>
      </c>
      <c r="WJ19" s="17">
        <v>0</v>
      </c>
      <c r="WK19" s="17"/>
      <c r="WL19" s="17"/>
      <c r="WM19" s="17">
        <v>0</v>
      </c>
      <c r="WN19" s="17">
        <v>3.6</v>
      </c>
      <c r="WO19" s="17">
        <v>4.2</v>
      </c>
      <c r="WP19" s="17">
        <v>4.2</v>
      </c>
      <c r="WQ19" s="17">
        <v>-0.6</v>
      </c>
      <c r="WR19" s="17">
        <v>2.4</v>
      </c>
      <c r="WS19" s="17">
        <v>2.4</v>
      </c>
      <c r="WT19" s="17">
        <v>2.4</v>
      </c>
      <c r="WU19" s="17">
        <v>0</v>
      </c>
      <c r="WV19" s="17">
        <v>2.4</v>
      </c>
      <c r="WW19" s="17">
        <v>2.4</v>
      </c>
      <c r="WX19" s="17">
        <v>2.4</v>
      </c>
      <c r="WY19" s="17">
        <v>0</v>
      </c>
      <c r="WZ19" s="17">
        <v>0.8</v>
      </c>
      <c r="XA19" s="17">
        <v>1.4</v>
      </c>
      <c r="XB19" s="17">
        <v>1.4</v>
      </c>
      <c r="XC19" s="17">
        <v>-0.6</v>
      </c>
      <c r="XD19" s="17">
        <v>0</v>
      </c>
      <c r="XE19" s="17"/>
      <c r="XF19" s="17"/>
      <c r="XG19" s="17">
        <v>0</v>
      </c>
      <c r="XH19" s="17">
        <v>8.125</v>
      </c>
      <c r="XI19" s="17">
        <v>8</v>
      </c>
      <c r="XJ19" s="17">
        <v>8</v>
      </c>
      <c r="XK19" s="17">
        <v>0.125</v>
      </c>
      <c r="XL19" s="17">
        <v>20</v>
      </c>
      <c r="XM19" s="17">
        <v>18.697759999999999</v>
      </c>
      <c r="XN19" s="17">
        <v>19.241980000000002</v>
      </c>
      <c r="XO19" s="17">
        <v>0.75802000000000003</v>
      </c>
      <c r="XP19" s="17">
        <v>20</v>
      </c>
      <c r="XQ19" s="17">
        <v>18.697759999999999</v>
      </c>
      <c r="XR19" s="17">
        <v>19.241980000000002</v>
      </c>
      <c r="XS19" s="17">
        <v>0.75802000000000003</v>
      </c>
      <c r="XT19" s="17">
        <v>9.1</v>
      </c>
      <c r="XU19" s="17">
        <v>10.8</v>
      </c>
      <c r="XV19" s="17">
        <v>10.8</v>
      </c>
      <c r="XW19" s="17">
        <v>-1.7</v>
      </c>
      <c r="XX19" s="17">
        <v>27.3</v>
      </c>
      <c r="XY19" s="17">
        <v>29.5</v>
      </c>
      <c r="XZ19" s="17">
        <v>29.5</v>
      </c>
      <c r="YA19" s="17">
        <v>-2.2000000000000002</v>
      </c>
      <c r="YB19" s="17">
        <v>34.1</v>
      </c>
      <c r="YC19" s="17">
        <v>29.5</v>
      </c>
      <c r="YD19" s="17">
        <v>29.5</v>
      </c>
      <c r="YE19" s="17">
        <v>4.5999999999999996</v>
      </c>
      <c r="YF19" s="17">
        <v>17.5</v>
      </c>
      <c r="YG19" s="17">
        <v>14</v>
      </c>
      <c r="YH19" s="17">
        <v>14</v>
      </c>
      <c r="YI19" s="17">
        <v>3.5</v>
      </c>
      <c r="YJ19" s="17">
        <v>16.8</v>
      </c>
      <c r="YK19" s="17">
        <v>18.559999999999999</v>
      </c>
      <c r="YL19" s="17">
        <v>18.559999999999999</v>
      </c>
      <c r="YM19" s="17">
        <v>-1.76</v>
      </c>
      <c r="YN19" s="17">
        <v>7.8</v>
      </c>
      <c r="YO19" s="17">
        <v>8.4</v>
      </c>
      <c r="YP19" s="17">
        <v>8.4</v>
      </c>
      <c r="YQ19" s="17">
        <v>-0.6</v>
      </c>
      <c r="YR19" s="17">
        <v>11.3</v>
      </c>
      <c r="YS19" s="17">
        <v>11</v>
      </c>
      <c r="YT19" s="17">
        <v>11</v>
      </c>
      <c r="YU19" s="17">
        <v>0.3</v>
      </c>
      <c r="YV19" s="17">
        <v>16.34</v>
      </c>
      <c r="YW19" s="17">
        <v>22</v>
      </c>
      <c r="YX19" s="17">
        <v>22</v>
      </c>
      <c r="YY19" s="17">
        <v>-5.66</v>
      </c>
    </row>
    <row r="20" spans="1:675" ht="24" customHeight="1" x14ac:dyDescent="0.3">
      <c r="A20" s="1"/>
      <c r="B20" s="16" t="s">
        <v>62</v>
      </c>
      <c r="C20" s="16" t="s">
        <v>744</v>
      </c>
      <c r="D20" s="17">
        <v>202.9</v>
      </c>
      <c r="E20" s="17">
        <v>203.40136000000001</v>
      </c>
      <c r="F20" s="17">
        <v>203.40136000000001</v>
      </c>
      <c r="G20" s="17">
        <v>-0.50136000000000003</v>
      </c>
      <c r="H20" s="17">
        <v>638.79999999999995</v>
      </c>
      <c r="I20" s="17">
        <v>627.79395999999997</v>
      </c>
      <c r="J20" s="17">
        <v>627.79395999999997</v>
      </c>
      <c r="K20" s="17">
        <v>11.00604</v>
      </c>
      <c r="L20" s="17">
        <v>216.6</v>
      </c>
      <c r="M20" s="17">
        <v>204.43100999999999</v>
      </c>
      <c r="N20" s="17">
        <v>204.43100999999999</v>
      </c>
      <c r="O20" s="17">
        <v>12.168990000000001</v>
      </c>
      <c r="P20" s="17"/>
      <c r="Q20" s="17"/>
      <c r="R20" s="17"/>
      <c r="S20" s="17">
        <v>0</v>
      </c>
      <c r="T20" s="17"/>
      <c r="U20" s="17"/>
      <c r="V20" s="17"/>
      <c r="W20" s="17">
        <v>0</v>
      </c>
      <c r="X20" s="17">
        <v>90.4</v>
      </c>
      <c r="Y20" s="17">
        <v>91.867829999999998</v>
      </c>
      <c r="Z20" s="17">
        <v>91.867829999999998</v>
      </c>
      <c r="AA20" s="17">
        <v>-1.46783</v>
      </c>
      <c r="AB20" s="17">
        <v>241.4</v>
      </c>
      <c r="AC20" s="17">
        <v>242</v>
      </c>
      <c r="AD20" s="17">
        <v>242</v>
      </c>
      <c r="AE20" s="17">
        <v>-0.6</v>
      </c>
      <c r="AF20" s="17"/>
      <c r="AG20" s="17"/>
      <c r="AH20" s="17"/>
      <c r="AI20" s="17">
        <v>0</v>
      </c>
      <c r="AJ20" s="17"/>
      <c r="AK20" s="17"/>
      <c r="AL20" s="17"/>
      <c r="AM20" s="17">
        <v>0</v>
      </c>
      <c r="AN20" s="17">
        <v>140.19999999999999</v>
      </c>
      <c r="AO20" s="17">
        <v>135.58384000000001</v>
      </c>
      <c r="AP20" s="17">
        <v>162.62573</v>
      </c>
      <c r="AQ20" s="17">
        <v>-22.425730000000001</v>
      </c>
      <c r="AR20" s="17">
        <v>140.4</v>
      </c>
      <c r="AS20" s="17">
        <v>135.58384000000001</v>
      </c>
      <c r="AT20" s="17">
        <v>162.62573</v>
      </c>
      <c r="AU20" s="17">
        <v>-22.225729999999999</v>
      </c>
      <c r="AV20" s="17">
        <v>139.6</v>
      </c>
      <c r="AW20" s="17">
        <v>135.58384000000001</v>
      </c>
      <c r="AX20" s="17">
        <v>162.62573</v>
      </c>
      <c r="AY20" s="17">
        <v>-23.025729999999999</v>
      </c>
      <c r="AZ20" s="17">
        <v>232</v>
      </c>
      <c r="BA20" s="17">
        <v>203.98649</v>
      </c>
      <c r="BB20" s="17">
        <v>244.67114000000001</v>
      </c>
      <c r="BC20" s="17">
        <v>-12.671139999999999</v>
      </c>
      <c r="BD20" s="17">
        <v>121.1</v>
      </c>
      <c r="BE20" s="17">
        <v>207.24285</v>
      </c>
      <c r="BF20" s="17">
        <v>207.24285</v>
      </c>
      <c r="BG20" s="17">
        <v>-86.142849999999996</v>
      </c>
      <c r="BH20" s="17">
        <v>69.8</v>
      </c>
      <c r="BI20" s="17">
        <v>103.93259999999999</v>
      </c>
      <c r="BJ20" s="17">
        <v>103.93259999999999</v>
      </c>
      <c r="BK20" s="17">
        <v>-34.132599999999996</v>
      </c>
      <c r="BL20" s="17">
        <v>563.4</v>
      </c>
      <c r="BM20" s="17">
        <v>566.08941000000004</v>
      </c>
      <c r="BN20" s="17">
        <v>566.08941000000004</v>
      </c>
      <c r="BO20" s="17">
        <v>-2.6894100000000001</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168.4</v>
      </c>
      <c r="CK20" s="17">
        <v>164.06706</v>
      </c>
      <c r="CL20" s="17">
        <v>164.06706</v>
      </c>
      <c r="CM20" s="17">
        <v>4.3329399999999998</v>
      </c>
      <c r="CN20" s="17">
        <v>8</v>
      </c>
      <c r="CO20" s="17">
        <v>7.4634799999999997</v>
      </c>
      <c r="CP20" s="17">
        <v>7.4634799999999997</v>
      </c>
      <c r="CQ20" s="17">
        <v>0.53652</v>
      </c>
      <c r="CR20" s="17">
        <v>5</v>
      </c>
      <c r="CS20" s="17">
        <v>4.0968</v>
      </c>
      <c r="CT20" s="17">
        <v>4.0968</v>
      </c>
      <c r="CU20" s="17">
        <v>0.9032</v>
      </c>
      <c r="CV20" s="17"/>
      <c r="CW20" s="17"/>
      <c r="CX20" s="17"/>
      <c r="CY20" s="17">
        <v>0</v>
      </c>
      <c r="CZ20" s="17">
        <v>6.68</v>
      </c>
      <c r="DA20" s="17">
        <v>6.8787000000000003</v>
      </c>
      <c r="DB20" s="17">
        <v>6.8787000000000003</v>
      </c>
      <c r="DC20" s="17">
        <v>-0.19869999999999999</v>
      </c>
      <c r="DD20" s="17"/>
      <c r="DE20" s="17"/>
      <c r="DF20" s="17"/>
      <c r="DG20" s="17">
        <v>0</v>
      </c>
      <c r="DH20" s="17">
        <v>142.88</v>
      </c>
      <c r="DI20" s="17">
        <v>142.44412</v>
      </c>
      <c r="DJ20" s="17">
        <v>142.01455000000001</v>
      </c>
      <c r="DK20" s="17">
        <v>0.86545000000000005</v>
      </c>
      <c r="DL20" s="17"/>
      <c r="DM20" s="17"/>
      <c r="DN20" s="17"/>
      <c r="DO20" s="17">
        <v>0</v>
      </c>
      <c r="DP20" s="17"/>
      <c r="DQ20" s="17"/>
      <c r="DR20" s="17"/>
      <c r="DS20" s="17">
        <v>0</v>
      </c>
      <c r="DT20" s="17"/>
      <c r="DU20" s="17"/>
      <c r="DV20" s="17"/>
      <c r="DW20" s="17">
        <v>0</v>
      </c>
      <c r="DX20" s="17"/>
      <c r="DY20" s="17"/>
      <c r="DZ20" s="17"/>
      <c r="EA20" s="17">
        <v>0</v>
      </c>
      <c r="EB20" s="17">
        <v>110</v>
      </c>
      <c r="EC20" s="17">
        <v>112.46647</v>
      </c>
      <c r="ED20" s="17">
        <v>112.46647</v>
      </c>
      <c r="EE20" s="17">
        <v>-2.4664700000000002</v>
      </c>
      <c r="EF20" s="17">
        <v>218.8</v>
      </c>
      <c r="EG20" s="17">
        <v>220.69499999999999</v>
      </c>
      <c r="EH20" s="17">
        <v>220.69499999999999</v>
      </c>
      <c r="EI20" s="17">
        <v>-1.895</v>
      </c>
      <c r="EJ20" s="17"/>
      <c r="EK20" s="17"/>
      <c r="EL20" s="17"/>
      <c r="EM20" s="17">
        <v>0</v>
      </c>
      <c r="EN20" s="17"/>
      <c r="EO20" s="17"/>
      <c r="EP20" s="17"/>
      <c r="EQ20" s="17">
        <v>0</v>
      </c>
      <c r="ER20" s="17"/>
      <c r="ES20" s="17"/>
      <c r="ET20" s="17"/>
      <c r="EU20" s="17">
        <v>0</v>
      </c>
      <c r="EV20" s="17">
        <v>6.5</v>
      </c>
      <c r="EW20" s="17">
        <v>6.39</v>
      </c>
      <c r="EX20" s="17">
        <v>6.39</v>
      </c>
      <c r="EY20" s="17">
        <v>0.11</v>
      </c>
      <c r="EZ20" s="17">
        <v>457.1</v>
      </c>
      <c r="FA20" s="17">
        <v>457.09426999999999</v>
      </c>
      <c r="FB20" s="17">
        <v>457.09426999999999</v>
      </c>
      <c r="FC20" s="17">
        <v>5.7299999999999999E-3</v>
      </c>
      <c r="FD20" s="17">
        <v>71.8</v>
      </c>
      <c r="FE20" s="17">
        <v>77.600340000000003</v>
      </c>
      <c r="FF20" s="17">
        <v>77.600340000000003</v>
      </c>
      <c r="FG20" s="17">
        <v>-5.8003400000000003</v>
      </c>
      <c r="FH20" s="17">
        <v>151.6</v>
      </c>
      <c r="FI20" s="17">
        <v>151.36251999999999</v>
      </c>
      <c r="FJ20" s="17">
        <v>151.36251999999999</v>
      </c>
      <c r="FK20" s="17">
        <v>0.23748</v>
      </c>
      <c r="FL20" s="17">
        <v>42.4</v>
      </c>
      <c r="FM20" s="17">
        <v>41.89893</v>
      </c>
      <c r="FN20" s="17">
        <v>41.89893</v>
      </c>
      <c r="FO20" s="17">
        <v>0.50107000000000002</v>
      </c>
      <c r="FP20" s="17">
        <v>18.399999999999999</v>
      </c>
      <c r="FQ20" s="17">
        <v>19.21088</v>
      </c>
      <c r="FR20" s="17">
        <v>19.21088</v>
      </c>
      <c r="FS20" s="17">
        <v>-0.81088000000000005</v>
      </c>
      <c r="FT20" s="17">
        <v>18.899999999999999</v>
      </c>
      <c r="FU20" s="17">
        <v>17.93975</v>
      </c>
      <c r="FV20" s="17">
        <v>18.46453</v>
      </c>
      <c r="FW20" s="17">
        <v>0.43547000000000002</v>
      </c>
      <c r="FX20" s="17">
        <v>89.5</v>
      </c>
      <c r="FY20" s="17">
        <v>87.773570000000007</v>
      </c>
      <c r="FZ20" s="17">
        <v>87.773570000000007</v>
      </c>
      <c r="GA20" s="17">
        <v>1.7264299999999999</v>
      </c>
      <c r="GB20" s="17"/>
      <c r="GC20" s="17"/>
      <c r="GD20" s="17"/>
      <c r="GE20" s="17">
        <v>0</v>
      </c>
      <c r="GF20" s="17"/>
      <c r="GG20" s="17"/>
      <c r="GH20" s="17"/>
      <c r="GI20" s="17">
        <v>0</v>
      </c>
      <c r="GJ20" s="17"/>
      <c r="GK20" s="17"/>
      <c r="GL20" s="17"/>
      <c r="GM20" s="17">
        <v>0</v>
      </c>
      <c r="GN20" s="17">
        <v>106.9</v>
      </c>
      <c r="GO20" s="17">
        <v>110.48202000000001</v>
      </c>
      <c r="GP20" s="17">
        <v>110.48202000000001</v>
      </c>
      <c r="GQ20" s="17">
        <v>-3.58202</v>
      </c>
      <c r="GR20" s="17">
        <v>0</v>
      </c>
      <c r="GS20" s="17"/>
      <c r="GT20" s="17"/>
      <c r="GU20" s="17">
        <v>0</v>
      </c>
      <c r="GV20" s="17">
        <v>44.9</v>
      </c>
      <c r="GW20" s="17">
        <v>45.381999999999998</v>
      </c>
      <c r="GX20" s="17">
        <v>45.381999999999998</v>
      </c>
      <c r="GY20" s="17">
        <v>-0.48199999999999998</v>
      </c>
      <c r="GZ20" s="17">
        <v>3.8</v>
      </c>
      <c r="HA20" s="17"/>
      <c r="HB20" s="17"/>
      <c r="HC20" s="17">
        <v>3.8</v>
      </c>
      <c r="HD20" s="17">
        <v>34.9</v>
      </c>
      <c r="HE20" s="17">
        <v>33.230739999999997</v>
      </c>
      <c r="HF20" s="17">
        <v>33.230739999999997</v>
      </c>
      <c r="HG20" s="17">
        <v>1.66926</v>
      </c>
      <c r="HH20" s="17">
        <v>128.5</v>
      </c>
      <c r="HI20" s="17">
        <v>127.04380999999999</v>
      </c>
      <c r="HJ20" s="17">
        <v>71.265219999999999</v>
      </c>
      <c r="HK20" s="17">
        <v>57.234780000000001</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128.1</v>
      </c>
      <c r="IW20" s="17">
        <v>132.83837</v>
      </c>
      <c r="IX20" s="17">
        <v>96.941760000000002</v>
      </c>
      <c r="IY20" s="17">
        <v>31.158239999999999</v>
      </c>
      <c r="IZ20" s="17"/>
      <c r="JA20" s="17"/>
      <c r="JB20" s="17"/>
      <c r="JC20" s="17">
        <v>0</v>
      </c>
      <c r="JD20" s="17">
        <v>0</v>
      </c>
      <c r="JE20" s="17"/>
      <c r="JF20" s="17"/>
      <c r="JG20" s="17">
        <v>0</v>
      </c>
      <c r="JH20" s="17">
        <v>0</v>
      </c>
      <c r="JI20" s="17"/>
      <c r="JJ20" s="17"/>
      <c r="JK20" s="17">
        <v>0</v>
      </c>
      <c r="JL20" s="17"/>
      <c r="JM20" s="17"/>
      <c r="JN20" s="17"/>
      <c r="JO20" s="17">
        <v>0</v>
      </c>
      <c r="JP20" s="17">
        <v>38.299999999999997</v>
      </c>
      <c r="JQ20" s="17">
        <v>44.848439999999997</v>
      </c>
      <c r="JR20" s="17">
        <v>44.848439999999997</v>
      </c>
      <c r="JS20" s="17">
        <v>-6.5484400000000003</v>
      </c>
      <c r="JT20" s="17">
        <v>27.8</v>
      </c>
      <c r="JU20" s="17">
        <v>22.49156</v>
      </c>
      <c r="JV20" s="17">
        <v>22.49156</v>
      </c>
      <c r="JW20" s="17">
        <v>5.30844</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2.4</v>
      </c>
      <c r="KW20" s="17">
        <v>4.7853599999999998</v>
      </c>
      <c r="KX20" s="17">
        <v>4.7853599999999998</v>
      </c>
      <c r="KY20" s="17">
        <v>-2.3853599999999999</v>
      </c>
      <c r="KZ20" s="17">
        <v>31.4</v>
      </c>
      <c r="LA20" s="17">
        <v>20.59732</v>
      </c>
      <c r="LB20" s="17"/>
      <c r="LC20" s="17">
        <v>31.4</v>
      </c>
      <c r="LD20" s="17">
        <v>133</v>
      </c>
      <c r="LE20" s="17">
        <v>133.16031000000001</v>
      </c>
      <c r="LF20" s="17">
        <v>133.16031000000001</v>
      </c>
      <c r="LG20" s="17">
        <v>-0.16031000000000001</v>
      </c>
      <c r="LH20" s="17">
        <v>63.3</v>
      </c>
      <c r="LI20" s="17">
        <v>67.199219999999997</v>
      </c>
      <c r="LJ20" s="17">
        <v>67.199219999999997</v>
      </c>
      <c r="LK20" s="17">
        <v>-3.8992200000000001</v>
      </c>
      <c r="LL20" s="17">
        <v>74.2</v>
      </c>
      <c r="LM20" s="17">
        <v>78.567999999999998</v>
      </c>
      <c r="LN20" s="17">
        <v>78.567999999999998</v>
      </c>
      <c r="LO20" s="17">
        <v>-4.3680000000000003</v>
      </c>
      <c r="LP20" s="17">
        <v>30.3</v>
      </c>
      <c r="LQ20" s="17">
        <v>29.980560000000001</v>
      </c>
      <c r="LR20" s="17">
        <v>29.980560000000001</v>
      </c>
      <c r="LS20" s="17">
        <v>0.31944</v>
      </c>
      <c r="LT20" s="17"/>
      <c r="LU20" s="17"/>
      <c r="LV20" s="17"/>
      <c r="LW20" s="17">
        <v>0</v>
      </c>
      <c r="LX20" s="17"/>
      <c r="LY20" s="17"/>
      <c r="LZ20" s="17"/>
      <c r="MA20" s="17">
        <v>0</v>
      </c>
      <c r="MB20" s="17"/>
      <c r="MC20" s="17"/>
      <c r="MD20" s="17"/>
      <c r="ME20" s="17">
        <v>0</v>
      </c>
      <c r="MF20" s="17">
        <v>103.3</v>
      </c>
      <c r="MG20" s="17">
        <v>115.28385</v>
      </c>
      <c r="MH20" s="17">
        <v>150.46337</v>
      </c>
      <c r="MI20" s="17">
        <v>-47.16337</v>
      </c>
      <c r="MJ20" s="17">
        <v>103.3</v>
      </c>
      <c r="MK20" s="17">
        <v>115.28385</v>
      </c>
      <c r="ML20" s="17">
        <v>150.46337</v>
      </c>
      <c r="MM20" s="17">
        <v>-47.16337</v>
      </c>
      <c r="MN20" s="17">
        <v>121.9</v>
      </c>
      <c r="MO20" s="17">
        <v>115.63005</v>
      </c>
      <c r="MP20" s="17">
        <v>150.91521</v>
      </c>
      <c r="MQ20" s="17">
        <v>-29.01521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208.4</v>
      </c>
      <c r="NM20" s="17">
        <v>206.49084999999999</v>
      </c>
      <c r="NN20" s="17">
        <v>206.49084999999999</v>
      </c>
      <c r="NO20" s="17">
        <v>1.9091499999999999</v>
      </c>
      <c r="NP20" s="17">
        <v>100.4</v>
      </c>
      <c r="NQ20" s="17">
        <v>103.55547</v>
      </c>
      <c r="NR20" s="17">
        <v>103.55547</v>
      </c>
      <c r="NS20" s="17">
        <v>-3.1554700000000002</v>
      </c>
      <c r="NT20" s="17">
        <v>7</v>
      </c>
      <c r="NU20" s="17">
        <v>4.1147400000000003</v>
      </c>
      <c r="NV20" s="17">
        <v>4.1147400000000003</v>
      </c>
      <c r="NW20" s="17">
        <v>2.8852600000000002</v>
      </c>
      <c r="NX20" s="17">
        <v>4.4000000000000004</v>
      </c>
      <c r="NY20" s="17">
        <v>4.3167499999999999</v>
      </c>
      <c r="NZ20" s="17">
        <v>4.3167499999999999</v>
      </c>
      <c r="OA20" s="17">
        <v>8.3250000000000005E-2</v>
      </c>
      <c r="OB20" s="17">
        <v>20</v>
      </c>
      <c r="OC20" s="17">
        <v>16.99708</v>
      </c>
      <c r="OD20" s="17">
        <v>17.492709999999999</v>
      </c>
      <c r="OE20" s="17">
        <v>2.5072899999999998</v>
      </c>
      <c r="OF20" s="17">
        <v>0</v>
      </c>
      <c r="OG20" s="17"/>
      <c r="OH20" s="17"/>
      <c r="OI20" s="17">
        <v>0</v>
      </c>
      <c r="OJ20" s="17">
        <v>94</v>
      </c>
      <c r="OK20" s="17">
        <v>51.5</v>
      </c>
      <c r="OL20" s="17">
        <v>34.270000000000003</v>
      </c>
      <c r="OM20" s="17">
        <v>59.73</v>
      </c>
      <c r="ON20" s="17">
        <v>0</v>
      </c>
      <c r="OO20" s="17"/>
      <c r="OP20" s="17"/>
      <c r="OQ20" s="17">
        <v>0</v>
      </c>
      <c r="OR20" s="17">
        <v>0.5</v>
      </c>
      <c r="OS20" s="17">
        <v>6.4</v>
      </c>
      <c r="OT20" s="17">
        <v>5.4269999999999996</v>
      </c>
      <c r="OU20" s="17">
        <v>-4.9269999999999996</v>
      </c>
      <c r="OV20" s="17">
        <v>0</v>
      </c>
      <c r="OW20" s="17"/>
      <c r="OX20" s="17"/>
      <c r="OY20" s="17">
        <v>0</v>
      </c>
      <c r="OZ20" s="17">
        <v>20.399999999999999</v>
      </c>
      <c r="PA20" s="17">
        <v>19.436350000000001</v>
      </c>
      <c r="PB20" s="17">
        <v>19.436350000000001</v>
      </c>
      <c r="PC20" s="17">
        <v>0.96365000000000001</v>
      </c>
      <c r="PD20" s="17">
        <v>9.9</v>
      </c>
      <c r="PE20" s="17">
        <v>9.9830000000000005</v>
      </c>
      <c r="PF20" s="17">
        <v>9.9830000000000005</v>
      </c>
      <c r="PG20" s="17">
        <v>-8.3000000000000004E-2</v>
      </c>
      <c r="PH20" s="17">
        <v>5.4</v>
      </c>
      <c r="PI20" s="17">
        <v>5.67</v>
      </c>
      <c r="PJ20" s="17">
        <v>5.67</v>
      </c>
      <c r="PK20" s="17">
        <v>-0.27</v>
      </c>
      <c r="PL20" s="17">
        <v>4.5999999999999996</v>
      </c>
      <c r="PM20" s="17"/>
      <c r="PN20" s="17">
        <v>75</v>
      </c>
      <c r="PO20" s="17">
        <v>-70.400000000000006</v>
      </c>
      <c r="PP20" s="17"/>
      <c r="PQ20" s="17"/>
      <c r="PR20" s="17"/>
      <c r="PS20" s="17">
        <v>0</v>
      </c>
      <c r="PT20" s="17">
        <v>1.2</v>
      </c>
      <c r="PU20" s="17">
        <v>2</v>
      </c>
      <c r="PV20" s="17">
        <v>2</v>
      </c>
      <c r="PW20" s="17">
        <v>-0.8</v>
      </c>
      <c r="PX20" s="17">
        <v>3.6</v>
      </c>
      <c r="PY20" s="17">
        <v>2.5</v>
      </c>
      <c r="PZ20" s="17">
        <v>2.5</v>
      </c>
      <c r="QA20" s="17">
        <v>1.1000000000000001</v>
      </c>
      <c r="QB20" s="17">
        <v>5.0999999999999996</v>
      </c>
      <c r="QC20" s="17">
        <v>4.5999999999999996</v>
      </c>
      <c r="QD20" s="17">
        <v>4.5999999999999996</v>
      </c>
      <c r="QE20" s="17">
        <v>0.5</v>
      </c>
      <c r="QF20" s="17">
        <v>20.6</v>
      </c>
      <c r="QG20" s="17">
        <v>20.274049999999999</v>
      </c>
      <c r="QH20" s="17">
        <v>20.274049999999999</v>
      </c>
      <c r="QI20" s="17">
        <v>0.32595000000000002</v>
      </c>
      <c r="QJ20" s="17">
        <v>20</v>
      </c>
      <c r="QK20" s="17">
        <v>18.892130000000002</v>
      </c>
      <c r="QL20" s="17">
        <v>19.436350000000001</v>
      </c>
      <c r="QM20" s="17">
        <v>0.56364999999999998</v>
      </c>
      <c r="QN20" s="17">
        <v>18.399999999999999</v>
      </c>
      <c r="QO20" s="17">
        <v>17.006799999999998</v>
      </c>
      <c r="QP20" s="17">
        <v>17.492709999999999</v>
      </c>
      <c r="QQ20" s="17">
        <v>0.90729000000000004</v>
      </c>
      <c r="QR20" s="17">
        <v>3.5</v>
      </c>
      <c r="QS20" s="17">
        <v>3.3</v>
      </c>
      <c r="QT20" s="17">
        <v>3.3</v>
      </c>
      <c r="QU20" s="17">
        <v>0.2</v>
      </c>
      <c r="QV20" s="17">
        <v>18.5</v>
      </c>
      <c r="QW20" s="17">
        <v>17.376090000000001</v>
      </c>
      <c r="QX20" s="17">
        <v>17.881440000000001</v>
      </c>
      <c r="QY20" s="17">
        <v>0.61856</v>
      </c>
      <c r="QZ20" s="17">
        <v>0.2</v>
      </c>
      <c r="RA20" s="17"/>
      <c r="RB20" s="17">
        <v>0.14799999999999999</v>
      </c>
      <c r="RC20" s="17">
        <v>5.1999999999999998E-2</v>
      </c>
      <c r="RD20" s="17">
        <v>0</v>
      </c>
      <c r="RE20" s="17"/>
      <c r="RF20" s="17">
        <v>8.8999999999999996E-2</v>
      </c>
      <c r="RG20" s="17">
        <v>-8.8999999999999996E-2</v>
      </c>
      <c r="RH20" s="17">
        <v>21.6</v>
      </c>
      <c r="RI20" s="17">
        <v>17</v>
      </c>
      <c r="RJ20" s="17">
        <v>7.38</v>
      </c>
      <c r="RK20" s="17">
        <v>14.22</v>
      </c>
      <c r="RL20" s="17">
        <v>51.8</v>
      </c>
      <c r="RM20" s="17">
        <v>27.6</v>
      </c>
      <c r="RN20" s="17">
        <v>16.22</v>
      </c>
      <c r="RO20" s="17">
        <v>35.58</v>
      </c>
      <c r="RP20" s="17">
        <v>0.2</v>
      </c>
      <c r="RQ20" s="17"/>
      <c r="RR20" s="17">
        <v>0.628</v>
      </c>
      <c r="RS20" s="17">
        <v>-0.42799999999999999</v>
      </c>
      <c r="RT20" s="17">
        <v>3.5</v>
      </c>
      <c r="RU20" s="17">
        <v>3.51</v>
      </c>
      <c r="RV20" s="17">
        <v>3.51</v>
      </c>
      <c r="RW20" s="17">
        <v>-0.01</v>
      </c>
      <c r="RX20" s="17">
        <v>7.1</v>
      </c>
      <c r="RY20" s="17">
        <v>4.1842600000000001</v>
      </c>
      <c r="RZ20" s="17">
        <v>4.2930200000000003</v>
      </c>
      <c r="SA20" s="17">
        <v>2.8069799999999998</v>
      </c>
      <c r="SB20" s="17">
        <v>3.2</v>
      </c>
      <c r="SC20" s="17">
        <v>2</v>
      </c>
      <c r="SD20" s="17">
        <v>2</v>
      </c>
      <c r="SE20" s="17">
        <v>1.2</v>
      </c>
      <c r="SF20" s="17">
        <v>0.4</v>
      </c>
      <c r="SG20" s="17">
        <v>0.4</v>
      </c>
      <c r="SH20" s="17">
        <v>0.4</v>
      </c>
      <c r="SI20" s="17">
        <v>0</v>
      </c>
      <c r="SJ20" s="17">
        <v>0</v>
      </c>
      <c r="SK20" s="17"/>
      <c r="SL20" s="17">
        <v>3.0000000000000001E-3</v>
      </c>
      <c r="SM20" s="17">
        <v>-3.0000000000000001E-3</v>
      </c>
      <c r="SN20" s="17">
        <v>19.7</v>
      </c>
      <c r="SO20" s="17">
        <v>18.62002</v>
      </c>
      <c r="SP20" s="17">
        <v>19.1448</v>
      </c>
      <c r="SQ20" s="17">
        <v>0.55520000000000003</v>
      </c>
      <c r="SR20" s="17">
        <v>9.3000000000000007</v>
      </c>
      <c r="SS20" s="17">
        <v>10.76774</v>
      </c>
      <c r="ST20" s="17">
        <v>11.078720000000001</v>
      </c>
      <c r="SU20" s="17">
        <v>-1.7787200000000001</v>
      </c>
      <c r="SV20" s="17">
        <v>20.2</v>
      </c>
      <c r="SW20" s="17">
        <v>18.892130000000002</v>
      </c>
      <c r="SX20" s="17">
        <v>19.436350000000001</v>
      </c>
      <c r="SY20" s="17">
        <v>0.76365000000000005</v>
      </c>
      <c r="SZ20" s="17">
        <v>20.2</v>
      </c>
      <c r="TA20" s="17">
        <v>18.892130000000002</v>
      </c>
      <c r="TB20" s="17">
        <v>19.436350000000001</v>
      </c>
      <c r="TC20" s="17">
        <v>0.76365000000000005</v>
      </c>
      <c r="TD20" s="17">
        <v>0</v>
      </c>
      <c r="TE20" s="17">
        <v>7.5</v>
      </c>
      <c r="TF20" s="17">
        <v>4.5529999999999999</v>
      </c>
      <c r="TG20" s="17">
        <v>-4.5529999999999999</v>
      </c>
      <c r="TH20" s="17">
        <v>0</v>
      </c>
      <c r="TI20" s="17">
        <v>9.1999999999999993</v>
      </c>
      <c r="TJ20" s="17">
        <v>3.6779999999999999</v>
      </c>
      <c r="TK20" s="17">
        <v>-3.6779999999999999</v>
      </c>
      <c r="TL20" s="17">
        <v>0.2</v>
      </c>
      <c r="TM20" s="17"/>
      <c r="TN20" s="17">
        <v>1.1399999999999999</v>
      </c>
      <c r="TO20" s="17">
        <v>-0.94</v>
      </c>
      <c r="TP20" s="17">
        <v>13</v>
      </c>
      <c r="TQ20" s="17">
        <v>8.6</v>
      </c>
      <c r="TR20" s="17">
        <v>8.6150000000000002</v>
      </c>
      <c r="TS20" s="17">
        <v>4.3849999999999998</v>
      </c>
      <c r="TT20" s="17">
        <v>28.6</v>
      </c>
      <c r="TU20" s="17">
        <v>31.3</v>
      </c>
      <c r="TV20" s="17">
        <v>14.510999999999999</v>
      </c>
      <c r="TW20" s="17">
        <v>14.089</v>
      </c>
      <c r="TX20" s="17">
        <v>0.4</v>
      </c>
      <c r="TY20" s="17">
        <v>0.4</v>
      </c>
      <c r="TZ20" s="17">
        <v>7.2999999999999995E-2</v>
      </c>
      <c r="UA20" s="17">
        <v>0.32700000000000001</v>
      </c>
      <c r="UB20" s="17">
        <v>0</v>
      </c>
      <c r="UC20" s="17">
        <v>0.3</v>
      </c>
      <c r="UD20" s="17">
        <v>0.161</v>
      </c>
      <c r="UE20" s="17">
        <v>-0.161</v>
      </c>
      <c r="UF20" s="17">
        <v>0</v>
      </c>
      <c r="UG20" s="17"/>
      <c r="UH20" s="17">
        <v>1.45</v>
      </c>
      <c r="UI20" s="17">
        <v>-1.45</v>
      </c>
      <c r="UJ20" s="17">
        <v>20.9</v>
      </c>
      <c r="UK20" s="17"/>
      <c r="UL20" s="17">
        <v>19.436350000000001</v>
      </c>
      <c r="UM20" s="17">
        <v>1.4636499999999999</v>
      </c>
      <c r="UN20" s="17">
        <v>7.5</v>
      </c>
      <c r="UO20" s="17">
        <v>7</v>
      </c>
      <c r="UP20" s="17">
        <v>7</v>
      </c>
      <c r="UQ20" s="17">
        <v>0.5</v>
      </c>
      <c r="UR20" s="17">
        <v>7.6</v>
      </c>
      <c r="US20" s="17">
        <v>7</v>
      </c>
      <c r="UT20" s="17">
        <v>7</v>
      </c>
      <c r="UU20" s="17">
        <v>0.6</v>
      </c>
      <c r="UV20" s="17">
        <v>20.399999999999999</v>
      </c>
      <c r="UW20" s="17">
        <v>18.892130000000002</v>
      </c>
      <c r="UX20" s="17">
        <v>19.436350000000001</v>
      </c>
      <c r="UY20" s="17">
        <v>0.96365000000000001</v>
      </c>
      <c r="UZ20" s="17">
        <v>20.399999999999999</v>
      </c>
      <c r="VA20" s="17">
        <v>18.892130000000002</v>
      </c>
      <c r="VB20" s="17">
        <v>19.436350000000001</v>
      </c>
      <c r="VC20" s="17">
        <v>0.96365000000000001</v>
      </c>
      <c r="VD20" s="17">
        <v>20</v>
      </c>
      <c r="VE20" s="17">
        <v>18.892130000000002</v>
      </c>
      <c r="VF20" s="17">
        <v>19.436350000000001</v>
      </c>
      <c r="VG20" s="17">
        <v>0.56364999999999998</v>
      </c>
      <c r="VH20" s="17">
        <v>0.3</v>
      </c>
      <c r="VI20" s="17">
        <v>2.27</v>
      </c>
      <c r="VJ20" s="17">
        <v>2.2690000000000001</v>
      </c>
      <c r="VK20" s="17">
        <v>-1.9690000000000001</v>
      </c>
      <c r="VL20" s="17">
        <v>5.8</v>
      </c>
      <c r="VM20" s="17"/>
      <c r="VN20" s="17">
        <v>1.3029999999999999</v>
      </c>
      <c r="VO20" s="17">
        <v>4.4969999999999999</v>
      </c>
      <c r="VP20" s="17">
        <v>0</v>
      </c>
      <c r="VQ20" s="17"/>
      <c r="VR20" s="17"/>
      <c r="VS20" s="17">
        <v>0</v>
      </c>
      <c r="VT20" s="17">
        <v>0.8</v>
      </c>
      <c r="VU20" s="17"/>
      <c r="VV20" s="17">
        <v>1.7130000000000001</v>
      </c>
      <c r="VW20" s="17">
        <v>-0.91300000000000003</v>
      </c>
      <c r="VX20" s="17">
        <v>0.6</v>
      </c>
      <c r="VY20" s="17">
        <v>0.6</v>
      </c>
      <c r="VZ20" s="17">
        <v>0.6</v>
      </c>
      <c r="WA20" s="17">
        <v>0</v>
      </c>
      <c r="WB20" s="17">
        <v>30.4</v>
      </c>
      <c r="WC20" s="17">
        <v>6.06</v>
      </c>
      <c r="WD20" s="17">
        <v>6.06</v>
      </c>
      <c r="WE20" s="17">
        <v>24.34</v>
      </c>
      <c r="WF20" s="17">
        <v>17</v>
      </c>
      <c r="WG20" s="17">
        <v>3.21</v>
      </c>
      <c r="WH20" s="17">
        <v>3.21</v>
      </c>
      <c r="WI20" s="17">
        <v>13.79</v>
      </c>
      <c r="WJ20" s="17">
        <v>0.9</v>
      </c>
      <c r="WK20" s="17"/>
      <c r="WL20" s="17"/>
      <c r="WM20" s="17">
        <v>0.9</v>
      </c>
      <c r="WN20" s="17">
        <v>3.6</v>
      </c>
      <c r="WO20" s="17">
        <v>4.2</v>
      </c>
      <c r="WP20" s="17">
        <v>4.2</v>
      </c>
      <c r="WQ20" s="17">
        <v>-0.6</v>
      </c>
      <c r="WR20" s="17">
        <v>2.4</v>
      </c>
      <c r="WS20" s="17">
        <v>2.4</v>
      </c>
      <c r="WT20" s="17">
        <v>2.4</v>
      </c>
      <c r="WU20" s="17">
        <v>0</v>
      </c>
      <c r="WV20" s="17">
        <v>2.4</v>
      </c>
      <c r="WW20" s="17">
        <v>2.4</v>
      </c>
      <c r="WX20" s="17">
        <v>2.4</v>
      </c>
      <c r="WY20" s="17">
        <v>0</v>
      </c>
      <c r="WZ20" s="17">
        <v>0.8</v>
      </c>
      <c r="XA20" s="17">
        <v>1.4</v>
      </c>
      <c r="XB20" s="17">
        <v>1.4</v>
      </c>
      <c r="XC20" s="17">
        <v>-0.6</v>
      </c>
      <c r="XD20" s="17">
        <v>0</v>
      </c>
      <c r="XE20" s="17"/>
      <c r="XF20" s="17">
        <v>0.183</v>
      </c>
      <c r="XG20" s="17">
        <v>-0.183</v>
      </c>
      <c r="XH20" s="17">
        <v>8.0739999999999998</v>
      </c>
      <c r="XI20" s="17">
        <v>8</v>
      </c>
      <c r="XJ20" s="17">
        <v>8</v>
      </c>
      <c r="XK20" s="17">
        <v>7.3999999999999996E-2</v>
      </c>
      <c r="XL20" s="17">
        <v>20</v>
      </c>
      <c r="XM20" s="17">
        <v>18.697759999999999</v>
      </c>
      <c r="XN20" s="17">
        <v>19.241980000000002</v>
      </c>
      <c r="XO20" s="17">
        <v>0.75802000000000003</v>
      </c>
      <c r="XP20" s="17">
        <v>20</v>
      </c>
      <c r="XQ20" s="17">
        <v>18.697759999999999</v>
      </c>
      <c r="XR20" s="17">
        <v>19.241980000000002</v>
      </c>
      <c r="XS20" s="17">
        <v>0.75802000000000003</v>
      </c>
      <c r="XT20" s="17">
        <v>8.5</v>
      </c>
      <c r="XU20" s="17">
        <v>10.8</v>
      </c>
      <c r="XV20" s="17">
        <v>10.8</v>
      </c>
      <c r="XW20" s="17">
        <v>-2.2999999999999998</v>
      </c>
      <c r="XX20" s="17">
        <v>27.5</v>
      </c>
      <c r="XY20" s="17">
        <v>29.5</v>
      </c>
      <c r="XZ20" s="17">
        <v>29.5</v>
      </c>
      <c r="YA20" s="17">
        <v>-2</v>
      </c>
      <c r="YB20" s="17">
        <v>34.200000000000003</v>
      </c>
      <c r="YC20" s="17">
        <v>29.5</v>
      </c>
      <c r="YD20" s="17">
        <v>29.5</v>
      </c>
      <c r="YE20" s="17">
        <v>4.7</v>
      </c>
      <c r="YF20" s="17">
        <v>17.3</v>
      </c>
      <c r="YG20" s="17">
        <v>14</v>
      </c>
      <c r="YH20" s="17">
        <v>14</v>
      </c>
      <c r="YI20" s="17">
        <v>3.3</v>
      </c>
      <c r="YJ20" s="17">
        <v>18.3</v>
      </c>
      <c r="YK20" s="17">
        <v>18.559999999999999</v>
      </c>
      <c r="YL20" s="17">
        <v>18.559999999999999</v>
      </c>
      <c r="YM20" s="17">
        <v>-0.26</v>
      </c>
      <c r="YN20" s="17">
        <v>8.3000000000000007</v>
      </c>
      <c r="YO20" s="17">
        <v>8.4</v>
      </c>
      <c r="YP20" s="17">
        <v>8.4</v>
      </c>
      <c r="YQ20" s="17">
        <v>-0.1</v>
      </c>
      <c r="YR20" s="17">
        <v>11.3</v>
      </c>
      <c r="YS20" s="17">
        <v>11</v>
      </c>
      <c r="YT20" s="17">
        <v>11</v>
      </c>
      <c r="YU20" s="17">
        <v>0.3</v>
      </c>
      <c r="YV20" s="17">
        <v>17.72</v>
      </c>
      <c r="YW20" s="17">
        <v>22</v>
      </c>
      <c r="YX20" s="17">
        <v>22</v>
      </c>
      <c r="YY20" s="17">
        <v>-4.28</v>
      </c>
    </row>
    <row r="21" spans="1:675" ht="24" customHeight="1" x14ac:dyDescent="0.3">
      <c r="A21" s="1"/>
      <c r="B21" s="16" t="s">
        <v>62</v>
      </c>
      <c r="C21" s="16" t="s">
        <v>745</v>
      </c>
      <c r="D21" s="17">
        <v>201.6</v>
      </c>
      <c r="E21" s="17">
        <v>203.40136000000001</v>
      </c>
      <c r="F21" s="17">
        <v>203.40136000000001</v>
      </c>
      <c r="G21" s="17">
        <v>-1.8013600000000001</v>
      </c>
      <c r="H21" s="17">
        <v>634</v>
      </c>
      <c r="I21" s="17">
        <v>627.79395999999997</v>
      </c>
      <c r="J21" s="17">
        <v>627.79395999999997</v>
      </c>
      <c r="K21" s="17">
        <v>6.2060399999999998</v>
      </c>
      <c r="L21" s="17">
        <v>215</v>
      </c>
      <c r="M21" s="17">
        <v>204.43100999999999</v>
      </c>
      <c r="N21" s="17">
        <v>204.43100999999999</v>
      </c>
      <c r="O21" s="17">
        <v>10.568989999999999</v>
      </c>
      <c r="P21" s="17"/>
      <c r="Q21" s="17"/>
      <c r="R21" s="17"/>
      <c r="S21" s="17">
        <v>0</v>
      </c>
      <c r="T21" s="17"/>
      <c r="U21" s="17"/>
      <c r="V21" s="17"/>
      <c r="W21" s="17">
        <v>0</v>
      </c>
      <c r="X21" s="17">
        <v>90</v>
      </c>
      <c r="Y21" s="17">
        <v>91.867829999999998</v>
      </c>
      <c r="Z21" s="17">
        <v>91.867829999999998</v>
      </c>
      <c r="AA21" s="17">
        <v>-1.8678300000000001</v>
      </c>
      <c r="AB21" s="17">
        <v>241</v>
      </c>
      <c r="AC21" s="17">
        <v>242</v>
      </c>
      <c r="AD21" s="17">
        <v>242</v>
      </c>
      <c r="AE21" s="17">
        <v>-1</v>
      </c>
      <c r="AF21" s="17"/>
      <c r="AG21" s="17"/>
      <c r="AH21" s="17"/>
      <c r="AI21" s="17">
        <v>0</v>
      </c>
      <c r="AJ21" s="17"/>
      <c r="AK21" s="17"/>
      <c r="AL21" s="17"/>
      <c r="AM21" s="17">
        <v>0</v>
      </c>
      <c r="AN21" s="17">
        <v>105.7</v>
      </c>
      <c r="AO21" s="17">
        <v>135.58384000000001</v>
      </c>
      <c r="AP21" s="17">
        <v>149.55383</v>
      </c>
      <c r="AQ21" s="17">
        <v>-43.853830000000002</v>
      </c>
      <c r="AR21" s="17">
        <v>105.6</v>
      </c>
      <c r="AS21" s="17">
        <v>135.58384000000001</v>
      </c>
      <c r="AT21" s="17">
        <v>149.55383</v>
      </c>
      <c r="AU21" s="17">
        <v>-43.953830000000004</v>
      </c>
      <c r="AV21" s="17">
        <v>105.4</v>
      </c>
      <c r="AW21" s="17">
        <v>135.58384000000001</v>
      </c>
      <c r="AX21" s="17">
        <v>149.55383</v>
      </c>
      <c r="AY21" s="17">
        <v>-44.153829999999999</v>
      </c>
      <c r="AZ21" s="17">
        <v>213.3</v>
      </c>
      <c r="BA21" s="17">
        <v>203.98649</v>
      </c>
      <c r="BB21" s="17">
        <v>225.00441000000001</v>
      </c>
      <c r="BC21" s="17">
        <v>-11.704409999999999</v>
      </c>
      <c r="BD21" s="17">
        <v>207.7</v>
      </c>
      <c r="BE21" s="17">
        <v>173.30248</v>
      </c>
      <c r="BF21" s="17">
        <v>207.24285</v>
      </c>
      <c r="BG21" s="17">
        <v>0.45715</v>
      </c>
      <c r="BH21" s="17">
        <v>104</v>
      </c>
      <c r="BI21" s="17">
        <v>86.911450000000002</v>
      </c>
      <c r="BJ21" s="17">
        <v>103.93259999999999</v>
      </c>
      <c r="BK21" s="17">
        <v>6.7400000000000002E-2</v>
      </c>
      <c r="BL21" s="17">
        <v>552.9</v>
      </c>
      <c r="BM21" s="17">
        <v>566.08941000000004</v>
      </c>
      <c r="BN21" s="17">
        <v>566.08941000000004</v>
      </c>
      <c r="BO21" s="17">
        <v>-13.189410000000001</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165.9</v>
      </c>
      <c r="CK21" s="17">
        <v>164.06706</v>
      </c>
      <c r="CL21" s="17">
        <v>164.06706</v>
      </c>
      <c r="CM21" s="17">
        <v>1.83294</v>
      </c>
      <c r="CN21" s="17">
        <v>6.9</v>
      </c>
      <c r="CO21" s="17">
        <v>7.4634799999999997</v>
      </c>
      <c r="CP21" s="17">
        <v>7.4634799999999997</v>
      </c>
      <c r="CQ21" s="17">
        <v>-0.56347999999999998</v>
      </c>
      <c r="CR21" s="17">
        <v>4.8</v>
      </c>
      <c r="CS21" s="17">
        <v>4.0968</v>
      </c>
      <c r="CT21" s="17">
        <v>4.0968</v>
      </c>
      <c r="CU21" s="17">
        <v>0.70320000000000005</v>
      </c>
      <c r="CV21" s="17"/>
      <c r="CW21" s="17"/>
      <c r="CX21" s="17"/>
      <c r="CY21" s="17">
        <v>0</v>
      </c>
      <c r="CZ21" s="17">
        <v>6.67</v>
      </c>
      <c r="DA21" s="17">
        <v>6.8787000000000003</v>
      </c>
      <c r="DB21" s="17">
        <v>6.8787000000000003</v>
      </c>
      <c r="DC21" s="17">
        <v>-0.2087</v>
      </c>
      <c r="DD21" s="17"/>
      <c r="DE21" s="17"/>
      <c r="DF21" s="17"/>
      <c r="DG21" s="17">
        <v>0</v>
      </c>
      <c r="DH21" s="17">
        <v>142.49</v>
      </c>
      <c r="DI21" s="17">
        <v>142.44412</v>
      </c>
      <c r="DJ21" s="17">
        <v>142.01455000000001</v>
      </c>
      <c r="DK21" s="17">
        <v>0.47544999999999998</v>
      </c>
      <c r="DL21" s="17"/>
      <c r="DM21" s="17"/>
      <c r="DN21" s="17"/>
      <c r="DO21" s="17">
        <v>0</v>
      </c>
      <c r="DP21" s="17"/>
      <c r="DQ21" s="17"/>
      <c r="DR21" s="17"/>
      <c r="DS21" s="17">
        <v>0</v>
      </c>
      <c r="DT21" s="17"/>
      <c r="DU21" s="17"/>
      <c r="DV21" s="17"/>
      <c r="DW21" s="17">
        <v>0</v>
      </c>
      <c r="DX21" s="17"/>
      <c r="DY21" s="17"/>
      <c r="DZ21" s="17"/>
      <c r="EA21" s="17">
        <v>0</v>
      </c>
      <c r="EB21" s="17">
        <v>109.9</v>
      </c>
      <c r="EC21" s="17">
        <v>112.46647</v>
      </c>
      <c r="ED21" s="17">
        <v>112.46647</v>
      </c>
      <c r="EE21" s="17">
        <v>-2.5664699999999998</v>
      </c>
      <c r="EF21" s="17">
        <v>176.5</v>
      </c>
      <c r="EG21" s="17">
        <v>220.69499999999999</v>
      </c>
      <c r="EH21" s="17">
        <v>220.69499999999999</v>
      </c>
      <c r="EI21" s="17">
        <v>-44.195</v>
      </c>
      <c r="EJ21" s="17"/>
      <c r="EK21" s="17"/>
      <c r="EL21" s="17"/>
      <c r="EM21" s="17">
        <v>0</v>
      </c>
      <c r="EN21" s="17"/>
      <c r="EO21" s="17"/>
      <c r="EP21" s="17"/>
      <c r="EQ21" s="17">
        <v>0</v>
      </c>
      <c r="ER21" s="17"/>
      <c r="ES21" s="17"/>
      <c r="ET21" s="17"/>
      <c r="EU21" s="17">
        <v>0</v>
      </c>
      <c r="EV21" s="17">
        <v>6.5</v>
      </c>
      <c r="EW21" s="17">
        <v>6.39</v>
      </c>
      <c r="EX21" s="17">
        <v>6.39</v>
      </c>
      <c r="EY21" s="17">
        <v>0.11</v>
      </c>
      <c r="EZ21" s="17">
        <v>460.4</v>
      </c>
      <c r="FA21" s="17">
        <v>457.09426999999999</v>
      </c>
      <c r="FB21" s="17">
        <v>457.09426999999999</v>
      </c>
      <c r="FC21" s="17">
        <v>3.3057300000000001</v>
      </c>
      <c r="FD21" s="17">
        <v>72.400000000000006</v>
      </c>
      <c r="FE21" s="17">
        <v>77.600340000000003</v>
      </c>
      <c r="FF21" s="17">
        <v>77.600340000000003</v>
      </c>
      <c r="FG21" s="17">
        <v>-5.2003399999999997</v>
      </c>
      <c r="FH21" s="17">
        <v>150.80000000000001</v>
      </c>
      <c r="FI21" s="17">
        <v>151.36251999999999</v>
      </c>
      <c r="FJ21" s="17">
        <v>151.36251999999999</v>
      </c>
      <c r="FK21" s="17">
        <v>-0.56252000000000002</v>
      </c>
      <c r="FL21" s="17">
        <v>42.4</v>
      </c>
      <c r="FM21" s="17">
        <v>41.89893</v>
      </c>
      <c r="FN21" s="17">
        <v>41.89893</v>
      </c>
      <c r="FO21" s="17">
        <v>0.50107000000000002</v>
      </c>
      <c r="FP21" s="17">
        <v>18.399999999999999</v>
      </c>
      <c r="FQ21" s="17">
        <v>19.21088</v>
      </c>
      <c r="FR21" s="17">
        <v>19.21088</v>
      </c>
      <c r="FS21" s="17">
        <v>-0.81088000000000005</v>
      </c>
      <c r="FT21" s="17">
        <v>18.899999999999999</v>
      </c>
      <c r="FU21" s="17">
        <v>17.93975</v>
      </c>
      <c r="FV21" s="17">
        <v>18.46453</v>
      </c>
      <c r="FW21" s="17">
        <v>0.43547000000000002</v>
      </c>
      <c r="FX21" s="17">
        <v>92.5</v>
      </c>
      <c r="FY21" s="17">
        <v>87.773570000000007</v>
      </c>
      <c r="FZ21" s="17">
        <v>87.773570000000007</v>
      </c>
      <c r="GA21" s="17">
        <v>4.7264299999999997</v>
      </c>
      <c r="GB21" s="17"/>
      <c r="GC21" s="17"/>
      <c r="GD21" s="17"/>
      <c r="GE21" s="17">
        <v>0</v>
      </c>
      <c r="GF21" s="17"/>
      <c r="GG21" s="17"/>
      <c r="GH21" s="17"/>
      <c r="GI21" s="17">
        <v>0</v>
      </c>
      <c r="GJ21" s="17"/>
      <c r="GK21" s="17"/>
      <c r="GL21" s="17"/>
      <c r="GM21" s="17">
        <v>0</v>
      </c>
      <c r="GN21" s="17">
        <v>105.2</v>
      </c>
      <c r="GO21" s="17">
        <v>110.48202000000001</v>
      </c>
      <c r="GP21" s="17">
        <v>110.48202000000001</v>
      </c>
      <c r="GQ21" s="17">
        <v>-5.2820200000000002</v>
      </c>
      <c r="GR21" s="17">
        <v>0</v>
      </c>
      <c r="GS21" s="17"/>
      <c r="GT21" s="17"/>
      <c r="GU21" s="17">
        <v>0</v>
      </c>
      <c r="GV21" s="17">
        <v>43.7</v>
      </c>
      <c r="GW21" s="17">
        <v>45.381999999999998</v>
      </c>
      <c r="GX21" s="17">
        <v>45.381999999999998</v>
      </c>
      <c r="GY21" s="17">
        <v>-1.6819999999999999</v>
      </c>
      <c r="GZ21" s="17">
        <v>3.8</v>
      </c>
      <c r="HA21" s="17"/>
      <c r="HB21" s="17"/>
      <c r="HC21" s="17">
        <v>3.8</v>
      </c>
      <c r="HD21" s="17">
        <v>34.299999999999997</v>
      </c>
      <c r="HE21" s="17">
        <v>33.230739999999997</v>
      </c>
      <c r="HF21" s="17">
        <v>33.230739999999997</v>
      </c>
      <c r="HG21" s="17">
        <v>1.0692600000000001</v>
      </c>
      <c r="HH21" s="17">
        <v>48.3</v>
      </c>
      <c r="HI21" s="17">
        <v>85</v>
      </c>
      <c r="HJ21" s="17">
        <v>59.901620000000001</v>
      </c>
      <c r="HK21" s="17">
        <v>-11.60162</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127.4</v>
      </c>
      <c r="IW21" s="17">
        <v>132.83837</v>
      </c>
      <c r="IX21" s="17">
        <v>78.151679999999999</v>
      </c>
      <c r="IY21" s="17">
        <v>49.24832</v>
      </c>
      <c r="IZ21" s="17"/>
      <c r="JA21" s="17"/>
      <c r="JB21" s="17"/>
      <c r="JC21" s="17">
        <v>0</v>
      </c>
      <c r="JD21" s="17">
        <v>0</v>
      </c>
      <c r="JE21" s="17"/>
      <c r="JF21" s="17"/>
      <c r="JG21" s="17">
        <v>0</v>
      </c>
      <c r="JH21" s="17">
        <v>0</v>
      </c>
      <c r="JI21" s="17"/>
      <c r="JJ21" s="17"/>
      <c r="JK21" s="17">
        <v>0</v>
      </c>
      <c r="JL21" s="17"/>
      <c r="JM21" s="17"/>
      <c r="JN21" s="17"/>
      <c r="JO21" s="17">
        <v>0</v>
      </c>
      <c r="JP21" s="17">
        <v>38</v>
      </c>
      <c r="JQ21" s="17">
        <v>44.848439999999997</v>
      </c>
      <c r="JR21" s="17">
        <v>44.848439999999997</v>
      </c>
      <c r="JS21" s="17">
        <v>-6.8484400000000001</v>
      </c>
      <c r="JT21" s="17">
        <v>27.8</v>
      </c>
      <c r="JU21" s="17">
        <v>22.49156</v>
      </c>
      <c r="JV21" s="17">
        <v>22.49156</v>
      </c>
      <c r="JW21" s="17">
        <v>5.30844</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2.4</v>
      </c>
      <c r="KW21" s="17">
        <v>4.7853599999999998</v>
      </c>
      <c r="KX21" s="17">
        <v>4.7853599999999998</v>
      </c>
      <c r="KY21" s="17">
        <v>-2.3853599999999999</v>
      </c>
      <c r="KZ21" s="17">
        <v>22.2</v>
      </c>
      <c r="LA21" s="17">
        <v>60.306249999999999</v>
      </c>
      <c r="LB21" s="17"/>
      <c r="LC21" s="17">
        <v>22.2</v>
      </c>
      <c r="LD21" s="17">
        <v>117.2</v>
      </c>
      <c r="LE21" s="17">
        <v>133.16031000000001</v>
      </c>
      <c r="LF21" s="17">
        <v>131.26250999999999</v>
      </c>
      <c r="LG21" s="17">
        <v>-14.06251</v>
      </c>
      <c r="LH21" s="17">
        <v>62.8</v>
      </c>
      <c r="LI21" s="17">
        <v>67.199219999999997</v>
      </c>
      <c r="LJ21" s="17">
        <v>67.199219999999997</v>
      </c>
      <c r="LK21" s="17">
        <v>-4.3992199999999997</v>
      </c>
      <c r="LL21" s="17">
        <v>73.3</v>
      </c>
      <c r="LM21" s="17">
        <v>78.567999999999998</v>
      </c>
      <c r="LN21" s="17">
        <v>78.567999999999998</v>
      </c>
      <c r="LO21" s="17">
        <v>-5.2679999999999998</v>
      </c>
      <c r="LP21" s="17">
        <v>27.9</v>
      </c>
      <c r="LQ21" s="17">
        <v>29.980560000000001</v>
      </c>
      <c r="LR21" s="17">
        <v>29.980560000000001</v>
      </c>
      <c r="LS21" s="17">
        <v>-2.0805600000000002</v>
      </c>
      <c r="LT21" s="17"/>
      <c r="LU21" s="17"/>
      <c r="LV21" s="17"/>
      <c r="LW21" s="17">
        <v>0</v>
      </c>
      <c r="LX21" s="17"/>
      <c r="LY21" s="17"/>
      <c r="LZ21" s="17"/>
      <c r="MA21" s="17">
        <v>0</v>
      </c>
      <c r="MB21" s="17"/>
      <c r="MC21" s="17"/>
      <c r="MD21" s="17"/>
      <c r="ME21" s="17">
        <v>0</v>
      </c>
      <c r="MF21" s="17">
        <v>102.9</v>
      </c>
      <c r="MG21" s="17">
        <v>109.89</v>
      </c>
      <c r="MH21" s="17">
        <v>132.31155000000001</v>
      </c>
      <c r="MI21" s="17">
        <v>-29.411549999999998</v>
      </c>
      <c r="MJ21" s="17">
        <v>102.4</v>
      </c>
      <c r="MK21" s="17">
        <v>109.89</v>
      </c>
      <c r="ML21" s="17">
        <v>132.31155000000001</v>
      </c>
      <c r="MM21" s="17">
        <v>-29.911549999999998</v>
      </c>
      <c r="MN21" s="17">
        <v>121.1</v>
      </c>
      <c r="MO21" s="17">
        <v>110.22</v>
      </c>
      <c r="MP21" s="17">
        <v>132.70889</v>
      </c>
      <c r="MQ21" s="17">
        <v>-11.608890000000001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208.3</v>
      </c>
      <c r="NM21" s="17">
        <v>206.49084999999999</v>
      </c>
      <c r="NN21" s="17">
        <v>206.49084999999999</v>
      </c>
      <c r="NO21" s="17">
        <v>1.80915</v>
      </c>
      <c r="NP21" s="17">
        <v>100.3</v>
      </c>
      <c r="NQ21" s="17">
        <v>103.55547</v>
      </c>
      <c r="NR21" s="17">
        <v>103.55547</v>
      </c>
      <c r="NS21" s="17">
        <v>-3.2554699999999999</v>
      </c>
      <c r="NT21" s="17">
        <v>7</v>
      </c>
      <c r="NU21" s="17">
        <v>4.1147400000000003</v>
      </c>
      <c r="NV21" s="17">
        <v>4.1147400000000003</v>
      </c>
      <c r="NW21" s="17">
        <v>2.8852600000000002</v>
      </c>
      <c r="NX21" s="17">
        <v>4.4000000000000004</v>
      </c>
      <c r="NY21" s="17">
        <v>4.3167499999999999</v>
      </c>
      <c r="NZ21" s="17">
        <v>4.3167499999999999</v>
      </c>
      <c r="OA21" s="17">
        <v>8.3250000000000005E-2</v>
      </c>
      <c r="OB21" s="17">
        <v>20</v>
      </c>
      <c r="OC21" s="17">
        <v>16.99708</v>
      </c>
      <c r="OD21" s="17">
        <v>17.492709999999999</v>
      </c>
      <c r="OE21" s="17">
        <v>2.5072899999999998</v>
      </c>
      <c r="OF21" s="17">
        <v>0</v>
      </c>
      <c r="OG21" s="17"/>
      <c r="OH21" s="17">
        <v>2.1999999999999999E-2</v>
      </c>
      <c r="OI21" s="17">
        <v>-2.1999999999999999E-2</v>
      </c>
      <c r="OJ21" s="17">
        <v>93.9</v>
      </c>
      <c r="OK21" s="17">
        <v>49.4</v>
      </c>
      <c r="OL21" s="17">
        <v>34.317</v>
      </c>
      <c r="OM21" s="17">
        <v>59.582999999999998</v>
      </c>
      <c r="ON21" s="17">
        <v>13.4</v>
      </c>
      <c r="OO21" s="17"/>
      <c r="OP21" s="17">
        <v>3.49</v>
      </c>
      <c r="OQ21" s="17">
        <v>9.91</v>
      </c>
      <c r="OR21" s="17">
        <v>0.5</v>
      </c>
      <c r="OS21" s="17">
        <v>6.6</v>
      </c>
      <c r="OT21" s="17">
        <v>5.6420000000000003</v>
      </c>
      <c r="OU21" s="17">
        <v>-5.1420000000000003</v>
      </c>
      <c r="OV21" s="17">
        <v>0</v>
      </c>
      <c r="OW21" s="17"/>
      <c r="OX21" s="17"/>
      <c r="OY21" s="17">
        <v>0</v>
      </c>
      <c r="OZ21" s="17">
        <v>20.2</v>
      </c>
      <c r="PA21" s="17">
        <v>19.436350000000001</v>
      </c>
      <c r="PB21" s="17">
        <v>19.436350000000001</v>
      </c>
      <c r="PC21" s="17">
        <v>0.76365000000000005</v>
      </c>
      <c r="PD21" s="17">
        <v>9.9</v>
      </c>
      <c r="PE21" s="17">
        <v>9.9830000000000005</v>
      </c>
      <c r="PF21" s="17">
        <v>9.9830000000000005</v>
      </c>
      <c r="PG21" s="17">
        <v>-8.3000000000000004E-2</v>
      </c>
      <c r="PH21" s="17">
        <v>5.4</v>
      </c>
      <c r="PI21" s="17">
        <v>5.67</v>
      </c>
      <c r="PJ21" s="17">
        <v>5.67</v>
      </c>
      <c r="PK21" s="17">
        <v>-0.27</v>
      </c>
      <c r="PL21" s="17">
        <v>22.7</v>
      </c>
      <c r="PM21" s="17"/>
      <c r="PN21" s="17">
        <v>128</v>
      </c>
      <c r="PO21" s="17">
        <v>-105.3</v>
      </c>
      <c r="PP21" s="17"/>
      <c r="PQ21" s="17"/>
      <c r="PR21" s="17"/>
      <c r="PS21" s="17">
        <v>0</v>
      </c>
      <c r="PT21" s="17">
        <v>1.2</v>
      </c>
      <c r="PU21" s="17">
        <v>2</v>
      </c>
      <c r="PV21" s="17">
        <v>2</v>
      </c>
      <c r="PW21" s="17">
        <v>-0.8</v>
      </c>
      <c r="PX21" s="17">
        <v>3.6</v>
      </c>
      <c r="PY21" s="17">
        <v>2.5</v>
      </c>
      <c r="PZ21" s="17">
        <v>2.5</v>
      </c>
      <c r="QA21" s="17">
        <v>1.1000000000000001</v>
      </c>
      <c r="QB21" s="17">
        <v>5.0999999999999996</v>
      </c>
      <c r="QC21" s="17">
        <v>4.5999999999999996</v>
      </c>
      <c r="QD21" s="17">
        <v>4.5999999999999996</v>
      </c>
      <c r="QE21" s="17">
        <v>0.5</v>
      </c>
      <c r="QF21" s="17">
        <v>20.2</v>
      </c>
      <c r="QG21" s="17">
        <v>20.274049999999999</v>
      </c>
      <c r="QH21" s="17">
        <v>20.274049999999999</v>
      </c>
      <c r="QI21" s="17">
        <v>-7.4050000000000005E-2</v>
      </c>
      <c r="QJ21" s="17">
        <v>20</v>
      </c>
      <c r="QK21" s="17">
        <v>18.892130000000002</v>
      </c>
      <c r="QL21" s="17">
        <v>19.436350000000001</v>
      </c>
      <c r="QM21" s="17">
        <v>0.56364999999999998</v>
      </c>
      <c r="QN21" s="17">
        <v>18.5</v>
      </c>
      <c r="QO21" s="17">
        <v>17.006799999999998</v>
      </c>
      <c r="QP21" s="17">
        <v>17.492709999999999</v>
      </c>
      <c r="QQ21" s="17">
        <v>1.00729</v>
      </c>
      <c r="QR21" s="17">
        <v>3.5</v>
      </c>
      <c r="QS21" s="17">
        <v>3.3</v>
      </c>
      <c r="QT21" s="17">
        <v>3.3</v>
      </c>
      <c r="QU21" s="17">
        <v>0.2</v>
      </c>
      <c r="QV21" s="17">
        <v>18.399999999999999</v>
      </c>
      <c r="QW21" s="17">
        <v>17.376090000000001</v>
      </c>
      <c r="QX21" s="17">
        <v>17.881440000000001</v>
      </c>
      <c r="QY21" s="17">
        <v>0.51856000000000002</v>
      </c>
      <c r="QZ21" s="17">
        <v>0.8</v>
      </c>
      <c r="RA21" s="17"/>
      <c r="RB21" s="17">
        <v>1.984</v>
      </c>
      <c r="RC21" s="17">
        <v>-1.1839999999999999</v>
      </c>
      <c r="RD21" s="17">
        <v>0.8</v>
      </c>
      <c r="RE21" s="17"/>
      <c r="RF21" s="17">
        <v>1.2529999999999999</v>
      </c>
      <c r="RG21" s="17">
        <v>-0.45300000000000001</v>
      </c>
      <c r="RH21" s="17">
        <v>22.8</v>
      </c>
      <c r="RI21" s="17">
        <v>16.399999999999999</v>
      </c>
      <c r="RJ21" s="17">
        <v>7.39</v>
      </c>
      <c r="RK21" s="17">
        <v>15.41</v>
      </c>
      <c r="RL21" s="17">
        <v>42.1</v>
      </c>
      <c r="RM21" s="17">
        <v>26.3</v>
      </c>
      <c r="RN21" s="17">
        <v>16.59</v>
      </c>
      <c r="RO21" s="17">
        <v>25.51</v>
      </c>
      <c r="RP21" s="17">
        <v>0.5</v>
      </c>
      <c r="RQ21" s="17"/>
      <c r="RR21" s="17">
        <v>2.1579999999999999</v>
      </c>
      <c r="RS21" s="17">
        <v>-1.6579999999999999</v>
      </c>
      <c r="RT21" s="17">
        <v>3.5</v>
      </c>
      <c r="RU21" s="17">
        <v>3.51</v>
      </c>
      <c r="RV21" s="17">
        <v>3.51</v>
      </c>
      <c r="RW21" s="17">
        <v>-0.01</v>
      </c>
      <c r="RX21" s="17">
        <v>6.9</v>
      </c>
      <c r="RY21" s="17">
        <v>4.1842600000000001</v>
      </c>
      <c r="RZ21" s="17">
        <v>4.2930200000000003</v>
      </c>
      <c r="SA21" s="17">
        <v>2.6069800000000001</v>
      </c>
      <c r="SB21" s="17">
        <v>3.2</v>
      </c>
      <c r="SC21" s="17">
        <v>2</v>
      </c>
      <c r="SD21" s="17">
        <v>2</v>
      </c>
      <c r="SE21" s="17">
        <v>1.2</v>
      </c>
      <c r="SF21" s="17">
        <v>0.4</v>
      </c>
      <c r="SG21" s="17">
        <v>0.4</v>
      </c>
      <c r="SH21" s="17">
        <v>0.4</v>
      </c>
      <c r="SI21" s="17">
        <v>0</v>
      </c>
      <c r="SJ21" s="17">
        <v>0</v>
      </c>
      <c r="SK21" s="17"/>
      <c r="SL21" s="17">
        <v>7.0000000000000001E-3</v>
      </c>
      <c r="SM21" s="17">
        <v>-7.0000000000000001E-3</v>
      </c>
      <c r="SN21" s="17">
        <v>19.7</v>
      </c>
      <c r="SO21" s="17">
        <v>18.62002</v>
      </c>
      <c r="SP21" s="17">
        <v>19.1448</v>
      </c>
      <c r="SQ21" s="17">
        <v>0.55520000000000003</v>
      </c>
      <c r="SR21" s="17">
        <v>9.5</v>
      </c>
      <c r="SS21" s="17">
        <v>10.76774</v>
      </c>
      <c r="ST21" s="17">
        <v>11.078720000000001</v>
      </c>
      <c r="SU21" s="17">
        <v>-1.5787199999999999</v>
      </c>
      <c r="SV21" s="17">
        <v>20</v>
      </c>
      <c r="SW21" s="17">
        <v>18.892130000000002</v>
      </c>
      <c r="SX21" s="17">
        <v>19.436350000000001</v>
      </c>
      <c r="SY21" s="17">
        <v>0.56364999999999998</v>
      </c>
      <c r="SZ21" s="17">
        <v>20.2</v>
      </c>
      <c r="TA21" s="17">
        <v>18.892130000000002</v>
      </c>
      <c r="TB21" s="17">
        <v>19.436350000000001</v>
      </c>
      <c r="TC21" s="17">
        <v>0.76365000000000005</v>
      </c>
      <c r="TD21" s="17">
        <v>0</v>
      </c>
      <c r="TE21" s="17">
        <v>7.9</v>
      </c>
      <c r="TF21" s="17">
        <v>4.4139999999999997</v>
      </c>
      <c r="TG21" s="17">
        <v>-4.4139999999999997</v>
      </c>
      <c r="TH21" s="17">
        <v>0</v>
      </c>
      <c r="TI21" s="17">
        <v>11.4</v>
      </c>
      <c r="TJ21" s="17">
        <v>2.7450000000000001</v>
      </c>
      <c r="TK21" s="17">
        <v>-2.7450000000000001</v>
      </c>
      <c r="TL21" s="17">
        <v>1.3</v>
      </c>
      <c r="TM21" s="17"/>
      <c r="TN21" s="17">
        <v>2.2799999999999998</v>
      </c>
      <c r="TO21" s="17">
        <v>-0.98</v>
      </c>
      <c r="TP21" s="17">
        <v>7.9</v>
      </c>
      <c r="TQ21" s="17">
        <v>7</v>
      </c>
      <c r="TR21" s="17">
        <v>7.6840000000000002</v>
      </c>
      <c r="TS21" s="17">
        <v>0.216</v>
      </c>
      <c r="TT21" s="17">
        <v>36.799999999999997</v>
      </c>
      <c r="TU21" s="17">
        <v>26.1</v>
      </c>
      <c r="TV21" s="17">
        <v>12.981</v>
      </c>
      <c r="TW21" s="17">
        <v>23.818999999999999</v>
      </c>
      <c r="TX21" s="17">
        <v>0</v>
      </c>
      <c r="TY21" s="17">
        <v>0.4</v>
      </c>
      <c r="TZ21" s="17">
        <v>2.4E-2</v>
      </c>
      <c r="UA21" s="17">
        <v>-2.4E-2</v>
      </c>
      <c r="UB21" s="17">
        <v>0</v>
      </c>
      <c r="UC21" s="17">
        <v>0.3</v>
      </c>
      <c r="UD21" s="17">
        <v>8.7999999999999995E-2</v>
      </c>
      <c r="UE21" s="17">
        <v>-8.7999999999999995E-2</v>
      </c>
      <c r="UF21" s="17">
        <v>0.5</v>
      </c>
      <c r="UG21" s="17"/>
      <c r="UH21" s="17">
        <v>2.9</v>
      </c>
      <c r="UI21" s="17">
        <v>-2.4</v>
      </c>
      <c r="UJ21" s="17">
        <v>20.9</v>
      </c>
      <c r="UK21" s="17"/>
      <c r="UL21" s="17">
        <v>19.436350000000001</v>
      </c>
      <c r="UM21" s="17">
        <v>1.4636499999999999</v>
      </c>
      <c r="UN21" s="17">
        <v>7.5</v>
      </c>
      <c r="UO21" s="17">
        <v>7</v>
      </c>
      <c r="UP21" s="17">
        <v>7</v>
      </c>
      <c r="UQ21" s="17">
        <v>0.5</v>
      </c>
      <c r="UR21" s="17">
        <v>7.6</v>
      </c>
      <c r="US21" s="17">
        <v>7</v>
      </c>
      <c r="UT21" s="17">
        <v>7</v>
      </c>
      <c r="UU21" s="17">
        <v>0.6</v>
      </c>
      <c r="UV21" s="17">
        <v>20.399999999999999</v>
      </c>
      <c r="UW21" s="17">
        <v>18.892130000000002</v>
      </c>
      <c r="UX21" s="17">
        <v>19.436350000000001</v>
      </c>
      <c r="UY21" s="17">
        <v>0.96365000000000001</v>
      </c>
      <c r="UZ21" s="17">
        <v>20.399999999999999</v>
      </c>
      <c r="VA21" s="17">
        <v>18.892130000000002</v>
      </c>
      <c r="VB21" s="17">
        <v>19.436350000000001</v>
      </c>
      <c r="VC21" s="17">
        <v>0.96365000000000001</v>
      </c>
      <c r="VD21" s="17">
        <v>20</v>
      </c>
      <c r="VE21" s="17">
        <v>18.892130000000002</v>
      </c>
      <c r="VF21" s="17">
        <v>19.436350000000001</v>
      </c>
      <c r="VG21" s="17">
        <v>0.56364999999999998</v>
      </c>
      <c r="VH21" s="17">
        <v>0.1</v>
      </c>
      <c r="VI21" s="17">
        <v>2.29</v>
      </c>
      <c r="VJ21" s="17">
        <v>2.2869999999999999</v>
      </c>
      <c r="VK21" s="17">
        <v>-2.1869999999999998</v>
      </c>
      <c r="VL21" s="17">
        <v>28.2</v>
      </c>
      <c r="VM21" s="17"/>
      <c r="VN21" s="17">
        <v>13.797000000000001</v>
      </c>
      <c r="VO21" s="17">
        <v>14.403</v>
      </c>
      <c r="VP21" s="17">
        <v>0.86299999999999999</v>
      </c>
      <c r="VQ21" s="17"/>
      <c r="VR21" s="17"/>
      <c r="VS21" s="17">
        <v>0.86299999999999999</v>
      </c>
      <c r="VT21" s="17">
        <v>3.1</v>
      </c>
      <c r="VU21" s="17"/>
      <c r="VV21" s="17">
        <v>13.407999999999999</v>
      </c>
      <c r="VW21" s="17">
        <v>-10.308</v>
      </c>
      <c r="VX21" s="17">
        <v>0.6</v>
      </c>
      <c r="VY21" s="17">
        <v>0.6</v>
      </c>
      <c r="VZ21" s="17">
        <v>0.6</v>
      </c>
      <c r="WA21" s="17">
        <v>0</v>
      </c>
      <c r="WB21" s="17">
        <v>32</v>
      </c>
      <c r="WC21" s="17">
        <v>5.64</v>
      </c>
      <c r="WD21" s="17">
        <v>5.64</v>
      </c>
      <c r="WE21" s="17">
        <v>26.36</v>
      </c>
      <c r="WF21" s="17">
        <v>17.899999999999999</v>
      </c>
      <c r="WG21" s="17">
        <v>2.9</v>
      </c>
      <c r="WH21" s="17">
        <v>2.9</v>
      </c>
      <c r="WI21" s="17">
        <v>15</v>
      </c>
      <c r="WJ21" s="17">
        <v>2.7</v>
      </c>
      <c r="WK21" s="17"/>
      <c r="WL21" s="17">
        <v>5.76</v>
      </c>
      <c r="WM21" s="17">
        <v>-3.06</v>
      </c>
      <c r="WN21" s="17">
        <v>3.5</v>
      </c>
      <c r="WO21" s="17">
        <v>4.2</v>
      </c>
      <c r="WP21" s="17">
        <v>4.2</v>
      </c>
      <c r="WQ21" s="17">
        <v>-0.7</v>
      </c>
      <c r="WR21" s="17">
        <v>2.4</v>
      </c>
      <c r="WS21" s="17">
        <v>2.4</v>
      </c>
      <c r="WT21" s="17">
        <v>2.4</v>
      </c>
      <c r="WU21" s="17">
        <v>0</v>
      </c>
      <c r="WV21" s="17">
        <v>2.4</v>
      </c>
      <c r="WW21" s="17">
        <v>2.4</v>
      </c>
      <c r="WX21" s="17">
        <v>2.4</v>
      </c>
      <c r="WY21" s="17">
        <v>0</v>
      </c>
      <c r="WZ21" s="17">
        <v>0.8</v>
      </c>
      <c r="XA21" s="17">
        <v>1.4</v>
      </c>
      <c r="XB21" s="17">
        <v>1.4</v>
      </c>
      <c r="XC21" s="17">
        <v>-0.6</v>
      </c>
      <c r="XD21" s="17">
        <v>0.85599999999999998</v>
      </c>
      <c r="XE21" s="17"/>
      <c r="XF21" s="17">
        <v>1.4159999999999999</v>
      </c>
      <c r="XG21" s="17">
        <v>-0.56000000000000005</v>
      </c>
      <c r="XH21" s="17">
        <v>8.1379999999999999</v>
      </c>
      <c r="XI21" s="17">
        <v>8</v>
      </c>
      <c r="XJ21" s="17">
        <v>8</v>
      </c>
      <c r="XK21" s="17">
        <v>0.13800000000000001</v>
      </c>
      <c r="XL21" s="17">
        <v>20</v>
      </c>
      <c r="XM21" s="17">
        <v>18.697759999999999</v>
      </c>
      <c r="XN21" s="17">
        <v>19.241980000000002</v>
      </c>
      <c r="XO21" s="17">
        <v>0.75802000000000003</v>
      </c>
      <c r="XP21" s="17">
        <v>19.8</v>
      </c>
      <c r="XQ21" s="17">
        <v>18.697759999999999</v>
      </c>
      <c r="XR21" s="17">
        <v>19.241980000000002</v>
      </c>
      <c r="XS21" s="17">
        <v>0.55801999999999996</v>
      </c>
      <c r="XT21" s="17">
        <v>8.8000000000000007</v>
      </c>
      <c r="XU21" s="17">
        <v>10.8</v>
      </c>
      <c r="XV21" s="17">
        <v>10.8</v>
      </c>
      <c r="XW21" s="17">
        <v>-2</v>
      </c>
      <c r="XX21" s="17">
        <v>27.5</v>
      </c>
      <c r="XY21" s="17">
        <v>29.5</v>
      </c>
      <c r="XZ21" s="17">
        <v>29.5</v>
      </c>
      <c r="YA21" s="17">
        <v>-2</v>
      </c>
      <c r="YB21" s="17">
        <v>34.299999999999997</v>
      </c>
      <c r="YC21" s="17">
        <v>29.5</v>
      </c>
      <c r="YD21" s="17">
        <v>29.5</v>
      </c>
      <c r="YE21" s="17">
        <v>4.8</v>
      </c>
      <c r="YF21" s="17">
        <v>17.2</v>
      </c>
      <c r="YG21" s="17">
        <v>14</v>
      </c>
      <c r="YH21" s="17">
        <v>14</v>
      </c>
      <c r="YI21" s="17">
        <v>3.2</v>
      </c>
      <c r="YJ21" s="17">
        <v>18.3</v>
      </c>
      <c r="YK21" s="17">
        <v>18.559999999999999</v>
      </c>
      <c r="YL21" s="17">
        <v>18.559999999999999</v>
      </c>
      <c r="YM21" s="17">
        <v>-0.26</v>
      </c>
      <c r="YN21" s="17">
        <v>7.8</v>
      </c>
      <c r="YO21" s="17">
        <v>8.4</v>
      </c>
      <c r="YP21" s="17">
        <v>8.4</v>
      </c>
      <c r="YQ21" s="17">
        <v>-0.6</v>
      </c>
      <c r="YR21" s="17">
        <v>10.7</v>
      </c>
      <c r="YS21" s="17">
        <v>11</v>
      </c>
      <c r="YT21" s="17">
        <v>11</v>
      </c>
      <c r="YU21" s="17">
        <v>-0.3</v>
      </c>
      <c r="YV21" s="17">
        <v>18.61</v>
      </c>
      <c r="YW21" s="17">
        <v>22</v>
      </c>
      <c r="YX21" s="17">
        <v>22</v>
      </c>
      <c r="YY21" s="17">
        <v>-3.39</v>
      </c>
    </row>
    <row r="22" spans="1:675" ht="24" customHeight="1" x14ac:dyDescent="0.3">
      <c r="A22" s="1"/>
      <c r="B22" s="16" t="s">
        <v>62</v>
      </c>
      <c r="C22" s="16" t="s">
        <v>746</v>
      </c>
      <c r="D22" s="17">
        <v>202.2</v>
      </c>
      <c r="E22" s="17">
        <v>203.40136000000001</v>
      </c>
      <c r="F22" s="17">
        <v>203.40136000000001</v>
      </c>
      <c r="G22" s="17">
        <v>-1.20136</v>
      </c>
      <c r="H22" s="17">
        <v>631.4</v>
      </c>
      <c r="I22" s="17">
        <v>627.79395999999997</v>
      </c>
      <c r="J22" s="17">
        <v>627.79395999999997</v>
      </c>
      <c r="K22" s="17">
        <v>3.6060400000000001</v>
      </c>
      <c r="L22" s="17">
        <v>214.3</v>
      </c>
      <c r="M22" s="17">
        <v>204.43100999999999</v>
      </c>
      <c r="N22" s="17">
        <v>204.43100999999999</v>
      </c>
      <c r="O22" s="17">
        <v>9.8689900000000002</v>
      </c>
      <c r="P22" s="17"/>
      <c r="Q22" s="17"/>
      <c r="R22" s="17"/>
      <c r="S22" s="17">
        <v>0</v>
      </c>
      <c r="T22" s="17"/>
      <c r="U22" s="17"/>
      <c r="V22" s="17"/>
      <c r="W22" s="17">
        <v>0</v>
      </c>
      <c r="X22" s="17">
        <v>90.1</v>
      </c>
      <c r="Y22" s="17">
        <v>91.867829999999998</v>
      </c>
      <c r="Z22" s="17">
        <v>91.867829999999998</v>
      </c>
      <c r="AA22" s="17">
        <v>-1.76783</v>
      </c>
      <c r="AB22" s="17">
        <v>239.2</v>
      </c>
      <c r="AC22" s="17">
        <v>242</v>
      </c>
      <c r="AD22" s="17">
        <v>242</v>
      </c>
      <c r="AE22" s="17">
        <v>-2.8</v>
      </c>
      <c r="AF22" s="17"/>
      <c r="AG22" s="17"/>
      <c r="AH22" s="17"/>
      <c r="AI22" s="17">
        <v>0</v>
      </c>
      <c r="AJ22" s="17"/>
      <c r="AK22" s="17"/>
      <c r="AL22" s="17"/>
      <c r="AM22" s="17">
        <v>0</v>
      </c>
      <c r="AN22" s="17">
        <v>121.2</v>
      </c>
      <c r="AO22" s="17">
        <v>135.58384000000001</v>
      </c>
      <c r="AP22" s="17">
        <v>151.27574000000001</v>
      </c>
      <c r="AQ22" s="17">
        <v>-30.07574</v>
      </c>
      <c r="AR22" s="17">
        <v>120.8</v>
      </c>
      <c r="AS22" s="17">
        <v>135.58384000000001</v>
      </c>
      <c r="AT22" s="17">
        <v>151.27574000000001</v>
      </c>
      <c r="AU22" s="17">
        <v>-30.475739999999998</v>
      </c>
      <c r="AV22" s="17">
        <v>121.1</v>
      </c>
      <c r="AW22" s="17">
        <v>135.58384000000001</v>
      </c>
      <c r="AX22" s="17">
        <v>151.27574000000001</v>
      </c>
      <c r="AY22" s="17">
        <v>-30.175740000000001</v>
      </c>
      <c r="AZ22" s="17">
        <v>221.5</v>
      </c>
      <c r="BA22" s="17">
        <v>203.98649</v>
      </c>
      <c r="BB22" s="17">
        <v>227.59504000000001</v>
      </c>
      <c r="BC22" s="17">
        <v>-6.09504</v>
      </c>
      <c r="BD22" s="17">
        <v>129.80000000000001</v>
      </c>
      <c r="BE22" s="17">
        <v>136.67598000000001</v>
      </c>
      <c r="BF22" s="17">
        <v>175.88319000000001</v>
      </c>
      <c r="BG22" s="17">
        <v>-46.083190000000002</v>
      </c>
      <c r="BH22" s="17">
        <v>85</v>
      </c>
      <c r="BI22" s="17">
        <v>68.543210000000002</v>
      </c>
      <c r="BJ22" s="17">
        <v>88.205680000000001</v>
      </c>
      <c r="BK22" s="17">
        <v>-3.2056800000000001</v>
      </c>
      <c r="BL22" s="17">
        <v>551.29999999999995</v>
      </c>
      <c r="BM22" s="17">
        <v>566.08941000000004</v>
      </c>
      <c r="BN22" s="17">
        <v>566.08941000000004</v>
      </c>
      <c r="BO22" s="17">
        <v>-14.78941</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163.30000000000001</v>
      </c>
      <c r="CK22" s="17">
        <v>164.06706</v>
      </c>
      <c r="CL22" s="17">
        <v>164.06706</v>
      </c>
      <c r="CM22" s="17">
        <v>-0.76705999999999996</v>
      </c>
      <c r="CN22" s="17">
        <v>6.8</v>
      </c>
      <c r="CO22" s="17">
        <v>7.4634799999999997</v>
      </c>
      <c r="CP22" s="17">
        <v>7.4634799999999997</v>
      </c>
      <c r="CQ22" s="17">
        <v>-0.66347999999999996</v>
      </c>
      <c r="CR22" s="17">
        <v>5</v>
      </c>
      <c r="CS22" s="17">
        <v>4.0968</v>
      </c>
      <c r="CT22" s="17">
        <v>4.0968</v>
      </c>
      <c r="CU22" s="17">
        <v>0.9032</v>
      </c>
      <c r="CV22" s="17"/>
      <c r="CW22" s="17"/>
      <c r="CX22" s="17"/>
      <c r="CY22" s="17">
        <v>0</v>
      </c>
      <c r="CZ22" s="17">
        <v>6.67</v>
      </c>
      <c r="DA22" s="17">
        <v>6.8787000000000003</v>
      </c>
      <c r="DB22" s="17">
        <v>6.8787000000000003</v>
      </c>
      <c r="DC22" s="17">
        <v>-0.2087</v>
      </c>
      <c r="DD22" s="17"/>
      <c r="DE22" s="17"/>
      <c r="DF22" s="17"/>
      <c r="DG22" s="17">
        <v>0</v>
      </c>
      <c r="DH22" s="17">
        <v>142.49</v>
      </c>
      <c r="DI22" s="17">
        <v>142.44412</v>
      </c>
      <c r="DJ22" s="17">
        <v>127.4092</v>
      </c>
      <c r="DK22" s="17">
        <v>15.0808</v>
      </c>
      <c r="DL22" s="17"/>
      <c r="DM22" s="17"/>
      <c r="DN22" s="17"/>
      <c r="DO22" s="17">
        <v>0</v>
      </c>
      <c r="DP22" s="17"/>
      <c r="DQ22" s="17"/>
      <c r="DR22" s="17"/>
      <c r="DS22" s="17">
        <v>0</v>
      </c>
      <c r="DT22" s="17"/>
      <c r="DU22" s="17"/>
      <c r="DV22" s="17"/>
      <c r="DW22" s="17">
        <v>0</v>
      </c>
      <c r="DX22" s="17"/>
      <c r="DY22" s="17"/>
      <c r="DZ22" s="17"/>
      <c r="EA22" s="17">
        <v>0</v>
      </c>
      <c r="EB22" s="17">
        <v>110.1</v>
      </c>
      <c r="EC22" s="17">
        <v>112.46647</v>
      </c>
      <c r="ED22" s="17">
        <v>112.46647</v>
      </c>
      <c r="EE22" s="17">
        <v>-2.3664700000000001</v>
      </c>
      <c r="EF22" s="17">
        <v>185.8</v>
      </c>
      <c r="EG22" s="17">
        <v>220.69499999999999</v>
      </c>
      <c r="EH22" s="17">
        <v>220.69499999999999</v>
      </c>
      <c r="EI22" s="17">
        <v>-34.895000000000003</v>
      </c>
      <c r="EJ22" s="17"/>
      <c r="EK22" s="17"/>
      <c r="EL22" s="17"/>
      <c r="EM22" s="17">
        <v>0</v>
      </c>
      <c r="EN22" s="17"/>
      <c r="EO22" s="17"/>
      <c r="EP22" s="17"/>
      <c r="EQ22" s="17">
        <v>0</v>
      </c>
      <c r="ER22" s="17"/>
      <c r="ES22" s="17"/>
      <c r="ET22" s="17"/>
      <c r="EU22" s="17">
        <v>0</v>
      </c>
      <c r="EV22" s="17">
        <v>6.5</v>
      </c>
      <c r="EW22" s="17">
        <v>6.39</v>
      </c>
      <c r="EX22" s="17">
        <v>6.39</v>
      </c>
      <c r="EY22" s="17">
        <v>0.11</v>
      </c>
      <c r="EZ22" s="17">
        <v>455.8</v>
      </c>
      <c r="FA22" s="17">
        <v>457.09426999999999</v>
      </c>
      <c r="FB22" s="17">
        <v>457.09426999999999</v>
      </c>
      <c r="FC22" s="17">
        <v>-1.29427</v>
      </c>
      <c r="FD22" s="17">
        <v>71.8</v>
      </c>
      <c r="FE22" s="17">
        <v>77.600340000000003</v>
      </c>
      <c r="FF22" s="17">
        <v>77.600340000000003</v>
      </c>
      <c r="FG22" s="17">
        <v>-5.8003400000000003</v>
      </c>
      <c r="FH22" s="17">
        <v>150.80000000000001</v>
      </c>
      <c r="FI22" s="17">
        <v>151.36251999999999</v>
      </c>
      <c r="FJ22" s="17">
        <v>151.36251999999999</v>
      </c>
      <c r="FK22" s="17">
        <v>-0.56252000000000002</v>
      </c>
      <c r="FL22" s="17">
        <v>42.3</v>
      </c>
      <c r="FM22" s="17">
        <v>41.89893</v>
      </c>
      <c r="FN22" s="17">
        <v>41.89893</v>
      </c>
      <c r="FO22" s="17">
        <v>0.40106999999999998</v>
      </c>
      <c r="FP22" s="17">
        <v>18.399999999999999</v>
      </c>
      <c r="FQ22" s="17">
        <v>19.21088</v>
      </c>
      <c r="FR22" s="17">
        <v>19.21088</v>
      </c>
      <c r="FS22" s="17">
        <v>-0.81088000000000005</v>
      </c>
      <c r="FT22" s="17">
        <v>18.899999999999999</v>
      </c>
      <c r="FU22" s="17">
        <v>17.93975</v>
      </c>
      <c r="FV22" s="17">
        <v>18.46453</v>
      </c>
      <c r="FW22" s="17">
        <v>0.43547000000000002</v>
      </c>
      <c r="FX22" s="17">
        <v>87.7</v>
      </c>
      <c r="FY22" s="17">
        <v>87.773570000000007</v>
      </c>
      <c r="FZ22" s="17">
        <v>87.773570000000007</v>
      </c>
      <c r="GA22" s="17">
        <v>-7.3569999999999997E-2</v>
      </c>
      <c r="GB22" s="17"/>
      <c r="GC22" s="17"/>
      <c r="GD22" s="17"/>
      <c r="GE22" s="17">
        <v>0</v>
      </c>
      <c r="GF22" s="17"/>
      <c r="GG22" s="17"/>
      <c r="GH22" s="17"/>
      <c r="GI22" s="17">
        <v>0</v>
      </c>
      <c r="GJ22" s="17"/>
      <c r="GK22" s="17"/>
      <c r="GL22" s="17"/>
      <c r="GM22" s="17">
        <v>0</v>
      </c>
      <c r="GN22" s="17">
        <v>105.4</v>
      </c>
      <c r="GO22" s="17">
        <v>110.48202000000001</v>
      </c>
      <c r="GP22" s="17">
        <v>110.48202000000001</v>
      </c>
      <c r="GQ22" s="17">
        <v>-5.08202</v>
      </c>
      <c r="GR22" s="17">
        <v>0</v>
      </c>
      <c r="GS22" s="17"/>
      <c r="GT22" s="17"/>
      <c r="GU22" s="17">
        <v>0</v>
      </c>
      <c r="GV22" s="17">
        <v>43.8</v>
      </c>
      <c r="GW22" s="17">
        <v>45.381999999999998</v>
      </c>
      <c r="GX22" s="17">
        <v>45.381999999999998</v>
      </c>
      <c r="GY22" s="17">
        <v>-1.5820000000000001</v>
      </c>
      <c r="GZ22" s="17">
        <v>3.8</v>
      </c>
      <c r="HA22" s="17"/>
      <c r="HB22" s="17"/>
      <c r="HC22" s="17">
        <v>3.8</v>
      </c>
      <c r="HD22" s="17">
        <v>34.5</v>
      </c>
      <c r="HE22" s="17">
        <v>33.230739999999997</v>
      </c>
      <c r="HF22" s="17">
        <v>33.230739999999997</v>
      </c>
      <c r="HG22" s="17">
        <v>1.2692600000000001</v>
      </c>
      <c r="HH22" s="17">
        <v>81.7</v>
      </c>
      <c r="HI22" s="17">
        <v>85</v>
      </c>
      <c r="HJ22" s="17">
        <v>51.913600000000002</v>
      </c>
      <c r="HK22" s="17">
        <v>29.7864</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127.3</v>
      </c>
      <c r="IW22" s="17">
        <v>132.83837</v>
      </c>
      <c r="IX22" s="17">
        <v>78.151679999999999</v>
      </c>
      <c r="IY22" s="17">
        <v>49.148319999999998</v>
      </c>
      <c r="IZ22" s="17"/>
      <c r="JA22" s="17"/>
      <c r="JB22" s="17"/>
      <c r="JC22" s="17">
        <v>0</v>
      </c>
      <c r="JD22" s="17">
        <v>0</v>
      </c>
      <c r="JE22" s="17"/>
      <c r="JF22" s="17"/>
      <c r="JG22" s="17">
        <v>0</v>
      </c>
      <c r="JH22" s="17">
        <v>0</v>
      </c>
      <c r="JI22" s="17"/>
      <c r="JJ22" s="17"/>
      <c r="JK22" s="17">
        <v>0</v>
      </c>
      <c r="JL22" s="17"/>
      <c r="JM22" s="17"/>
      <c r="JN22" s="17"/>
      <c r="JO22" s="17">
        <v>0</v>
      </c>
      <c r="JP22" s="17">
        <v>38.5</v>
      </c>
      <c r="JQ22" s="17">
        <v>44.848439999999997</v>
      </c>
      <c r="JR22" s="17">
        <v>44.848439999999997</v>
      </c>
      <c r="JS22" s="17">
        <v>-6.3484400000000001</v>
      </c>
      <c r="JT22" s="17">
        <v>27.9</v>
      </c>
      <c r="JU22" s="17">
        <v>22.49156</v>
      </c>
      <c r="JV22" s="17">
        <v>22.49156</v>
      </c>
      <c r="JW22" s="17">
        <v>5.4084399999999997</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2.4</v>
      </c>
      <c r="KW22" s="17">
        <v>4.7853599999999998</v>
      </c>
      <c r="KX22" s="17">
        <v>4.7853599999999998</v>
      </c>
      <c r="KY22" s="17">
        <v>-2.3853599999999999</v>
      </c>
      <c r="KZ22" s="17">
        <v>42.5</v>
      </c>
      <c r="LA22" s="17">
        <v>60.306249999999999</v>
      </c>
      <c r="LB22" s="17"/>
      <c r="LC22" s="17">
        <v>42.5</v>
      </c>
      <c r="LD22" s="17">
        <v>124.1</v>
      </c>
      <c r="LE22" s="17">
        <v>133.16031000000001</v>
      </c>
      <c r="LF22" s="17">
        <v>103.32422</v>
      </c>
      <c r="LG22" s="17">
        <v>20.775780000000001</v>
      </c>
      <c r="LH22" s="17">
        <v>65.5</v>
      </c>
      <c r="LI22" s="17">
        <v>67.199219999999997</v>
      </c>
      <c r="LJ22" s="17">
        <v>67.199219999999997</v>
      </c>
      <c r="LK22" s="17">
        <v>-1.69922</v>
      </c>
      <c r="LL22" s="17">
        <v>74.900000000000006</v>
      </c>
      <c r="LM22" s="17">
        <v>78.567999999999998</v>
      </c>
      <c r="LN22" s="17">
        <v>78.567999999999998</v>
      </c>
      <c r="LO22" s="17">
        <v>-3.6680000000000001</v>
      </c>
      <c r="LP22" s="17">
        <v>29.8</v>
      </c>
      <c r="LQ22" s="17">
        <v>29.980560000000001</v>
      </c>
      <c r="LR22" s="17">
        <v>29.980560000000001</v>
      </c>
      <c r="LS22" s="17">
        <v>-0.18056</v>
      </c>
      <c r="LT22" s="17"/>
      <c r="LU22" s="17"/>
      <c r="LV22" s="17"/>
      <c r="LW22" s="17">
        <v>0</v>
      </c>
      <c r="LX22" s="17"/>
      <c r="LY22" s="17"/>
      <c r="LZ22" s="17"/>
      <c r="MA22" s="17">
        <v>0</v>
      </c>
      <c r="MB22" s="17"/>
      <c r="MC22" s="17"/>
      <c r="MD22" s="17"/>
      <c r="ME22" s="17">
        <v>0</v>
      </c>
      <c r="MF22" s="17">
        <v>101.9</v>
      </c>
      <c r="MG22" s="17">
        <v>109.89</v>
      </c>
      <c r="MH22" s="17">
        <v>109.89</v>
      </c>
      <c r="MI22" s="17">
        <v>-7.99</v>
      </c>
      <c r="MJ22" s="17">
        <v>102.1</v>
      </c>
      <c r="MK22" s="17">
        <v>109.89</v>
      </c>
      <c r="ML22" s="17">
        <v>109.89</v>
      </c>
      <c r="MM22" s="17">
        <v>-7.79</v>
      </c>
      <c r="MN22" s="17">
        <v>121.9</v>
      </c>
      <c r="MO22" s="17">
        <v>110.22</v>
      </c>
      <c r="MP22" s="17">
        <v>110.22</v>
      </c>
      <c r="MQ22" s="17">
        <v>11.68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164.8</v>
      </c>
      <c r="NM22" s="17">
        <v>206.49084999999999</v>
      </c>
      <c r="NN22" s="17">
        <v>206.49084999999999</v>
      </c>
      <c r="NO22" s="17">
        <v>-41.690849999999998</v>
      </c>
      <c r="NP22" s="17">
        <v>90.2</v>
      </c>
      <c r="NQ22" s="17">
        <v>103.55547</v>
      </c>
      <c r="NR22" s="17">
        <v>103.55547</v>
      </c>
      <c r="NS22" s="17">
        <v>-13.35547</v>
      </c>
      <c r="NT22" s="17">
        <v>7</v>
      </c>
      <c r="NU22" s="17">
        <v>4.1147400000000003</v>
      </c>
      <c r="NV22" s="17">
        <v>4.1147400000000003</v>
      </c>
      <c r="NW22" s="17">
        <v>2.8852600000000002</v>
      </c>
      <c r="NX22" s="17">
        <v>4.3</v>
      </c>
      <c r="NY22" s="17">
        <v>4.3167499999999999</v>
      </c>
      <c r="NZ22" s="17">
        <v>4.3167499999999999</v>
      </c>
      <c r="OA22" s="17">
        <v>-1.6750000000000001E-2</v>
      </c>
      <c r="OB22" s="17">
        <v>20</v>
      </c>
      <c r="OC22" s="17">
        <v>16.99708</v>
      </c>
      <c r="OD22" s="17">
        <v>17.492709999999999</v>
      </c>
      <c r="OE22" s="17">
        <v>2.5072899999999998</v>
      </c>
      <c r="OF22" s="17">
        <v>0.1</v>
      </c>
      <c r="OG22" s="17"/>
      <c r="OH22" s="17">
        <v>4.2999999999999997E-2</v>
      </c>
      <c r="OI22" s="17">
        <v>5.7000000000000002E-2</v>
      </c>
      <c r="OJ22" s="17">
        <v>98.6</v>
      </c>
      <c r="OK22" s="17">
        <v>49.5</v>
      </c>
      <c r="OL22" s="17">
        <v>34.204999999999998</v>
      </c>
      <c r="OM22" s="17">
        <v>64.394999999999996</v>
      </c>
      <c r="ON22" s="17">
        <v>24.8</v>
      </c>
      <c r="OO22" s="17"/>
      <c r="OP22" s="17">
        <v>10.86</v>
      </c>
      <c r="OQ22" s="17">
        <v>13.94</v>
      </c>
      <c r="OR22" s="17">
        <v>0.4</v>
      </c>
      <c r="OS22" s="17">
        <v>7.3</v>
      </c>
      <c r="OT22" s="17">
        <v>6.1929999999999996</v>
      </c>
      <c r="OU22" s="17">
        <v>-5.7930000000000001</v>
      </c>
      <c r="OV22" s="17">
        <v>0</v>
      </c>
      <c r="OW22" s="17"/>
      <c r="OX22" s="17"/>
      <c r="OY22" s="17">
        <v>0</v>
      </c>
      <c r="OZ22" s="17">
        <v>20.3</v>
      </c>
      <c r="PA22" s="17">
        <v>19.436350000000001</v>
      </c>
      <c r="PB22" s="17">
        <v>19.436350000000001</v>
      </c>
      <c r="PC22" s="17">
        <v>0.86365000000000003</v>
      </c>
      <c r="PD22" s="17">
        <v>9.9</v>
      </c>
      <c r="PE22" s="17">
        <v>9.9830000000000005</v>
      </c>
      <c r="PF22" s="17">
        <v>9.9830000000000005</v>
      </c>
      <c r="PG22" s="17">
        <v>-8.3000000000000004E-2</v>
      </c>
      <c r="PH22" s="17">
        <v>5.5</v>
      </c>
      <c r="PI22" s="17">
        <v>5.67</v>
      </c>
      <c r="PJ22" s="17">
        <v>5.67</v>
      </c>
      <c r="PK22" s="17">
        <v>-0.17</v>
      </c>
      <c r="PL22" s="17">
        <v>32</v>
      </c>
      <c r="PM22" s="17"/>
      <c r="PN22" s="17">
        <v>180</v>
      </c>
      <c r="PO22" s="17">
        <v>-148</v>
      </c>
      <c r="PP22" s="17"/>
      <c r="PQ22" s="17"/>
      <c r="PR22" s="17"/>
      <c r="PS22" s="17">
        <v>0</v>
      </c>
      <c r="PT22" s="17">
        <v>1.2</v>
      </c>
      <c r="PU22" s="17">
        <v>2</v>
      </c>
      <c r="PV22" s="17">
        <v>2</v>
      </c>
      <c r="PW22" s="17">
        <v>-0.8</v>
      </c>
      <c r="PX22" s="17">
        <v>3.3</v>
      </c>
      <c r="PY22" s="17">
        <v>2.5</v>
      </c>
      <c r="PZ22" s="17">
        <v>2.5</v>
      </c>
      <c r="QA22" s="17">
        <v>0.8</v>
      </c>
      <c r="QB22" s="17">
        <v>5.0999999999999996</v>
      </c>
      <c r="QC22" s="17">
        <v>4.5999999999999996</v>
      </c>
      <c r="QD22" s="17">
        <v>4.5999999999999996</v>
      </c>
      <c r="QE22" s="17">
        <v>0.5</v>
      </c>
      <c r="QF22" s="17">
        <v>20.100000000000001</v>
      </c>
      <c r="QG22" s="17">
        <v>20.274049999999999</v>
      </c>
      <c r="QH22" s="17">
        <v>20.274049999999999</v>
      </c>
      <c r="QI22" s="17">
        <v>-0.17405000000000001</v>
      </c>
      <c r="QJ22" s="17">
        <v>20</v>
      </c>
      <c r="QK22" s="17">
        <v>18.892130000000002</v>
      </c>
      <c r="QL22" s="17">
        <v>19.436350000000001</v>
      </c>
      <c r="QM22" s="17">
        <v>0.56364999999999998</v>
      </c>
      <c r="QN22" s="17">
        <v>18.399999999999999</v>
      </c>
      <c r="QO22" s="17">
        <v>17.006799999999998</v>
      </c>
      <c r="QP22" s="17">
        <v>17.492709999999999</v>
      </c>
      <c r="QQ22" s="17">
        <v>0.90729000000000004</v>
      </c>
      <c r="QR22" s="17">
        <v>3.4</v>
      </c>
      <c r="QS22" s="17">
        <v>3.3</v>
      </c>
      <c r="QT22" s="17">
        <v>3.3</v>
      </c>
      <c r="QU22" s="17">
        <v>0.1</v>
      </c>
      <c r="QV22" s="17">
        <v>18.399999999999999</v>
      </c>
      <c r="QW22" s="17">
        <v>17.376090000000001</v>
      </c>
      <c r="QX22" s="17">
        <v>17.881440000000001</v>
      </c>
      <c r="QY22" s="17">
        <v>0.51856000000000002</v>
      </c>
      <c r="QZ22" s="17">
        <v>3.6</v>
      </c>
      <c r="RA22" s="17"/>
      <c r="RB22" s="17">
        <v>5.3360000000000003</v>
      </c>
      <c r="RC22" s="17">
        <v>-1.736</v>
      </c>
      <c r="RD22" s="17">
        <v>3.5</v>
      </c>
      <c r="RE22" s="17"/>
      <c r="RF22" s="17">
        <v>3.5670000000000002</v>
      </c>
      <c r="RG22" s="17">
        <v>-6.7000000000000004E-2</v>
      </c>
      <c r="RH22" s="17">
        <v>24.3</v>
      </c>
      <c r="RI22" s="17">
        <v>14.9</v>
      </c>
      <c r="RJ22" s="17">
        <v>7.53</v>
      </c>
      <c r="RK22" s="17">
        <v>16.77</v>
      </c>
      <c r="RL22" s="17">
        <v>51.6</v>
      </c>
      <c r="RM22" s="17">
        <v>25.9</v>
      </c>
      <c r="RN22" s="17">
        <v>16.98</v>
      </c>
      <c r="RO22" s="17">
        <v>34.619999999999997</v>
      </c>
      <c r="RP22" s="17">
        <v>0.7</v>
      </c>
      <c r="RQ22" s="17"/>
      <c r="RR22" s="17">
        <v>3.3839999999999999</v>
      </c>
      <c r="RS22" s="17">
        <v>-2.6840000000000002</v>
      </c>
      <c r="RT22" s="17">
        <v>3.4</v>
      </c>
      <c r="RU22" s="17">
        <v>3.51</v>
      </c>
      <c r="RV22" s="17">
        <v>3.51</v>
      </c>
      <c r="RW22" s="17">
        <v>-0.11</v>
      </c>
      <c r="RX22" s="17">
        <v>7</v>
      </c>
      <c r="RY22" s="17">
        <v>4.1842600000000001</v>
      </c>
      <c r="RZ22" s="17">
        <v>4.2930200000000003</v>
      </c>
      <c r="SA22" s="17">
        <v>2.7069800000000002</v>
      </c>
      <c r="SB22" s="17">
        <v>3.2</v>
      </c>
      <c r="SC22" s="17">
        <v>2</v>
      </c>
      <c r="SD22" s="17">
        <v>2</v>
      </c>
      <c r="SE22" s="17">
        <v>1.2</v>
      </c>
      <c r="SF22" s="17">
        <v>0.4</v>
      </c>
      <c r="SG22" s="17">
        <v>0.4</v>
      </c>
      <c r="SH22" s="17">
        <v>0.4</v>
      </c>
      <c r="SI22" s="17">
        <v>0</v>
      </c>
      <c r="SJ22" s="17">
        <v>0</v>
      </c>
      <c r="SK22" s="17"/>
      <c r="SL22" s="17">
        <v>3.9E-2</v>
      </c>
      <c r="SM22" s="17">
        <v>-3.9E-2</v>
      </c>
      <c r="SN22" s="17">
        <v>19.7</v>
      </c>
      <c r="SO22" s="17">
        <v>18.62002</v>
      </c>
      <c r="SP22" s="17">
        <v>19.1448</v>
      </c>
      <c r="SQ22" s="17">
        <v>0.55520000000000003</v>
      </c>
      <c r="SR22" s="17">
        <v>9.4</v>
      </c>
      <c r="SS22" s="17">
        <v>10.76774</v>
      </c>
      <c r="ST22" s="17">
        <v>11.078720000000001</v>
      </c>
      <c r="SU22" s="17">
        <v>-1.67872</v>
      </c>
      <c r="SV22" s="17">
        <v>19.899999999999999</v>
      </c>
      <c r="SW22" s="17">
        <v>18.892130000000002</v>
      </c>
      <c r="SX22" s="17">
        <v>19.436350000000001</v>
      </c>
      <c r="SY22" s="17">
        <v>0.46365000000000001</v>
      </c>
      <c r="SZ22" s="17">
        <v>20.2</v>
      </c>
      <c r="TA22" s="17">
        <v>18.892130000000002</v>
      </c>
      <c r="TB22" s="17">
        <v>19.436350000000001</v>
      </c>
      <c r="TC22" s="17">
        <v>0.76365000000000005</v>
      </c>
      <c r="TD22" s="17">
        <v>0</v>
      </c>
      <c r="TE22" s="17">
        <v>7.4</v>
      </c>
      <c r="TF22" s="17">
        <v>4.4249999999999998</v>
      </c>
      <c r="TG22" s="17">
        <v>-4.4249999999999998</v>
      </c>
      <c r="TH22" s="17">
        <v>0</v>
      </c>
      <c r="TI22" s="17">
        <v>12.3</v>
      </c>
      <c r="TJ22" s="17">
        <v>2.105</v>
      </c>
      <c r="TK22" s="17">
        <v>-2.105</v>
      </c>
      <c r="TL22" s="17">
        <v>3.6</v>
      </c>
      <c r="TM22" s="17"/>
      <c r="TN22" s="17">
        <v>7.86</v>
      </c>
      <c r="TO22" s="17">
        <v>-4.26</v>
      </c>
      <c r="TP22" s="17">
        <v>9.3000000000000007</v>
      </c>
      <c r="TQ22" s="17">
        <v>6.1</v>
      </c>
      <c r="TR22" s="17">
        <v>6.181</v>
      </c>
      <c r="TS22" s="17">
        <v>3.1190000000000002</v>
      </c>
      <c r="TT22" s="17">
        <v>20.8</v>
      </c>
      <c r="TU22" s="17">
        <v>22.8</v>
      </c>
      <c r="TV22" s="17">
        <v>11.196</v>
      </c>
      <c r="TW22" s="17">
        <v>9.6039999999999992</v>
      </c>
      <c r="TX22" s="17">
        <v>0</v>
      </c>
      <c r="TY22" s="17">
        <v>0.4</v>
      </c>
      <c r="TZ22" s="17">
        <v>2.4E-2</v>
      </c>
      <c r="UA22" s="17">
        <v>-2.4E-2</v>
      </c>
      <c r="UB22" s="17">
        <v>0</v>
      </c>
      <c r="UC22" s="17">
        <v>0.4</v>
      </c>
      <c r="UD22" s="17">
        <v>8.5999999999999993E-2</v>
      </c>
      <c r="UE22" s="17">
        <v>-8.5999999999999993E-2</v>
      </c>
      <c r="UF22" s="17">
        <v>1.8</v>
      </c>
      <c r="UG22" s="17"/>
      <c r="UH22" s="17">
        <v>9.98</v>
      </c>
      <c r="UI22" s="17">
        <v>-8.18</v>
      </c>
      <c r="UJ22" s="17">
        <v>20.9</v>
      </c>
      <c r="UK22" s="17"/>
      <c r="UL22" s="17">
        <v>19.436350000000001</v>
      </c>
      <c r="UM22" s="17">
        <v>1.4636499999999999</v>
      </c>
      <c r="UN22" s="17">
        <v>7.3</v>
      </c>
      <c r="UO22" s="17">
        <v>7</v>
      </c>
      <c r="UP22" s="17">
        <v>7</v>
      </c>
      <c r="UQ22" s="17">
        <v>0.3</v>
      </c>
      <c r="UR22" s="17">
        <v>7.7</v>
      </c>
      <c r="US22" s="17">
        <v>7</v>
      </c>
      <c r="UT22" s="17">
        <v>7</v>
      </c>
      <c r="UU22" s="17">
        <v>0.7</v>
      </c>
      <c r="UV22" s="17">
        <v>20.399999999999999</v>
      </c>
      <c r="UW22" s="17">
        <v>18.892130000000002</v>
      </c>
      <c r="UX22" s="17">
        <v>19.436350000000001</v>
      </c>
      <c r="UY22" s="17">
        <v>0.96365000000000001</v>
      </c>
      <c r="UZ22" s="17">
        <v>20.399999999999999</v>
      </c>
      <c r="VA22" s="17">
        <v>18.892130000000002</v>
      </c>
      <c r="VB22" s="17">
        <v>19.436350000000001</v>
      </c>
      <c r="VC22" s="17">
        <v>0.96365000000000001</v>
      </c>
      <c r="VD22" s="17">
        <v>20</v>
      </c>
      <c r="VE22" s="17">
        <v>18.892130000000002</v>
      </c>
      <c r="VF22" s="17">
        <v>19.436350000000001</v>
      </c>
      <c r="VG22" s="17">
        <v>0.56364999999999998</v>
      </c>
      <c r="VH22" s="17">
        <v>0.1</v>
      </c>
      <c r="VI22" s="17">
        <v>2.54</v>
      </c>
      <c r="VJ22" s="17">
        <v>2.5449999999999999</v>
      </c>
      <c r="VK22" s="17">
        <v>-2.4449999999999998</v>
      </c>
      <c r="VL22" s="17">
        <v>35.200000000000003</v>
      </c>
      <c r="VM22" s="17"/>
      <c r="VN22" s="17">
        <v>42.572000000000003</v>
      </c>
      <c r="VO22" s="17">
        <v>-7.3719999999999999</v>
      </c>
      <c r="VP22" s="17">
        <v>1.6970000000000001</v>
      </c>
      <c r="VQ22" s="17"/>
      <c r="VR22" s="17">
        <v>6.8000000000000005E-2</v>
      </c>
      <c r="VS22" s="17">
        <v>1.629</v>
      </c>
      <c r="VT22" s="17">
        <v>12.6</v>
      </c>
      <c r="VU22" s="17"/>
      <c r="VV22" s="17">
        <v>31.37</v>
      </c>
      <c r="VW22" s="17">
        <v>-18.77</v>
      </c>
      <c r="VX22" s="17">
        <v>0.6</v>
      </c>
      <c r="VY22" s="17">
        <v>0.6</v>
      </c>
      <c r="VZ22" s="17">
        <v>0.6</v>
      </c>
      <c r="WA22" s="17">
        <v>0</v>
      </c>
      <c r="WB22" s="17">
        <v>20.8</v>
      </c>
      <c r="WC22" s="17">
        <v>4.07</v>
      </c>
      <c r="WD22" s="17">
        <v>4.07</v>
      </c>
      <c r="WE22" s="17">
        <v>16.73</v>
      </c>
      <c r="WF22" s="17">
        <v>13</v>
      </c>
      <c r="WG22" s="17">
        <v>3.48</v>
      </c>
      <c r="WH22" s="17">
        <v>3.48</v>
      </c>
      <c r="WI22" s="17">
        <v>9.52</v>
      </c>
      <c r="WJ22" s="17">
        <v>9.6</v>
      </c>
      <c r="WK22" s="17"/>
      <c r="WL22" s="17">
        <v>19.440000000000001</v>
      </c>
      <c r="WM22" s="17">
        <v>-9.84</v>
      </c>
      <c r="WN22" s="17">
        <v>3.4</v>
      </c>
      <c r="WO22" s="17">
        <v>4.2</v>
      </c>
      <c r="WP22" s="17">
        <v>4.2</v>
      </c>
      <c r="WQ22" s="17">
        <v>-0.8</v>
      </c>
      <c r="WR22" s="17">
        <v>2.4</v>
      </c>
      <c r="WS22" s="17">
        <v>2.4</v>
      </c>
      <c r="WT22" s="17">
        <v>2.4</v>
      </c>
      <c r="WU22" s="17">
        <v>0</v>
      </c>
      <c r="WV22" s="17">
        <v>2.4</v>
      </c>
      <c r="WW22" s="17">
        <v>2.4</v>
      </c>
      <c r="WX22" s="17">
        <v>2.4</v>
      </c>
      <c r="WY22" s="17">
        <v>0</v>
      </c>
      <c r="WZ22" s="17">
        <v>0.8</v>
      </c>
      <c r="XA22" s="17">
        <v>1.4</v>
      </c>
      <c r="XB22" s="17">
        <v>1.4</v>
      </c>
      <c r="XC22" s="17">
        <v>-0.6</v>
      </c>
      <c r="XD22" s="17">
        <v>2.1469999999999998</v>
      </c>
      <c r="XE22" s="17"/>
      <c r="XF22" s="17">
        <v>2.3940000000000001</v>
      </c>
      <c r="XG22" s="17">
        <v>-0.247</v>
      </c>
      <c r="XH22" s="17">
        <v>8.1630000000000003</v>
      </c>
      <c r="XI22" s="17">
        <v>8</v>
      </c>
      <c r="XJ22" s="17">
        <v>8</v>
      </c>
      <c r="XK22" s="17">
        <v>0.16300000000000001</v>
      </c>
      <c r="XL22" s="17">
        <v>20</v>
      </c>
      <c r="XM22" s="17">
        <v>18.697759999999999</v>
      </c>
      <c r="XN22" s="17">
        <v>19.241980000000002</v>
      </c>
      <c r="XO22" s="17">
        <v>0.75802000000000003</v>
      </c>
      <c r="XP22" s="17">
        <v>20</v>
      </c>
      <c r="XQ22" s="17">
        <v>18.697759999999999</v>
      </c>
      <c r="XR22" s="17">
        <v>19.241980000000002</v>
      </c>
      <c r="XS22" s="17">
        <v>0.75802000000000003</v>
      </c>
      <c r="XT22" s="17">
        <v>8.8000000000000007</v>
      </c>
      <c r="XU22" s="17">
        <v>10.8</v>
      </c>
      <c r="XV22" s="17">
        <v>10.8</v>
      </c>
      <c r="XW22" s="17">
        <v>-2</v>
      </c>
      <c r="XX22" s="17">
        <v>27.4</v>
      </c>
      <c r="XY22" s="17">
        <v>29.5</v>
      </c>
      <c r="XZ22" s="17">
        <v>29.5</v>
      </c>
      <c r="YA22" s="17">
        <v>-2.1</v>
      </c>
      <c r="YB22" s="17">
        <v>34.200000000000003</v>
      </c>
      <c r="YC22" s="17">
        <v>29.5</v>
      </c>
      <c r="YD22" s="17">
        <v>29.5</v>
      </c>
      <c r="YE22" s="17">
        <v>4.7</v>
      </c>
      <c r="YF22" s="17">
        <v>15.2</v>
      </c>
      <c r="YG22" s="17">
        <v>14</v>
      </c>
      <c r="YH22" s="17">
        <v>14</v>
      </c>
      <c r="YI22" s="17">
        <v>1.2</v>
      </c>
      <c r="YJ22" s="17">
        <v>17.8</v>
      </c>
      <c r="YK22" s="17">
        <v>18.559999999999999</v>
      </c>
      <c r="YL22" s="17">
        <v>18.559999999999999</v>
      </c>
      <c r="YM22" s="17">
        <v>-0.76</v>
      </c>
      <c r="YN22" s="17">
        <v>7.4</v>
      </c>
      <c r="YO22" s="17">
        <v>8.4</v>
      </c>
      <c r="YP22" s="17">
        <v>8.4</v>
      </c>
      <c r="YQ22" s="17">
        <v>-1</v>
      </c>
      <c r="YR22" s="17">
        <v>11.1</v>
      </c>
      <c r="YS22" s="17">
        <v>11</v>
      </c>
      <c r="YT22" s="17">
        <v>11</v>
      </c>
      <c r="YU22" s="17">
        <v>0.1</v>
      </c>
      <c r="YV22" s="17">
        <v>18.32</v>
      </c>
      <c r="YW22" s="17">
        <v>22</v>
      </c>
      <c r="YX22" s="17">
        <v>22</v>
      </c>
      <c r="YY22" s="17">
        <v>-3.68</v>
      </c>
    </row>
    <row r="23" spans="1:675" ht="24" customHeight="1" x14ac:dyDescent="0.3">
      <c r="A23" s="1"/>
      <c r="B23" s="16" t="s">
        <v>62</v>
      </c>
      <c r="C23" s="16" t="s">
        <v>747</v>
      </c>
      <c r="D23" s="17">
        <v>203.9</v>
      </c>
      <c r="E23" s="17">
        <v>203.40136000000001</v>
      </c>
      <c r="F23" s="17">
        <v>203.40136000000001</v>
      </c>
      <c r="G23" s="17">
        <v>0.49864000000000003</v>
      </c>
      <c r="H23" s="17">
        <v>633.79999999999995</v>
      </c>
      <c r="I23" s="17">
        <v>627.79395999999997</v>
      </c>
      <c r="J23" s="17">
        <v>627.79395999999997</v>
      </c>
      <c r="K23" s="17">
        <v>6.0060399999999996</v>
      </c>
      <c r="L23" s="17">
        <v>214.9</v>
      </c>
      <c r="M23" s="17">
        <v>204.43100999999999</v>
      </c>
      <c r="N23" s="17">
        <v>204.43100999999999</v>
      </c>
      <c r="O23" s="17">
        <v>10.46899</v>
      </c>
      <c r="P23" s="17"/>
      <c r="Q23" s="17"/>
      <c r="R23" s="17"/>
      <c r="S23" s="17">
        <v>0</v>
      </c>
      <c r="T23" s="17"/>
      <c r="U23" s="17"/>
      <c r="V23" s="17"/>
      <c r="W23" s="17">
        <v>0</v>
      </c>
      <c r="X23" s="17">
        <v>90</v>
      </c>
      <c r="Y23" s="17">
        <v>91.867829999999998</v>
      </c>
      <c r="Z23" s="17">
        <v>91.867829999999998</v>
      </c>
      <c r="AA23" s="17">
        <v>-1.8678300000000001</v>
      </c>
      <c r="AB23" s="17">
        <v>240.4</v>
      </c>
      <c r="AC23" s="17">
        <v>242</v>
      </c>
      <c r="AD23" s="17">
        <v>242</v>
      </c>
      <c r="AE23" s="17">
        <v>-1.6</v>
      </c>
      <c r="AF23" s="17"/>
      <c r="AG23" s="17"/>
      <c r="AH23" s="17"/>
      <c r="AI23" s="17">
        <v>0</v>
      </c>
      <c r="AJ23" s="17"/>
      <c r="AK23" s="17"/>
      <c r="AL23" s="17"/>
      <c r="AM23" s="17">
        <v>0</v>
      </c>
      <c r="AN23" s="17">
        <v>146</v>
      </c>
      <c r="AO23" s="17">
        <v>135.58384000000001</v>
      </c>
      <c r="AP23" s="17">
        <v>147.40001000000001</v>
      </c>
      <c r="AQ23" s="17">
        <v>-1.40001</v>
      </c>
      <c r="AR23" s="17">
        <v>145.1</v>
      </c>
      <c r="AS23" s="17">
        <v>135.58384000000001</v>
      </c>
      <c r="AT23" s="17">
        <v>147.40001000000001</v>
      </c>
      <c r="AU23" s="17">
        <v>-2.3000099999999999</v>
      </c>
      <c r="AV23" s="17">
        <v>145.6</v>
      </c>
      <c r="AW23" s="17">
        <v>135.58384000000001</v>
      </c>
      <c r="AX23" s="17">
        <v>147.40001000000001</v>
      </c>
      <c r="AY23" s="17">
        <v>-1.8000100000000001</v>
      </c>
      <c r="AZ23" s="17">
        <v>247.3</v>
      </c>
      <c r="BA23" s="17">
        <v>203.98649</v>
      </c>
      <c r="BB23" s="17">
        <v>221.76398</v>
      </c>
      <c r="BC23" s="17">
        <v>25.536020000000001</v>
      </c>
      <c r="BD23" s="17">
        <v>148.5</v>
      </c>
      <c r="BE23" s="17">
        <v>207.24285</v>
      </c>
      <c r="BF23" s="17">
        <v>207.24285</v>
      </c>
      <c r="BG23" s="17">
        <v>-58.742849999999997</v>
      </c>
      <c r="BH23" s="17">
        <v>77.8</v>
      </c>
      <c r="BI23" s="17">
        <v>103.93259999999999</v>
      </c>
      <c r="BJ23" s="17">
        <v>103.93259999999999</v>
      </c>
      <c r="BK23" s="17">
        <v>-26.1326</v>
      </c>
      <c r="BL23" s="17">
        <v>553.5</v>
      </c>
      <c r="BM23" s="17">
        <v>566.08941000000004</v>
      </c>
      <c r="BN23" s="17">
        <v>566.08941000000004</v>
      </c>
      <c r="BO23" s="17">
        <v>-12.589410000000001</v>
      </c>
      <c r="BP23" s="17">
        <v>10.3</v>
      </c>
      <c r="BQ23" s="17">
        <v>10.52094</v>
      </c>
      <c r="BR23" s="17">
        <v>10.52094</v>
      </c>
      <c r="BS23" s="17">
        <v>-0.22094</v>
      </c>
      <c r="BT23" s="17"/>
      <c r="BU23" s="17"/>
      <c r="BV23" s="17"/>
      <c r="BW23" s="17">
        <v>0</v>
      </c>
      <c r="BX23" s="17"/>
      <c r="BY23" s="17"/>
      <c r="BZ23" s="17"/>
      <c r="CA23" s="17">
        <v>0</v>
      </c>
      <c r="CB23" s="17"/>
      <c r="CC23" s="17"/>
      <c r="CD23" s="17"/>
      <c r="CE23" s="17">
        <v>0</v>
      </c>
      <c r="CF23" s="17"/>
      <c r="CG23" s="17"/>
      <c r="CH23" s="17"/>
      <c r="CI23" s="17">
        <v>0</v>
      </c>
      <c r="CJ23" s="17">
        <v>161.5</v>
      </c>
      <c r="CK23" s="17">
        <v>164.06706</v>
      </c>
      <c r="CL23" s="17">
        <v>164.06706</v>
      </c>
      <c r="CM23" s="17">
        <v>-2.5670600000000001</v>
      </c>
      <c r="CN23" s="17">
        <v>7.4</v>
      </c>
      <c r="CO23" s="17">
        <v>7.4634799999999997</v>
      </c>
      <c r="CP23" s="17">
        <v>7.4634799999999997</v>
      </c>
      <c r="CQ23" s="17">
        <v>-6.3479999999999995E-2</v>
      </c>
      <c r="CR23" s="17">
        <v>5</v>
      </c>
      <c r="CS23" s="17">
        <v>4.0968</v>
      </c>
      <c r="CT23" s="17">
        <v>4.0968</v>
      </c>
      <c r="CU23" s="17">
        <v>0.9032</v>
      </c>
      <c r="CV23" s="17"/>
      <c r="CW23" s="17"/>
      <c r="CX23" s="17"/>
      <c r="CY23" s="17">
        <v>0</v>
      </c>
      <c r="CZ23" s="17">
        <v>4.33</v>
      </c>
      <c r="DA23" s="17">
        <v>6.8787000000000003</v>
      </c>
      <c r="DB23" s="17">
        <v>6.8787000000000003</v>
      </c>
      <c r="DC23" s="17">
        <v>-2.5487000000000002</v>
      </c>
      <c r="DD23" s="17"/>
      <c r="DE23" s="17"/>
      <c r="DF23" s="17"/>
      <c r="DG23" s="17">
        <v>0</v>
      </c>
      <c r="DH23" s="17">
        <v>142.69999999999999</v>
      </c>
      <c r="DI23" s="17">
        <v>142.44412</v>
      </c>
      <c r="DJ23" s="17">
        <v>142.44412</v>
      </c>
      <c r="DK23" s="17">
        <v>0.25588</v>
      </c>
      <c r="DL23" s="17"/>
      <c r="DM23" s="17"/>
      <c r="DN23" s="17"/>
      <c r="DO23" s="17">
        <v>0</v>
      </c>
      <c r="DP23" s="17"/>
      <c r="DQ23" s="17"/>
      <c r="DR23" s="17"/>
      <c r="DS23" s="17">
        <v>0</v>
      </c>
      <c r="DT23" s="17"/>
      <c r="DU23" s="17"/>
      <c r="DV23" s="17"/>
      <c r="DW23" s="17">
        <v>0</v>
      </c>
      <c r="DX23" s="17"/>
      <c r="DY23" s="17"/>
      <c r="DZ23" s="17"/>
      <c r="EA23" s="17">
        <v>0</v>
      </c>
      <c r="EB23" s="17">
        <v>110.2</v>
      </c>
      <c r="EC23" s="17">
        <v>112.46647</v>
      </c>
      <c r="ED23" s="17">
        <v>112.46647</v>
      </c>
      <c r="EE23" s="17">
        <v>-2.26647</v>
      </c>
      <c r="EF23" s="17">
        <v>222.3</v>
      </c>
      <c r="EG23" s="17">
        <v>220.69499999999999</v>
      </c>
      <c r="EH23" s="17">
        <v>220.69499999999999</v>
      </c>
      <c r="EI23" s="17">
        <v>1.605</v>
      </c>
      <c r="EJ23" s="17"/>
      <c r="EK23" s="17"/>
      <c r="EL23" s="17"/>
      <c r="EM23" s="17">
        <v>0</v>
      </c>
      <c r="EN23" s="17"/>
      <c r="EO23" s="17"/>
      <c r="EP23" s="17"/>
      <c r="EQ23" s="17">
        <v>0</v>
      </c>
      <c r="ER23" s="17"/>
      <c r="ES23" s="17"/>
      <c r="ET23" s="17"/>
      <c r="EU23" s="17">
        <v>0</v>
      </c>
      <c r="EV23" s="17">
        <v>6.5</v>
      </c>
      <c r="EW23" s="17">
        <v>6.39</v>
      </c>
      <c r="EX23" s="17">
        <v>6.39</v>
      </c>
      <c r="EY23" s="17">
        <v>0.11</v>
      </c>
      <c r="EZ23" s="17">
        <v>458.6</v>
      </c>
      <c r="FA23" s="17">
        <v>457.09426999999999</v>
      </c>
      <c r="FB23" s="17">
        <v>457.09426999999999</v>
      </c>
      <c r="FC23" s="17">
        <v>1.50573</v>
      </c>
      <c r="FD23" s="17">
        <v>71.2</v>
      </c>
      <c r="FE23" s="17">
        <v>77.600340000000003</v>
      </c>
      <c r="FF23" s="17">
        <v>77.600340000000003</v>
      </c>
      <c r="FG23" s="17">
        <v>-6.4003399999999999</v>
      </c>
      <c r="FH23" s="17">
        <v>151.19999999999999</v>
      </c>
      <c r="FI23" s="17">
        <v>151.36251999999999</v>
      </c>
      <c r="FJ23" s="17">
        <v>151.36251999999999</v>
      </c>
      <c r="FK23" s="17">
        <v>-0.16252</v>
      </c>
      <c r="FL23" s="17">
        <v>42.3</v>
      </c>
      <c r="FM23" s="17">
        <v>41.89893</v>
      </c>
      <c r="FN23" s="17">
        <v>41.89893</v>
      </c>
      <c r="FO23" s="17">
        <v>0.40106999999999998</v>
      </c>
      <c r="FP23" s="17">
        <v>18.399999999999999</v>
      </c>
      <c r="FQ23" s="17">
        <v>19.21088</v>
      </c>
      <c r="FR23" s="17">
        <v>19.21088</v>
      </c>
      <c r="FS23" s="17">
        <v>-0.81088000000000005</v>
      </c>
      <c r="FT23" s="17">
        <v>18.899999999999999</v>
      </c>
      <c r="FU23" s="17">
        <v>17.93975</v>
      </c>
      <c r="FV23" s="17">
        <v>18.46453</v>
      </c>
      <c r="FW23" s="17">
        <v>0.43547000000000002</v>
      </c>
      <c r="FX23" s="17">
        <v>88.5</v>
      </c>
      <c r="FY23" s="17">
        <v>87.773570000000007</v>
      </c>
      <c r="FZ23" s="17">
        <v>87.773570000000007</v>
      </c>
      <c r="GA23" s="17">
        <v>0.72643000000000002</v>
      </c>
      <c r="GB23" s="17"/>
      <c r="GC23" s="17"/>
      <c r="GD23" s="17"/>
      <c r="GE23" s="17">
        <v>0</v>
      </c>
      <c r="GF23" s="17"/>
      <c r="GG23" s="17"/>
      <c r="GH23" s="17"/>
      <c r="GI23" s="17">
        <v>0</v>
      </c>
      <c r="GJ23" s="17"/>
      <c r="GK23" s="17"/>
      <c r="GL23" s="17"/>
      <c r="GM23" s="17">
        <v>0</v>
      </c>
      <c r="GN23" s="17">
        <v>105.6</v>
      </c>
      <c r="GO23" s="17">
        <v>110.48202000000001</v>
      </c>
      <c r="GP23" s="17">
        <v>110.48202000000001</v>
      </c>
      <c r="GQ23" s="17">
        <v>-4.8820199999999998</v>
      </c>
      <c r="GR23" s="17">
        <v>0</v>
      </c>
      <c r="GS23" s="17"/>
      <c r="GT23" s="17"/>
      <c r="GU23" s="17">
        <v>0</v>
      </c>
      <c r="GV23" s="17">
        <v>43.7</v>
      </c>
      <c r="GW23" s="17">
        <v>45.381999999999998</v>
      </c>
      <c r="GX23" s="17">
        <v>45.381999999999998</v>
      </c>
      <c r="GY23" s="17">
        <v>-1.6819999999999999</v>
      </c>
      <c r="GZ23" s="17">
        <v>3.8</v>
      </c>
      <c r="HA23" s="17"/>
      <c r="HB23" s="17"/>
      <c r="HC23" s="17">
        <v>3.8</v>
      </c>
      <c r="HD23" s="17">
        <v>34.5</v>
      </c>
      <c r="HE23" s="17">
        <v>33.230739999999997</v>
      </c>
      <c r="HF23" s="17">
        <v>33.230739999999997</v>
      </c>
      <c r="HG23" s="17">
        <v>1.2692600000000001</v>
      </c>
      <c r="HH23" s="17">
        <v>161</v>
      </c>
      <c r="HI23" s="17">
        <v>133.36754999999999</v>
      </c>
      <c r="HJ23" s="17">
        <v>69.893249999999995</v>
      </c>
      <c r="HK23" s="17">
        <v>91.106750000000005</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127.4</v>
      </c>
      <c r="IW23" s="17">
        <v>132.83837</v>
      </c>
      <c r="IX23" s="17">
        <v>78.151679999999999</v>
      </c>
      <c r="IY23" s="17">
        <v>49.24832</v>
      </c>
      <c r="IZ23" s="17"/>
      <c r="JA23" s="17"/>
      <c r="JB23" s="17"/>
      <c r="JC23" s="17">
        <v>0</v>
      </c>
      <c r="JD23" s="17">
        <v>0</v>
      </c>
      <c r="JE23" s="17"/>
      <c r="JF23" s="17"/>
      <c r="JG23" s="17">
        <v>0</v>
      </c>
      <c r="JH23" s="17">
        <v>0</v>
      </c>
      <c r="JI23" s="17"/>
      <c r="JJ23" s="17"/>
      <c r="JK23" s="17">
        <v>0</v>
      </c>
      <c r="JL23" s="17"/>
      <c r="JM23" s="17"/>
      <c r="JN23" s="17"/>
      <c r="JO23" s="17">
        <v>0</v>
      </c>
      <c r="JP23" s="17">
        <v>37.5</v>
      </c>
      <c r="JQ23" s="17">
        <v>44.848439999999997</v>
      </c>
      <c r="JR23" s="17">
        <v>44.848439999999997</v>
      </c>
      <c r="JS23" s="17">
        <v>-7.3484400000000001</v>
      </c>
      <c r="JT23" s="17">
        <v>27.8</v>
      </c>
      <c r="JU23" s="17">
        <v>22.49156</v>
      </c>
      <c r="JV23" s="17">
        <v>22.49156</v>
      </c>
      <c r="JW23" s="17">
        <v>5.30844</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2.4</v>
      </c>
      <c r="KW23" s="17">
        <v>4.7853599999999998</v>
      </c>
      <c r="KX23" s="17">
        <v>4.7853599999999998</v>
      </c>
      <c r="KY23" s="17">
        <v>-2.3853599999999999</v>
      </c>
      <c r="KZ23" s="17">
        <v>50.3</v>
      </c>
      <c r="LA23" s="17">
        <v>42.31964</v>
      </c>
      <c r="LB23" s="17"/>
      <c r="LC23" s="17">
        <v>50.3</v>
      </c>
      <c r="LD23" s="17">
        <v>131.30000000000001</v>
      </c>
      <c r="LE23" s="17">
        <v>133.16031000000001</v>
      </c>
      <c r="LF23" s="17">
        <v>126.31533</v>
      </c>
      <c r="LG23" s="17">
        <v>4.9846700000000004</v>
      </c>
      <c r="LH23" s="17">
        <v>65.7</v>
      </c>
      <c r="LI23" s="17">
        <v>67.199219999999997</v>
      </c>
      <c r="LJ23" s="17">
        <v>67.199219999999997</v>
      </c>
      <c r="LK23" s="17">
        <v>-1.49922</v>
      </c>
      <c r="LL23" s="17">
        <v>75</v>
      </c>
      <c r="LM23" s="17">
        <v>78.567999999999998</v>
      </c>
      <c r="LN23" s="17">
        <v>78.567999999999998</v>
      </c>
      <c r="LO23" s="17">
        <v>-3.5680000000000001</v>
      </c>
      <c r="LP23" s="17">
        <v>29.9</v>
      </c>
      <c r="LQ23" s="17">
        <v>29.980560000000001</v>
      </c>
      <c r="LR23" s="17">
        <v>29.980560000000001</v>
      </c>
      <c r="LS23" s="17">
        <v>-8.0560000000000007E-2</v>
      </c>
      <c r="LT23" s="17"/>
      <c r="LU23" s="17"/>
      <c r="LV23" s="17"/>
      <c r="LW23" s="17">
        <v>0</v>
      </c>
      <c r="LX23" s="17"/>
      <c r="LY23" s="17"/>
      <c r="LZ23" s="17"/>
      <c r="MA23" s="17">
        <v>0</v>
      </c>
      <c r="MB23" s="17"/>
      <c r="MC23" s="17"/>
      <c r="MD23" s="17"/>
      <c r="ME23" s="17">
        <v>0</v>
      </c>
      <c r="MF23" s="17">
        <v>127.6</v>
      </c>
      <c r="MG23" s="17">
        <v>128.88786999999999</v>
      </c>
      <c r="MH23" s="17">
        <v>145.66264000000001</v>
      </c>
      <c r="MI23" s="17">
        <v>-18.062639999999998</v>
      </c>
      <c r="MJ23" s="17">
        <v>127.1</v>
      </c>
      <c r="MK23" s="17">
        <v>128.88786999999999</v>
      </c>
      <c r="ML23" s="17">
        <v>145.66264000000001</v>
      </c>
      <c r="MM23" s="17">
        <v>-18.562639999999998</v>
      </c>
      <c r="MN23" s="17">
        <v>130.5</v>
      </c>
      <c r="MO23" s="17">
        <v>129.27492000000001</v>
      </c>
      <c r="MP23" s="17">
        <v>146.10006999999999</v>
      </c>
      <c r="MQ23" s="17">
        <v>-15.600070000000001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169.3</v>
      </c>
      <c r="NM23" s="17">
        <v>206.49084999999999</v>
      </c>
      <c r="NN23" s="17">
        <v>206.49084999999999</v>
      </c>
      <c r="NO23" s="17">
        <v>-37.190849999999998</v>
      </c>
      <c r="NP23" s="17">
        <v>84</v>
      </c>
      <c r="NQ23" s="17">
        <v>103.55547</v>
      </c>
      <c r="NR23" s="17">
        <v>103.55547</v>
      </c>
      <c r="NS23" s="17">
        <v>-19.55547</v>
      </c>
      <c r="NT23" s="17">
        <v>7</v>
      </c>
      <c r="NU23" s="17">
        <v>4.1147400000000003</v>
      </c>
      <c r="NV23" s="17">
        <v>4.1147400000000003</v>
      </c>
      <c r="NW23" s="17">
        <v>2.8852600000000002</v>
      </c>
      <c r="NX23" s="17">
        <v>4.4000000000000004</v>
      </c>
      <c r="NY23" s="17">
        <v>4.3167499999999999</v>
      </c>
      <c r="NZ23" s="17">
        <v>4.3167499999999999</v>
      </c>
      <c r="OA23" s="17">
        <v>8.3250000000000005E-2</v>
      </c>
      <c r="OB23" s="17">
        <v>20</v>
      </c>
      <c r="OC23" s="17">
        <v>16.99708</v>
      </c>
      <c r="OD23" s="17">
        <v>17.492709999999999</v>
      </c>
      <c r="OE23" s="17">
        <v>2.5072899999999998</v>
      </c>
      <c r="OF23" s="17">
        <v>0.2</v>
      </c>
      <c r="OG23" s="17"/>
      <c r="OH23" s="17">
        <v>5.1999999999999998E-2</v>
      </c>
      <c r="OI23" s="17">
        <v>0.14799999999999999</v>
      </c>
      <c r="OJ23" s="17">
        <v>102.7</v>
      </c>
      <c r="OK23" s="17">
        <v>50.4</v>
      </c>
      <c r="OL23" s="17">
        <v>34.874000000000002</v>
      </c>
      <c r="OM23" s="17">
        <v>67.825999999999993</v>
      </c>
      <c r="ON23" s="17">
        <v>22.7</v>
      </c>
      <c r="OO23" s="17"/>
      <c r="OP23" s="17">
        <v>22.15</v>
      </c>
      <c r="OQ23" s="17">
        <v>0.55000000000000004</v>
      </c>
      <c r="OR23" s="17">
        <v>1</v>
      </c>
      <c r="OS23" s="17">
        <v>8.1999999999999993</v>
      </c>
      <c r="OT23" s="17">
        <v>6.71</v>
      </c>
      <c r="OU23" s="17">
        <v>-5.71</v>
      </c>
      <c r="OV23" s="17">
        <v>0</v>
      </c>
      <c r="OW23" s="17"/>
      <c r="OX23" s="17"/>
      <c r="OY23" s="17">
        <v>0</v>
      </c>
      <c r="OZ23" s="17">
        <v>20.100000000000001</v>
      </c>
      <c r="PA23" s="17">
        <v>19.436350000000001</v>
      </c>
      <c r="PB23" s="17">
        <v>19.436350000000001</v>
      </c>
      <c r="PC23" s="17">
        <v>0.66364999999999996</v>
      </c>
      <c r="PD23" s="17">
        <v>9.9</v>
      </c>
      <c r="PE23" s="17">
        <v>9.9830000000000005</v>
      </c>
      <c r="PF23" s="17">
        <v>9.9830000000000005</v>
      </c>
      <c r="PG23" s="17">
        <v>-8.3000000000000004E-2</v>
      </c>
      <c r="PH23" s="17">
        <v>5.5</v>
      </c>
      <c r="PI23" s="17">
        <v>5.67</v>
      </c>
      <c r="PJ23" s="17">
        <v>5.67</v>
      </c>
      <c r="PK23" s="17">
        <v>-0.17</v>
      </c>
      <c r="PL23" s="17">
        <v>28.3</v>
      </c>
      <c r="PM23" s="17"/>
      <c r="PN23" s="17">
        <v>190</v>
      </c>
      <c r="PO23" s="17">
        <v>-161.69999999999999</v>
      </c>
      <c r="PP23" s="17"/>
      <c r="PQ23" s="17"/>
      <c r="PR23" s="17"/>
      <c r="PS23" s="17">
        <v>0</v>
      </c>
      <c r="PT23" s="17">
        <v>1.2</v>
      </c>
      <c r="PU23" s="17">
        <v>2</v>
      </c>
      <c r="PV23" s="17">
        <v>2</v>
      </c>
      <c r="PW23" s="17">
        <v>-0.8</v>
      </c>
      <c r="PX23" s="17">
        <v>3.3</v>
      </c>
      <c r="PY23" s="17">
        <v>2.5</v>
      </c>
      <c r="PZ23" s="17">
        <v>2.5</v>
      </c>
      <c r="QA23" s="17">
        <v>0.8</v>
      </c>
      <c r="QB23" s="17">
        <v>5.0999999999999996</v>
      </c>
      <c r="QC23" s="17">
        <v>4.5999999999999996</v>
      </c>
      <c r="QD23" s="17">
        <v>4.5999999999999996</v>
      </c>
      <c r="QE23" s="17">
        <v>0.5</v>
      </c>
      <c r="QF23" s="17">
        <v>20.100000000000001</v>
      </c>
      <c r="QG23" s="17">
        <v>20.274049999999999</v>
      </c>
      <c r="QH23" s="17">
        <v>20.274049999999999</v>
      </c>
      <c r="QI23" s="17">
        <v>-0.17405000000000001</v>
      </c>
      <c r="QJ23" s="17">
        <v>20</v>
      </c>
      <c r="QK23" s="17">
        <v>18.892130000000002</v>
      </c>
      <c r="QL23" s="17">
        <v>19.436350000000001</v>
      </c>
      <c r="QM23" s="17">
        <v>0.56364999999999998</v>
      </c>
      <c r="QN23" s="17">
        <v>18.5</v>
      </c>
      <c r="QO23" s="17">
        <v>17.006799999999998</v>
      </c>
      <c r="QP23" s="17">
        <v>17.492709999999999</v>
      </c>
      <c r="QQ23" s="17">
        <v>1.00729</v>
      </c>
      <c r="QR23" s="17">
        <v>3.4</v>
      </c>
      <c r="QS23" s="17">
        <v>3.3</v>
      </c>
      <c r="QT23" s="17">
        <v>3.3</v>
      </c>
      <c r="QU23" s="17">
        <v>0.1</v>
      </c>
      <c r="QV23" s="17">
        <v>18.399999999999999</v>
      </c>
      <c r="QW23" s="17">
        <v>17.376090000000001</v>
      </c>
      <c r="QX23" s="17">
        <v>17.881440000000001</v>
      </c>
      <c r="QY23" s="17">
        <v>0.51856000000000002</v>
      </c>
      <c r="QZ23" s="17">
        <v>3.1</v>
      </c>
      <c r="RA23" s="17"/>
      <c r="RB23" s="17">
        <v>8.2210000000000001</v>
      </c>
      <c r="RC23" s="17">
        <v>-5.1210000000000004</v>
      </c>
      <c r="RD23" s="17">
        <v>3.7</v>
      </c>
      <c r="RE23" s="17"/>
      <c r="RF23" s="17">
        <v>6.6020000000000003</v>
      </c>
      <c r="RG23" s="17">
        <v>-2.9020000000000001</v>
      </c>
      <c r="RH23" s="17">
        <v>22.9</v>
      </c>
      <c r="RI23" s="17">
        <v>13.4</v>
      </c>
      <c r="RJ23" s="17">
        <v>7.54</v>
      </c>
      <c r="RK23" s="17">
        <v>15.36</v>
      </c>
      <c r="RL23" s="17">
        <v>51.2</v>
      </c>
      <c r="RM23" s="17">
        <v>25.9</v>
      </c>
      <c r="RN23" s="17">
        <v>17.78</v>
      </c>
      <c r="RO23" s="17">
        <v>33.42</v>
      </c>
      <c r="RP23" s="17">
        <v>1.4</v>
      </c>
      <c r="RQ23" s="17"/>
      <c r="RR23" s="17">
        <v>6.0819999999999999</v>
      </c>
      <c r="RS23" s="17">
        <v>-4.6820000000000004</v>
      </c>
      <c r="RT23" s="17">
        <v>3.5</v>
      </c>
      <c r="RU23" s="17">
        <v>3.51</v>
      </c>
      <c r="RV23" s="17">
        <v>3.51</v>
      </c>
      <c r="RW23" s="17">
        <v>-0.01</v>
      </c>
      <c r="RX23" s="17">
        <v>6.9</v>
      </c>
      <c r="RY23" s="17">
        <v>4.1842600000000001</v>
      </c>
      <c r="RZ23" s="17">
        <v>4.2930200000000003</v>
      </c>
      <c r="SA23" s="17">
        <v>2.6069800000000001</v>
      </c>
      <c r="SB23" s="17">
        <v>3.2</v>
      </c>
      <c r="SC23" s="17">
        <v>2</v>
      </c>
      <c r="SD23" s="17">
        <v>2</v>
      </c>
      <c r="SE23" s="17">
        <v>1.2</v>
      </c>
      <c r="SF23" s="17">
        <v>0.4</v>
      </c>
      <c r="SG23" s="17">
        <v>0.4</v>
      </c>
      <c r="SH23" s="17">
        <v>0.4</v>
      </c>
      <c r="SI23" s="17">
        <v>0</v>
      </c>
      <c r="SJ23" s="17">
        <v>0.1</v>
      </c>
      <c r="SK23" s="17"/>
      <c r="SL23" s="17">
        <v>7.0999999999999994E-2</v>
      </c>
      <c r="SM23" s="17">
        <v>2.9000000000000001E-2</v>
      </c>
      <c r="SN23" s="17">
        <v>19.7</v>
      </c>
      <c r="SO23" s="17">
        <v>18.62002</v>
      </c>
      <c r="SP23" s="17">
        <v>19.1448</v>
      </c>
      <c r="SQ23" s="17">
        <v>0.55520000000000003</v>
      </c>
      <c r="SR23" s="17">
        <v>9.4</v>
      </c>
      <c r="SS23" s="17">
        <v>10.76774</v>
      </c>
      <c r="ST23" s="17">
        <v>11.078720000000001</v>
      </c>
      <c r="SU23" s="17">
        <v>-1.67872</v>
      </c>
      <c r="SV23" s="17">
        <v>20.100000000000001</v>
      </c>
      <c r="SW23" s="17">
        <v>18.892130000000002</v>
      </c>
      <c r="SX23" s="17">
        <v>19.436350000000001</v>
      </c>
      <c r="SY23" s="17">
        <v>0.66364999999999996</v>
      </c>
      <c r="SZ23" s="17">
        <v>20.2</v>
      </c>
      <c r="TA23" s="17">
        <v>18.892130000000002</v>
      </c>
      <c r="TB23" s="17">
        <v>19.436350000000001</v>
      </c>
      <c r="TC23" s="17">
        <v>0.76365000000000005</v>
      </c>
      <c r="TD23" s="17">
        <v>0</v>
      </c>
      <c r="TE23" s="17">
        <v>6.8</v>
      </c>
      <c r="TF23" s="17">
        <v>4.3789999999999996</v>
      </c>
      <c r="TG23" s="17">
        <v>-4.3789999999999996</v>
      </c>
      <c r="TH23" s="17">
        <v>0</v>
      </c>
      <c r="TI23" s="17">
        <v>12.8</v>
      </c>
      <c r="TJ23" s="17">
        <v>1.9</v>
      </c>
      <c r="TK23" s="17">
        <v>-1.9</v>
      </c>
      <c r="TL23" s="17">
        <v>5.5</v>
      </c>
      <c r="TM23" s="17"/>
      <c r="TN23" s="17">
        <v>13.43</v>
      </c>
      <c r="TO23" s="17">
        <v>-7.93</v>
      </c>
      <c r="TP23" s="17">
        <v>8.6</v>
      </c>
      <c r="TQ23" s="17">
        <v>5.4</v>
      </c>
      <c r="TR23" s="17">
        <v>4.9340000000000002</v>
      </c>
      <c r="TS23" s="17">
        <v>3.6659999999999999</v>
      </c>
      <c r="TT23" s="17">
        <v>26.5</v>
      </c>
      <c r="TU23" s="17">
        <v>20.2</v>
      </c>
      <c r="TV23" s="17">
        <v>9.5340000000000007</v>
      </c>
      <c r="TW23" s="17">
        <v>16.966000000000001</v>
      </c>
      <c r="TX23" s="17">
        <v>0</v>
      </c>
      <c r="TY23" s="17">
        <v>0.5</v>
      </c>
      <c r="TZ23" s="17">
        <v>3.1E-2</v>
      </c>
      <c r="UA23" s="17">
        <v>-3.1E-2</v>
      </c>
      <c r="UB23" s="17">
        <v>0</v>
      </c>
      <c r="UC23" s="17">
        <v>0.6</v>
      </c>
      <c r="UD23" s="17">
        <v>0.111</v>
      </c>
      <c r="UE23" s="17">
        <v>-0.111</v>
      </c>
      <c r="UF23" s="17">
        <v>4.2</v>
      </c>
      <c r="UG23" s="17"/>
      <c r="UH23" s="17">
        <v>17.059999999999999</v>
      </c>
      <c r="UI23" s="17">
        <v>-12.86</v>
      </c>
      <c r="UJ23" s="17">
        <v>20.9</v>
      </c>
      <c r="UK23" s="17"/>
      <c r="UL23" s="17">
        <v>19.436350000000001</v>
      </c>
      <c r="UM23" s="17">
        <v>1.4636499999999999</v>
      </c>
      <c r="UN23" s="17">
        <v>7.3</v>
      </c>
      <c r="UO23" s="17">
        <v>7</v>
      </c>
      <c r="UP23" s="17">
        <v>7</v>
      </c>
      <c r="UQ23" s="17">
        <v>0.3</v>
      </c>
      <c r="UR23" s="17">
        <v>7.3</v>
      </c>
      <c r="US23" s="17">
        <v>7</v>
      </c>
      <c r="UT23" s="17">
        <v>7</v>
      </c>
      <c r="UU23" s="17">
        <v>0.3</v>
      </c>
      <c r="UV23" s="17">
        <v>20.399999999999999</v>
      </c>
      <c r="UW23" s="17">
        <v>18.892130000000002</v>
      </c>
      <c r="UX23" s="17">
        <v>19.436350000000001</v>
      </c>
      <c r="UY23" s="17">
        <v>0.96365000000000001</v>
      </c>
      <c r="UZ23" s="17">
        <v>20.399999999999999</v>
      </c>
      <c r="VA23" s="17">
        <v>18.892130000000002</v>
      </c>
      <c r="VB23" s="17">
        <v>19.436350000000001</v>
      </c>
      <c r="VC23" s="17">
        <v>0.96365000000000001</v>
      </c>
      <c r="VD23" s="17">
        <v>20</v>
      </c>
      <c r="VE23" s="17">
        <v>18.892130000000002</v>
      </c>
      <c r="VF23" s="17">
        <v>19.436350000000001</v>
      </c>
      <c r="VG23" s="17">
        <v>0.56364999999999998</v>
      </c>
      <c r="VH23" s="17">
        <v>0.9</v>
      </c>
      <c r="VI23" s="17">
        <v>2.85</v>
      </c>
      <c r="VJ23" s="17">
        <v>2.8460000000000001</v>
      </c>
      <c r="VK23" s="17">
        <v>-1.946</v>
      </c>
      <c r="VL23" s="17">
        <v>31</v>
      </c>
      <c r="VM23" s="17"/>
      <c r="VN23" s="17">
        <v>81.325999999999993</v>
      </c>
      <c r="VO23" s="17">
        <v>-50.326000000000001</v>
      </c>
      <c r="VP23" s="17">
        <v>2.8559999999999999</v>
      </c>
      <c r="VQ23" s="17"/>
      <c r="VR23" s="17">
        <v>0.63700000000000001</v>
      </c>
      <c r="VS23" s="17">
        <v>2.2189999999999999</v>
      </c>
      <c r="VT23" s="17">
        <v>18.899999999999999</v>
      </c>
      <c r="VU23" s="17"/>
      <c r="VV23" s="17">
        <v>51.198</v>
      </c>
      <c r="VW23" s="17">
        <v>-32.298000000000002</v>
      </c>
      <c r="VX23" s="17">
        <v>0.6</v>
      </c>
      <c r="VY23" s="17">
        <v>0.6</v>
      </c>
      <c r="VZ23" s="17">
        <v>0.6</v>
      </c>
      <c r="WA23" s="17">
        <v>0</v>
      </c>
      <c r="WB23" s="17">
        <v>12.1</v>
      </c>
      <c r="WC23" s="17">
        <v>2.76</v>
      </c>
      <c r="WD23" s="17">
        <v>2.76</v>
      </c>
      <c r="WE23" s="17">
        <v>9.34</v>
      </c>
      <c r="WF23" s="17">
        <v>8.5</v>
      </c>
      <c r="WG23" s="17">
        <v>4.6900000000000004</v>
      </c>
      <c r="WH23" s="17">
        <v>4.6900000000000004</v>
      </c>
      <c r="WI23" s="17">
        <v>3.81</v>
      </c>
      <c r="WJ23" s="17">
        <v>14.9</v>
      </c>
      <c r="WK23" s="17"/>
      <c r="WL23" s="17">
        <v>35.28</v>
      </c>
      <c r="WM23" s="17">
        <v>-20.38</v>
      </c>
      <c r="WN23" s="17">
        <v>3.4</v>
      </c>
      <c r="WO23" s="17">
        <v>4.2</v>
      </c>
      <c r="WP23" s="17">
        <v>4.2</v>
      </c>
      <c r="WQ23" s="17">
        <v>-0.8</v>
      </c>
      <c r="WR23" s="17">
        <v>2.4</v>
      </c>
      <c r="WS23" s="17">
        <v>2.4</v>
      </c>
      <c r="WT23" s="17">
        <v>2.4</v>
      </c>
      <c r="WU23" s="17">
        <v>0</v>
      </c>
      <c r="WV23" s="17">
        <v>2.4</v>
      </c>
      <c r="WW23" s="17">
        <v>2.4</v>
      </c>
      <c r="WX23" s="17">
        <v>2.4</v>
      </c>
      <c r="WY23" s="17">
        <v>0</v>
      </c>
      <c r="WZ23" s="17">
        <v>0.8</v>
      </c>
      <c r="XA23" s="17">
        <v>1.4</v>
      </c>
      <c r="XB23" s="17">
        <v>1.4</v>
      </c>
      <c r="XC23" s="17">
        <v>-0.6</v>
      </c>
      <c r="XD23" s="17">
        <v>3.2370000000000001</v>
      </c>
      <c r="XE23" s="17"/>
      <c r="XF23" s="17">
        <v>3.52</v>
      </c>
      <c r="XG23" s="17">
        <v>-0.28299999999999997</v>
      </c>
      <c r="XH23" s="17">
        <v>8.1760000000000002</v>
      </c>
      <c r="XI23" s="17">
        <v>8</v>
      </c>
      <c r="XJ23" s="17">
        <v>8</v>
      </c>
      <c r="XK23" s="17">
        <v>0.17599999999999999</v>
      </c>
      <c r="XL23" s="17">
        <v>20</v>
      </c>
      <c r="XM23" s="17">
        <v>18.697759999999999</v>
      </c>
      <c r="XN23" s="17">
        <v>19.241980000000002</v>
      </c>
      <c r="XO23" s="17">
        <v>0.75802000000000003</v>
      </c>
      <c r="XP23" s="17">
        <v>20</v>
      </c>
      <c r="XQ23" s="17">
        <v>18.697759999999999</v>
      </c>
      <c r="XR23" s="17">
        <v>19.241980000000002</v>
      </c>
      <c r="XS23" s="17">
        <v>0.75802000000000003</v>
      </c>
      <c r="XT23" s="17">
        <v>8.6999999999999993</v>
      </c>
      <c r="XU23" s="17">
        <v>10.8</v>
      </c>
      <c r="XV23" s="17">
        <v>10.8</v>
      </c>
      <c r="XW23" s="17">
        <v>-2.1</v>
      </c>
      <c r="XX23" s="17">
        <v>27.4</v>
      </c>
      <c r="XY23" s="17">
        <v>29.5</v>
      </c>
      <c r="XZ23" s="17">
        <v>29.5</v>
      </c>
      <c r="YA23" s="17">
        <v>-2.1</v>
      </c>
      <c r="YB23" s="17">
        <v>34.200000000000003</v>
      </c>
      <c r="YC23" s="17">
        <v>29.5</v>
      </c>
      <c r="YD23" s="17">
        <v>29.5</v>
      </c>
      <c r="YE23" s="17">
        <v>4.7</v>
      </c>
      <c r="YF23" s="17">
        <v>16</v>
      </c>
      <c r="YG23" s="17">
        <v>14</v>
      </c>
      <c r="YH23" s="17">
        <v>14</v>
      </c>
      <c r="YI23" s="17">
        <v>2</v>
      </c>
      <c r="YJ23" s="17">
        <v>17.899999999999999</v>
      </c>
      <c r="YK23" s="17">
        <v>18.559999999999999</v>
      </c>
      <c r="YL23" s="17">
        <v>18.559999999999999</v>
      </c>
      <c r="YM23" s="17">
        <v>-0.66</v>
      </c>
      <c r="YN23" s="17">
        <v>8.1999999999999993</v>
      </c>
      <c r="YO23" s="17">
        <v>8.4</v>
      </c>
      <c r="YP23" s="17">
        <v>8.4</v>
      </c>
      <c r="YQ23" s="17">
        <v>-0.2</v>
      </c>
      <c r="YR23" s="17">
        <v>11.1</v>
      </c>
      <c r="YS23" s="17">
        <v>11</v>
      </c>
      <c r="YT23" s="17">
        <v>11</v>
      </c>
      <c r="YU23" s="17">
        <v>0.1</v>
      </c>
      <c r="YV23" s="17">
        <v>18.03</v>
      </c>
      <c r="YW23" s="17">
        <v>22</v>
      </c>
      <c r="YX23" s="17">
        <v>22</v>
      </c>
      <c r="YY23" s="17">
        <v>-3.97</v>
      </c>
    </row>
    <row r="24" spans="1:675" ht="24" customHeight="1" x14ac:dyDescent="0.3">
      <c r="A24" s="1"/>
      <c r="B24" s="18" t="s">
        <v>62</v>
      </c>
      <c r="C24" s="18" t="s">
        <v>748</v>
      </c>
      <c r="D24" s="19">
        <v>201.5</v>
      </c>
      <c r="E24" s="19">
        <v>203.40136000000001</v>
      </c>
      <c r="F24" s="19">
        <v>203.40136000000001</v>
      </c>
      <c r="G24" s="19">
        <v>-1.9013599999999999</v>
      </c>
      <c r="H24" s="19">
        <v>636.9</v>
      </c>
      <c r="I24" s="19">
        <v>627.79395999999997</v>
      </c>
      <c r="J24" s="19">
        <v>627.79395999999997</v>
      </c>
      <c r="K24" s="19">
        <v>9.1060400000000001</v>
      </c>
      <c r="L24" s="19">
        <v>216.6</v>
      </c>
      <c r="M24" s="19">
        <v>204.43100999999999</v>
      </c>
      <c r="N24" s="19">
        <v>204.43100999999999</v>
      </c>
      <c r="O24" s="19">
        <v>12.168990000000001</v>
      </c>
      <c r="P24" s="19"/>
      <c r="Q24" s="19"/>
      <c r="R24" s="19"/>
      <c r="S24" s="19">
        <v>0</v>
      </c>
      <c r="T24" s="19"/>
      <c r="U24" s="19"/>
      <c r="V24" s="19"/>
      <c r="W24" s="19">
        <v>0</v>
      </c>
      <c r="X24" s="19">
        <v>90.2</v>
      </c>
      <c r="Y24" s="19">
        <v>91.867829999999998</v>
      </c>
      <c r="Z24" s="19">
        <v>91.867829999999998</v>
      </c>
      <c r="AA24" s="19">
        <v>-1.6678299999999999</v>
      </c>
      <c r="AB24" s="19">
        <v>242.1</v>
      </c>
      <c r="AC24" s="19">
        <v>242</v>
      </c>
      <c r="AD24" s="19">
        <v>242</v>
      </c>
      <c r="AE24" s="19">
        <v>0.1</v>
      </c>
      <c r="AF24" s="19"/>
      <c r="AG24" s="19"/>
      <c r="AH24" s="19"/>
      <c r="AI24" s="19">
        <v>0</v>
      </c>
      <c r="AJ24" s="19"/>
      <c r="AK24" s="19"/>
      <c r="AL24" s="19"/>
      <c r="AM24" s="19">
        <v>0</v>
      </c>
      <c r="AN24" s="19">
        <v>129</v>
      </c>
      <c r="AO24" s="19">
        <v>135.58384000000001</v>
      </c>
      <c r="AP24" s="19">
        <v>145.85324</v>
      </c>
      <c r="AQ24" s="19">
        <v>-16.85324</v>
      </c>
      <c r="AR24" s="19">
        <v>129</v>
      </c>
      <c r="AS24" s="19">
        <v>135.58384000000001</v>
      </c>
      <c r="AT24" s="19">
        <v>145.85324</v>
      </c>
      <c r="AU24" s="19">
        <v>-16.85324</v>
      </c>
      <c r="AV24" s="19">
        <v>129.1</v>
      </c>
      <c r="AW24" s="19">
        <v>135.58384000000001</v>
      </c>
      <c r="AX24" s="19">
        <v>145.85324</v>
      </c>
      <c r="AY24" s="19">
        <v>-16.753240000000002</v>
      </c>
      <c r="AZ24" s="19">
        <v>224.9</v>
      </c>
      <c r="BA24" s="19">
        <v>203.98649</v>
      </c>
      <c r="BB24" s="19">
        <v>219.43684999999999</v>
      </c>
      <c r="BC24" s="19">
        <v>5.4631499999999997</v>
      </c>
      <c r="BD24" s="19">
        <v>207</v>
      </c>
      <c r="BE24" s="19">
        <v>207.24285</v>
      </c>
      <c r="BF24" s="19">
        <v>207.24285</v>
      </c>
      <c r="BG24" s="19">
        <v>-0.24285000000000001</v>
      </c>
      <c r="BH24" s="19">
        <v>109</v>
      </c>
      <c r="BI24" s="19">
        <v>103.93259999999999</v>
      </c>
      <c r="BJ24" s="19">
        <v>103.93259999999999</v>
      </c>
      <c r="BK24" s="19">
        <v>5.0674000000000001</v>
      </c>
      <c r="BL24" s="19">
        <v>561.70000000000005</v>
      </c>
      <c r="BM24" s="19">
        <v>566.08941000000004</v>
      </c>
      <c r="BN24" s="19">
        <v>566.08941000000004</v>
      </c>
      <c r="BO24" s="19">
        <v>-4.3894099999999998</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164.6</v>
      </c>
      <c r="CK24" s="19">
        <v>164.06706</v>
      </c>
      <c r="CL24" s="19">
        <v>164.06706</v>
      </c>
      <c r="CM24" s="19">
        <v>0.53293999999999997</v>
      </c>
      <c r="CN24" s="19">
        <v>7.5</v>
      </c>
      <c r="CO24" s="19">
        <v>7.4634799999999997</v>
      </c>
      <c r="CP24" s="19">
        <v>7.4634799999999997</v>
      </c>
      <c r="CQ24" s="19">
        <v>3.6519999999999997E-2</v>
      </c>
      <c r="CR24" s="19">
        <v>5.6</v>
      </c>
      <c r="CS24" s="19">
        <v>4.0968</v>
      </c>
      <c r="CT24" s="19">
        <v>4.0968</v>
      </c>
      <c r="CU24" s="19">
        <v>1.5032000000000001</v>
      </c>
      <c r="CV24" s="19"/>
      <c r="CW24" s="19"/>
      <c r="CX24" s="19"/>
      <c r="CY24" s="19">
        <v>0</v>
      </c>
      <c r="CZ24" s="19">
        <v>4.28</v>
      </c>
      <c r="DA24" s="19">
        <v>6.8787000000000003</v>
      </c>
      <c r="DB24" s="19">
        <v>6.8787000000000003</v>
      </c>
      <c r="DC24" s="19">
        <v>-2.5987</v>
      </c>
      <c r="DD24" s="19"/>
      <c r="DE24" s="19"/>
      <c r="DF24" s="19"/>
      <c r="DG24" s="19">
        <v>0</v>
      </c>
      <c r="DH24" s="19">
        <v>143.13</v>
      </c>
      <c r="DI24" s="19">
        <v>142.44412</v>
      </c>
      <c r="DJ24" s="19">
        <v>142.44412</v>
      </c>
      <c r="DK24" s="19">
        <v>0.68588000000000005</v>
      </c>
      <c r="DL24" s="19"/>
      <c r="DM24" s="19"/>
      <c r="DN24" s="19"/>
      <c r="DO24" s="19">
        <v>0</v>
      </c>
      <c r="DP24" s="19"/>
      <c r="DQ24" s="19"/>
      <c r="DR24" s="19"/>
      <c r="DS24" s="19">
        <v>0</v>
      </c>
      <c r="DT24" s="19"/>
      <c r="DU24" s="19"/>
      <c r="DV24" s="19"/>
      <c r="DW24" s="19">
        <v>0</v>
      </c>
      <c r="DX24" s="19"/>
      <c r="DY24" s="19"/>
      <c r="DZ24" s="19"/>
      <c r="EA24" s="19">
        <v>0</v>
      </c>
      <c r="EB24" s="19">
        <v>110.5</v>
      </c>
      <c r="EC24" s="19">
        <v>112.46647</v>
      </c>
      <c r="ED24" s="19">
        <v>112.46647</v>
      </c>
      <c r="EE24" s="19">
        <v>-1.9664699999999999</v>
      </c>
      <c r="EF24" s="19">
        <v>173.5</v>
      </c>
      <c r="EG24" s="19">
        <v>220.69499999999999</v>
      </c>
      <c r="EH24" s="19">
        <v>220.69499999999999</v>
      </c>
      <c r="EI24" s="19">
        <v>-47.195</v>
      </c>
      <c r="EJ24" s="19"/>
      <c r="EK24" s="19"/>
      <c r="EL24" s="19"/>
      <c r="EM24" s="19">
        <v>0</v>
      </c>
      <c r="EN24" s="19"/>
      <c r="EO24" s="19"/>
      <c r="EP24" s="19"/>
      <c r="EQ24" s="19">
        <v>0</v>
      </c>
      <c r="ER24" s="19"/>
      <c r="ES24" s="19"/>
      <c r="ET24" s="19"/>
      <c r="EU24" s="19">
        <v>0</v>
      </c>
      <c r="EV24" s="19">
        <v>6.5</v>
      </c>
      <c r="EW24" s="19">
        <v>6.39</v>
      </c>
      <c r="EX24" s="19">
        <v>6.39</v>
      </c>
      <c r="EY24" s="19">
        <v>0.11</v>
      </c>
      <c r="EZ24" s="19">
        <v>456.5</v>
      </c>
      <c r="FA24" s="19">
        <v>457.09426999999999</v>
      </c>
      <c r="FB24" s="19">
        <v>457.09426999999999</v>
      </c>
      <c r="FC24" s="19">
        <v>-0.59426999999999996</v>
      </c>
      <c r="FD24" s="19">
        <v>71</v>
      </c>
      <c r="FE24" s="19">
        <v>77.600340000000003</v>
      </c>
      <c r="FF24" s="19">
        <v>77.600340000000003</v>
      </c>
      <c r="FG24" s="19">
        <v>-6.6003400000000001</v>
      </c>
      <c r="FH24" s="19">
        <v>151.30000000000001</v>
      </c>
      <c r="FI24" s="19">
        <v>151.36251999999999</v>
      </c>
      <c r="FJ24" s="19">
        <v>151.36251999999999</v>
      </c>
      <c r="FK24" s="19">
        <v>-6.2520000000000006E-2</v>
      </c>
      <c r="FL24" s="19">
        <v>42.3</v>
      </c>
      <c r="FM24" s="19">
        <v>41.89893</v>
      </c>
      <c r="FN24" s="19">
        <v>41.89893</v>
      </c>
      <c r="FO24" s="19">
        <v>0.40106999999999998</v>
      </c>
      <c r="FP24" s="19">
        <v>18.399999999999999</v>
      </c>
      <c r="FQ24" s="19">
        <v>19.21088</v>
      </c>
      <c r="FR24" s="19">
        <v>19.21088</v>
      </c>
      <c r="FS24" s="19">
        <v>-0.81088000000000005</v>
      </c>
      <c r="FT24" s="19">
        <v>18.899999999999999</v>
      </c>
      <c r="FU24" s="19">
        <v>17.93975</v>
      </c>
      <c r="FV24" s="19">
        <v>18.46453</v>
      </c>
      <c r="FW24" s="19">
        <v>0.43547000000000002</v>
      </c>
      <c r="FX24" s="19">
        <v>90.6</v>
      </c>
      <c r="FY24" s="19">
        <v>87.773570000000007</v>
      </c>
      <c r="FZ24" s="19">
        <v>87.773570000000007</v>
      </c>
      <c r="GA24" s="19">
        <v>2.8264300000000002</v>
      </c>
      <c r="GB24" s="19"/>
      <c r="GC24" s="19"/>
      <c r="GD24" s="19"/>
      <c r="GE24" s="19">
        <v>0</v>
      </c>
      <c r="GF24" s="19"/>
      <c r="GG24" s="19"/>
      <c r="GH24" s="19"/>
      <c r="GI24" s="19">
        <v>0</v>
      </c>
      <c r="GJ24" s="19"/>
      <c r="GK24" s="19"/>
      <c r="GL24" s="19"/>
      <c r="GM24" s="19">
        <v>0</v>
      </c>
      <c r="GN24" s="19">
        <v>106.1</v>
      </c>
      <c r="GO24" s="19">
        <v>110.48202000000001</v>
      </c>
      <c r="GP24" s="19">
        <v>110.48202000000001</v>
      </c>
      <c r="GQ24" s="19">
        <v>-4.3820199999999998</v>
      </c>
      <c r="GR24" s="19">
        <v>0</v>
      </c>
      <c r="GS24" s="19"/>
      <c r="GT24" s="19"/>
      <c r="GU24" s="19">
        <v>0</v>
      </c>
      <c r="GV24" s="19">
        <v>43.8</v>
      </c>
      <c r="GW24" s="19">
        <v>45.381999999999998</v>
      </c>
      <c r="GX24" s="19">
        <v>45.381999999999998</v>
      </c>
      <c r="GY24" s="19">
        <v>-1.5820000000000001</v>
      </c>
      <c r="GZ24" s="19">
        <v>3.8</v>
      </c>
      <c r="HA24" s="19"/>
      <c r="HB24" s="19"/>
      <c r="HC24" s="19">
        <v>3.8</v>
      </c>
      <c r="HD24" s="19">
        <v>34.799999999999997</v>
      </c>
      <c r="HE24" s="19">
        <v>33.230739999999997</v>
      </c>
      <c r="HF24" s="19">
        <v>33.230739999999997</v>
      </c>
      <c r="HG24" s="19">
        <v>1.5692600000000001</v>
      </c>
      <c r="HH24" s="19">
        <v>143.4</v>
      </c>
      <c r="HI24" s="19">
        <v>133.36754999999999</v>
      </c>
      <c r="HJ24" s="19">
        <v>77.068799999999996</v>
      </c>
      <c r="HK24" s="19">
        <v>66.331199999999995</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127.9</v>
      </c>
      <c r="IW24" s="19">
        <v>132.83837</v>
      </c>
      <c r="IX24" s="19">
        <v>78.151679999999999</v>
      </c>
      <c r="IY24" s="19">
        <v>49.74832</v>
      </c>
      <c r="IZ24" s="19"/>
      <c r="JA24" s="19"/>
      <c r="JB24" s="19"/>
      <c r="JC24" s="19">
        <v>0</v>
      </c>
      <c r="JD24" s="19">
        <v>0</v>
      </c>
      <c r="JE24" s="19"/>
      <c r="JF24" s="19"/>
      <c r="JG24" s="19">
        <v>0</v>
      </c>
      <c r="JH24" s="19">
        <v>0</v>
      </c>
      <c r="JI24" s="19"/>
      <c r="JJ24" s="19"/>
      <c r="JK24" s="19">
        <v>0</v>
      </c>
      <c r="JL24" s="19"/>
      <c r="JM24" s="19"/>
      <c r="JN24" s="19"/>
      <c r="JO24" s="19">
        <v>0</v>
      </c>
      <c r="JP24" s="19">
        <v>73.3</v>
      </c>
      <c r="JQ24" s="19">
        <v>44.848439999999997</v>
      </c>
      <c r="JR24" s="19">
        <v>44.848439999999997</v>
      </c>
      <c r="JS24" s="19">
        <v>28.451560000000001</v>
      </c>
      <c r="JT24" s="19">
        <v>35.5</v>
      </c>
      <c r="JU24" s="19">
        <v>22.49156</v>
      </c>
      <c r="JV24" s="19">
        <v>22.49156</v>
      </c>
      <c r="JW24" s="19">
        <v>13.00844</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2.4</v>
      </c>
      <c r="KW24" s="19">
        <v>4.7853599999999998</v>
      </c>
      <c r="KX24" s="19">
        <v>4.7853599999999998</v>
      </c>
      <c r="KY24" s="19">
        <v>-2.3853599999999999</v>
      </c>
      <c r="KZ24" s="19">
        <v>103.3</v>
      </c>
      <c r="LA24" s="19">
        <v>42.31964</v>
      </c>
      <c r="LB24" s="19"/>
      <c r="LC24" s="19">
        <v>103.3</v>
      </c>
      <c r="LD24" s="19">
        <v>127.4</v>
      </c>
      <c r="LE24" s="19">
        <v>133.16031000000001</v>
      </c>
      <c r="LF24" s="19">
        <v>117.51952</v>
      </c>
      <c r="LG24" s="19">
        <v>9.8804800000000004</v>
      </c>
      <c r="LH24" s="19">
        <v>66</v>
      </c>
      <c r="LI24" s="19">
        <v>67.199219999999997</v>
      </c>
      <c r="LJ24" s="19">
        <v>67.199219999999997</v>
      </c>
      <c r="LK24" s="19">
        <v>-1.19922</v>
      </c>
      <c r="LL24" s="19">
        <v>75.3</v>
      </c>
      <c r="LM24" s="19">
        <v>78.567999999999998</v>
      </c>
      <c r="LN24" s="19">
        <v>78.567999999999998</v>
      </c>
      <c r="LO24" s="19">
        <v>-3.2679999999999998</v>
      </c>
      <c r="LP24" s="19">
        <v>30</v>
      </c>
      <c r="LQ24" s="19">
        <v>29.980560000000001</v>
      </c>
      <c r="LR24" s="19">
        <v>29.980560000000001</v>
      </c>
      <c r="LS24" s="19">
        <v>1.9439999999999999E-2</v>
      </c>
      <c r="LT24" s="19"/>
      <c r="LU24" s="19"/>
      <c r="LV24" s="19"/>
      <c r="LW24" s="19">
        <v>0</v>
      </c>
      <c r="LX24" s="19"/>
      <c r="LY24" s="19"/>
      <c r="LZ24" s="19"/>
      <c r="MA24" s="19">
        <v>0</v>
      </c>
      <c r="MB24" s="19"/>
      <c r="MC24" s="19"/>
      <c r="MD24" s="19"/>
      <c r="ME24" s="19">
        <v>0</v>
      </c>
      <c r="MF24" s="19">
        <v>140.4</v>
      </c>
      <c r="MG24" s="19">
        <v>125.13073</v>
      </c>
      <c r="MH24" s="19">
        <v>142.51319000000001</v>
      </c>
      <c r="MI24" s="19">
        <v>-2.1131899999999999</v>
      </c>
      <c r="MJ24" s="19">
        <v>141.30000000000001</v>
      </c>
      <c r="MK24" s="19">
        <v>125.13073</v>
      </c>
      <c r="ML24" s="19">
        <v>142.51319000000001</v>
      </c>
      <c r="MM24" s="19">
        <v>-1.21319</v>
      </c>
      <c r="MN24" s="19">
        <v>146.9</v>
      </c>
      <c r="MO24" s="19">
        <v>125.5065</v>
      </c>
      <c r="MP24" s="19">
        <v>142.94116</v>
      </c>
      <c r="MQ24" s="19">
        <v>3.9588399999999999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208.6</v>
      </c>
      <c r="NM24" s="19">
        <v>206.49084999999999</v>
      </c>
      <c r="NN24" s="19">
        <v>206.49084999999999</v>
      </c>
      <c r="NO24" s="19">
        <v>2.1091500000000001</v>
      </c>
      <c r="NP24" s="19">
        <v>100.4</v>
      </c>
      <c r="NQ24" s="19">
        <v>103.55547</v>
      </c>
      <c r="NR24" s="19">
        <v>103.55547</v>
      </c>
      <c r="NS24" s="19">
        <v>-3.1554700000000002</v>
      </c>
      <c r="NT24" s="19">
        <v>7</v>
      </c>
      <c r="NU24" s="19">
        <v>4.1147400000000003</v>
      </c>
      <c r="NV24" s="19">
        <v>4.1147400000000003</v>
      </c>
      <c r="NW24" s="19">
        <v>2.8852600000000002</v>
      </c>
      <c r="NX24" s="19">
        <v>4.4000000000000004</v>
      </c>
      <c r="NY24" s="19">
        <v>4.3167499999999999</v>
      </c>
      <c r="NZ24" s="19">
        <v>4.3167499999999999</v>
      </c>
      <c r="OA24" s="19">
        <v>8.3250000000000005E-2</v>
      </c>
      <c r="OB24" s="19">
        <v>20</v>
      </c>
      <c r="OC24" s="19">
        <v>16.99708</v>
      </c>
      <c r="OD24" s="19">
        <v>17.492709999999999</v>
      </c>
      <c r="OE24" s="19">
        <v>2.5072899999999998</v>
      </c>
      <c r="OF24" s="19">
        <v>0.3</v>
      </c>
      <c r="OG24" s="19"/>
      <c r="OH24" s="19">
        <v>7.8E-2</v>
      </c>
      <c r="OI24" s="19">
        <v>0.222</v>
      </c>
      <c r="OJ24" s="19">
        <v>77.3</v>
      </c>
      <c r="OK24" s="19">
        <v>52.2</v>
      </c>
      <c r="OL24" s="19">
        <v>37.887999999999998</v>
      </c>
      <c r="OM24" s="19">
        <v>39.411999999999999</v>
      </c>
      <c r="ON24" s="19">
        <v>39.700000000000003</v>
      </c>
      <c r="OO24" s="19"/>
      <c r="OP24" s="19">
        <v>33.76</v>
      </c>
      <c r="OQ24" s="19">
        <v>5.94</v>
      </c>
      <c r="OR24" s="19">
        <v>1.1000000000000001</v>
      </c>
      <c r="OS24" s="19">
        <v>8.9</v>
      </c>
      <c r="OT24" s="19">
        <v>7.125</v>
      </c>
      <c r="OU24" s="19">
        <v>-6.0250000000000004</v>
      </c>
      <c r="OV24" s="19">
        <v>0</v>
      </c>
      <c r="OW24" s="19"/>
      <c r="OX24" s="19"/>
      <c r="OY24" s="19">
        <v>0</v>
      </c>
      <c r="OZ24" s="19">
        <v>20.3</v>
      </c>
      <c r="PA24" s="19">
        <v>19.436350000000001</v>
      </c>
      <c r="PB24" s="19">
        <v>19.436350000000001</v>
      </c>
      <c r="PC24" s="19">
        <v>0.86365000000000003</v>
      </c>
      <c r="PD24" s="19">
        <v>9.9</v>
      </c>
      <c r="PE24" s="19">
        <v>9.9830000000000005</v>
      </c>
      <c r="PF24" s="19">
        <v>9.9830000000000005</v>
      </c>
      <c r="PG24" s="19">
        <v>-8.3000000000000004E-2</v>
      </c>
      <c r="PH24" s="19">
        <v>5.5</v>
      </c>
      <c r="PI24" s="19">
        <v>5.67</v>
      </c>
      <c r="PJ24" s="19">
        <v>5.67</v>
      </c>
      <c r="PK24" s="19">
        <v>-0.17</v>
      </c>
      <c r="PL24" s="19">
        <v>37.4</v>
      </c>
      <c r="PM24" s="19"/>
      <c r="PN24" s="19">
        <v>199</v>
      </c>
      <c r="PO24" s="19">
        <v>-161.6</v>
      </c>
      <c r="PP24" s="19"/>
      <c r="PQ24" s="19"/>
      <c r="PR24" s="19"/>
      <c r="PS24" s="19">
        <v>0</v>
      </c>
      <c r="PT24" s="19">
        <v>1.2</v>
      </c>
      <c r="PU24" s="19">
        <v>2</v>
      </c>
      <c r="PV24" s="19">
        <v>2</v>
      </c>
      <c r="PW24" s="19">
        <v>-0.8</v>
      </c>
      <c r="PX24" s="19">
        <v>3.4</v>
      </c>
      <c r="PY24" s="19">
        <v>2.5</v>
      </c>
      <c r="PZ24" s="19">
        <v>2.5</v>
      </c>
      <c r="QA24" s="19">
        <v>0.9</v>
      </c>
      <c r="QB24" s="19">
        <v>5</v>
      </c>
      <c r="QC24" s="19">
        <v>4.5999999999999996</v>
      </c>
      <c r="QD24" s="19">
        <v>4.5999999999999996</v>
      </c>
      <c r="QE24" s="19">
        <v>0.4</v>
      </c>
      <c r="QF24" s="19">
        <v>20.399999999999999</v>
      </c>
      <c r="QG24" s="19">
        <v>20.274049999999999</v>
      </c>
      <c r="QH24" s="19">
        <v>20.274049999999999</v>
      </c>
      <c r="QI24" s="19">
        <v>0.12595000000000001</v>
      </c>
      <c r="QJ24" s="19">
        <v>20</v>
      </c>
      <c r="QK24" s="19">
        <v>18.892130000000002</v>
      </c>
      <c r="QL24" s="19">
        <v>19.436350000000001</v>
      </c>
      <c r="QM24" s="19">
        <v>0.56364999999999998</v>
      </c>
      <c r="QN24" s="19">
        <v>18.399999999999999</v>
      </c>
      <c r="QO24" s="19">
        <v>17.006799999999998</v>
      </c>
      <c r="QP24" s="19">
        <v>17.492709999999999</v>
      </c>
      <c r="QQ24" s="19">
        <v>0.90729000000000004</v>
      </c>
      <c r="QR24" s="19">
        <v>3.4</v>
      </c>
      <c r="QS24" s="19">
        <v>3.3</v>
      </c>
      <c r="QT24" s="19">
        <v>3.3</v>
      </c>
      <c r="QU24" s="19">
        <v>0.1</v>
      </c>
      <c r="QV24" s="19">
        <v>18.399999999999999</v>
      </c>
      <c r="QW24" s="19">
        <v>17.376090000000001</v>
      </c>
      <c r="QX24" s="19">
        <v>17.881440000000001</v>
      </c>
      <c r="QY24" s="19">
        <v>0.51856000000000002</v>
      </c>
      <c r="QZ24" s="19">
        <v>4.7</v>
      </c>
      <c r="RA24" s="19"/>
      <c r="RB24" s="19">
        <v>10.622999999999999</v>
      </c>
      <c r="RC24" s="19">
        <v>-5.923</v>
      </c>
      <c r="RD24" s="19">
        <v>5</v>
      </c>
      <c r="RE24" s="19"/>
      <c r="RF24" s="19">
        <v>9.7430000000000003</v>
      </c>
      <c r="RG24" s="19">
        <v>-4.7430000000000003</v>
      </c>
      <c r="RH24" s="19">
        <v>19.7</v>
      </c>
      <c r="RI24" s="19">
        <v>11.9</v>
      </c>
      <c r="RJ24" s="19">
        <v>7.19</v>
      </c>
      <c r="RK24" s="19">
        <v>12.51</v>
      </c>
      <c r="RL24" s="19">
        <v>46.7</v>
      </c>
      <c r="RM24" s="19">
        <v>27</v>
      </c>
      <c r="RN24" s="19">
        <v>19.77</v>
      </c>
      <c r="RO24" s="19">
        <v>26.93</v>
      </c>
      <c r="RP24" s="19">
        <v>3.5</v>
      </c>
      <c r="RQ24" s="19"/>
      <c r="RR24" s="19">
        <v>9.4540000000000006</v>
      </c>
      <c r="RS24" s="19">
        <v>-5.9539999999999997</v>
      </c>
      <c r="RT24" s="19">
        <v>3.5</v>
      </c>
      <c r="RU24" s="19">
        <v>3.51</v>
      </c>
      <c r="RV24" s="19">
        <v>3.51</v>
      </c>
      <c r="RW24" s="19">
        <v>-0.01</v>
      </c>
      <c r="RX24" s="19">
        <v>6.3</v>
      </c>
      <c r="RY24" s="19">
        <v>4.1842600000000001</v>
      </c>
      <c r="RZ24" s="19">
        <v>4.2930200000000003</v>
      </c>
      <c r="SA24" s="19">
        <v>2.00698</v>
      </c>
      <c r="SB24" s="19">
        <v>3.2</v>
      </c>
      <c r="SC24" s="19">
        <v>2</v>
      </c>
      <c r="SD24" s="19">
        <v>2</v>
      </c>
      <c r="SE24" s="19">
        <v>1.2</v>
      </c>
      <c r="SF24" s="19">
        <v>0.4</v>
      </c>
      <c r="SG24" s="19">
        <v>0.4</v>
      </c>
      <c r="SH24" s="19">
        <v>0.4</v>
      </c>
      <c r="SI24" s="19">
        <v>0</v>
      </c>
      <c r="SJ24" s="19">
        <v>0.1</v>
      </c>
      <c r="SK24" s="19"/>
      <c r="SL24" s="19">
        <v>0.11600000000000001</v>
      </c>
      <c r="SM24" s="19">
        <v>-1.6E-2</v>
      </c>
      <c r="SN24" s="19">
        <v>19.7</v>
      </c>
      <c r="SO24" s="19">
        <v>18.62002</v>
      </c>
      <c r="SP24" s="19">
        <v>19.1448</v>
      </c>
      <c r="SQ24" s="19">
        <v>0.55520000000000003</v>
      </c>
      <c r="SR24" s="19">
        <v>9.3000000000000007</v>
      </c>
      <c r="SS24" s="19">
        <v>10.76774</v>
      </c>
      <c r="ST24" s="19">
        <v>11.078720000000001</v>
      </c>
      <c r="SU24" s="19">
        <v>-1.7787200000000001</v>
      </c>
      <c r="SV24" s="19">
        <v>20.100000000000001</v>
      </c>
      <c r="SW24" s="19">
        <v>18.892130000000002</v>
      </c>
      <c r="SX24" s="19">
        <v>19.436350000000001</v>
      </c>
      <c r="SY24" s="19">
        <v>0.66364999999999996</v>
      </c>
      <c r="SZ24" s="19">
        <v>20.2</v>
      </c>
      <c r="TA24" s="19">
        <v>18.892130000000002</v>
      </c>
      <c r="TB24" s="19">
        <v>19.436350000000001</v>
      </c>
      <c r="TC24" s="19">
        <v>0.76365000000000005</v>
      </c>
      <c r="TD24" s="19">
        <v>0</v>
      </c>
      <c r="TE24" s="19">
        <v>6</v>
      </c>
      <c r="TF24" s="19">
        <v>4.1609999999999996</v>
      </c>
      <c r="TG24" s="19">
        <v>-4.1609999999999996</v>
      </c>
      <c r="TH24" s="19">
        <v>0</v>
      </c>
      <c r="TI24" s="19">
        <v>13.4</v>
      </c>
      <c r="TJ24" s="19">
        <v>3.0009999999999999</v>
      </c>
      <c r="TK24" s="19">
        <v>-3.0009999999999999</v>
      </c>
      <c r="TL24" s="19">
        <v>6.7</v>
      </c>
      <c r="TM24" s="19"/>
      <c r="TN24" s="19">
        <v>18.739999999999998</v>
      </c>
      <c r="TO24" s="19">
        <v>-12.04</v>
      </c>
      <c r="TP24" s="19">
        <v>9.3000000000000007</v>
      </c>
      <c r="TQ24" s="19">
        <v>7</v>
      </c>
      <c r="TR24" s="19">
        <v>4.4530000000000003</v>
      </c>
      <c r="TS24" s="19">
        <v>4.8470000000000004</v>
      </c>
      <c r="TT24" s="19">
        <v>35.4</v>
      </c>
      <c r="TU24" s="19">
        <v>21.4</v>
      </c>
      <c r="TV24" s="19">
        <v>8.2370000000000001</v>
      </c>
      <c r="TW24" s="19">
        <v>27.163</v>
      </c>
      <c r="TX24" s="19">
        <v>0</v>
      </c>
      <c r="TY24" s="19">
        <v>0.7</v>
      </c>
      <c r="TZ24" s="19">
        <v>5.7000000000000002E-2</v>
      </c>
      <c r="UA24" s="19">
        <v>-5.7000000000000002E-2</v>
      </c>
      <c r="UB24" s="19">
        <v>0</v>
      </c>
      <c r="UC24" s="19">
        <v>0.7</v>
      </c>
      <c r="UD24" s="19">
        <v>0.218</v>
      </c>
      <c r="UE24" s="19">
        <v>-0.218</v>
      </c>
      <c r="UF24" s="19">
        <v>6.9</v>
      </c>
      <c r="UG24" s="19"/>
      <c r="UH24" s="19">
        <v>23.79</v>
      </c>
      <c r="UI24" s="19">
        <v>-16.89</v>
      </c>
      <c r="UJ24" s="19">
        <v>20.9</v>
      </c>
      <c r="UK24" s="19"/>
      <c r="UL24" s="19">
        <v>19.436350000000001</v>
      </c>
      <c r="UM24" s="19">
        <v>1.4636499999999999</v>
      </c>
      <c r="UN24" s="19">
        <v>7.4</v>
      </c>
      <c r="UO24" s="19">
        <v>7</v>
      </c>
      <c r="UP24" s="19">
        <v>7</v>
      </c>
      <c r="UQ24" s="19">
        <v>0.4</v>
      </c>
      <c r="UR24" s="19">
        <v>7.3</v>
      </c>
      <c r="US24" s="19">
        <v>7</v>
      </c>
      <c r="UT24" s="19">
        <v>7</v>
      </c>
      <c r="UU24" s="19">
        <v>0.3</v>
      </c>
      <c r="UV24" s="19">
        <v>20.399999999999999</v>
      </c>
      <c r="UW24" s="19">
        <v>18.892130000000002</v>
      </c>
      <c r="UX24" s="19">
        <v>19.436350000000001</v>
      </c>
      <c r="UY24" s="19">
        <v>0.96365000000000001</v>
      </c>
      <c r="UZ24" s="19">
        <v>20.399999999999999</v>
      </c>
      <c r="VA24" s="19">
        <v>18.892130000000002</v>
      </c>
      <c r="VB24" s="19">
        <v>19.436350000000001</v>
      </c>
      <c r="VC24" s="19">
        <v>0.96365000000000001</v>
      </c>
      <c r="VD24" s="19">
        <v>20</v>
      </c>
      <c r="VE24" s="19">
        <v>18.892130000000002</v>
      </c>
      <c r="VF24" s="19">
        <v>19.436350000000001</v>
      </c>
      <c r="VG24" s="19">
        <v>0.56364999999999998</v>
      </c>
      <c r="VH24" s="19">
        <v>1</v>
      </c>
      <c r="VI24" s="19">
        <v>3.27</v>
      </c>
      <c r="VJ24" s="19">
        <v>3.2730000000000001</v>
      </c>
      <c r="VK24" s="19">
        <v>-2.2730000000000001</v>
      </c>
      <c r="VL24" s="19">
        <v>50.4</v>
      </c>
      <c r="VM24" s="19"/>
      <c r="VN24" s="19">
        <v>123.89100000000001</v>
      </c>
      <c r="VO24" s="19">
        <v>-73.491</v>
      </c>
      <c r="VP24" s="19">
        <v>5.234</v>
      </c>
      <c r="VQ24" s="19"/>
      <c r="VR24" s="19">
        <v>2.3119999999999998</v>
      </c>
      <c r="VS24" s="19">
        <v>2.9220000000000002</v>
      </c>
      <c r="VT24" s="19">
        <v>35</v>
      </c>
      <c r="VU24" s="19"/>
      <c r="VV24" s="19">
        <v>71.075999999999993</v>
      </c>
      <c r="VW24" s="19">
        <v>-36.076000000000001</v>
      </c>
      <c r="VX24" s="19">
        <v>0.6</v>
      </c>
      <c r="VY24" s="19">
        <v>0.6</v>
      </c>
      <c r="VZ24" s="19">
        <v>0.6</v>
      </c>
      <c r="WA24" s="19">
        <v>0</v>
      </c>
      <c r="WB24" s="19">
        <v>11</v>
      </c>
      <c r="WC24" s="19">
        <v>2.23</v>
      </c>
      <c r="WD24" s="19">
        <v>2.23</v>
      </c>
      <c r="WE24" s="19">
        <v>8.77</v>
      </c>
      <c r="WF24" s="19">
        <v>8.1</v>
      </c>
      <c r="WG24" s="19">
        <v>7.8</v>
      </c>
      <c r="WH24" s="19">
        <v>7.8</v>
      </c>
      <c r="WI24" s="19">
        <v>0.3</v>
      </c>
      <c r="WJ24" s="19">
        <v>28.1</v>
      </c>
      <c r="WK24" s="19"/>
      <c r="WL24" s="19">
        <v>51.12</v>
      </c>
      <c r="WM24" s="19">
        <v>-23.02</v>
      </c>
      <c r="WN24" s="19">
        <v>3.4</v>
      </c>
      <c r="WO24" s="19">
        <v>4.2</v>
      </c>
      <c r="WP24" s="19">
        <v>4.2</v>
      </c>
      <c r="WQ24" s="19">
        <v>-0.8</v>
      </c>
      <c r="WR24" s="19">
        <v>2.4</v>
      </c>
      <c r="WS24" s="19">
        <v>2.4</v>
      </c>
      <c r="WT24" s="19">
        <v>2.4</v>
      </c>
      <c r="WU24" s="19">
        <v>0</v>
      </c>
      <c r="WV24" s="19">
        <v>2.4</v>
      </c>
      <c r="WW24" s="19">
        <v>2.4</v>
      </c>
      <c r="WX24" s="19">
        <v>2.4</v>
      </c>
      <c r="WY24" s="19">
        <v>0</v>
      </c>
      <c r="WZ24" s="19">
        <v>0.8</v>
      </c>
      <c r="XA24" s="19">
        <v>1.4</v>
      </c>
      <c r="XB24" s="19">
        <v>1.4</v>
      </c>
      <c r="XC24" s="19">
        <v>-0.6</v>
      </c>
      <c r="XD24" s="19">
        <v>4.9989999999999997</v>
      </c>
      <c r="XE24" s="19"/>
      <c r="XF24" s="19">
        <v>5.0510000000000002</v>
      </c>
      <c r="XG24" s="19">
        <v>-5.1999999999999998E-2</v>
      </c>
      <c r="XH24" s="19">
        <v>8.1780000000000008</v>
      </c>
      <c r="XI24" s="19">
        <v>8</v>
      </c>
      <c r="XJ24" s="19">
        <v>8</v>
      </c>
      <c r="XK24" s="19">
        <v>0.17799999999999999</v>
      </c>
      <c r="XL24" s="19">
        <v>20</v>
      </c>
      <c r="XM24" s="19">
        <v>18.697759999999999</v>
      </c>
      <c r="XN24" s="19">
        <v>19.241980000000002</v>
      </c>
      <c r="XO24" s="19">
        <v>0.75802000000000003</v>
      </c>
      <c r="XP24" s="19">
        <v>20</v>
      </c>
      <c r="XQ24" s="19">
        <v>18.697759999999999</v>
      </c>
      <c r="XR24" s="19">
        <v>19.241980000000002</v>
      </c>
      <c r="XS24" s="19">
        <v>0.75802000000000003</v>
      </c>
      <c r="XT24" s="19">
        <v>9.1999999999999993</v>
      </c>
      <c r="XU24" s="19">
        <v>10.8</v>
      </c>
      <c r="XV24" s="19">
        <v>10.8</v>
      </c>
      <c r="XW24" s="19">
        <v>-1.6</v>
      </c>
      <c r="XX24" s="19">
        <v>27.3</v>
      </c>
      <c r="XY24" s="19">
        <v>29.5</v>
      </c>
      <c r="XZ24" s="19">
        <v>29.5</v>
      </c>
      <c r="YA24" s="19">
        <v>-2.2000000000000002</v>
      </c>
      <c r="YB24" s="19">
        <v>34.1</v>
      </c>
      <c r="YC24" s="19">
        <v>29.5</v>
      </c>
      <c r="YD24" s="19">
        <v>29.5</v>
      </c>
      <c r="YE24" s="19">
        <v>4.5999999999999996</v>
      </c>
      <c r="YF24" s="19">
        <v>16.7</v>
      </c>
      <c r="YG24" s="19">
        <v>14</v>
      </c>
      <c r="YH24" s="19">
        <v>14</v>
      </c>
      <c r="YI24" s="19">
        <v>2.7</v>
      </c>
      <c r="YJ24" s="19">
        <v>17.7</v>
      </c>
      <c r="YK24" s="19">
        <v>18.559999999999999</v>
      </c>
      <c r="YL24" s="19">
        <v>18.559999999999999</v>
      </c>
      <c r="YM24" s="19">
        <v>-0.86</v>
      </c>
      <c r="YN24" s="19">
        <v>8.1999999999999993</v>
      </c>
      <c r="YO24" s="19">
        <v>8.4</v>
      </c>
      <c r="YP24" s="19">
        <v>8.4</v>
      </c>
      <c r="YQ24" s="19">
        <v>-0.2</v>
      </c>
      <c r="YR24" s="19">
        <v>11.1</v>
      </c>
      <c r="YS24" s="19">
        <v>11</v>
      </c>
      <c r="YT24" s="19">
        <v>11</v>
      </c>
      <c r="YU24" s="19">
        <v>0.1</v>
      </c>
      <c r="YV24" s="19">
        <v>7.97</v>
      </c>
      <c r="YW24" s="19">
        <v>22</v>
      </c>
      <c r="YX24" s="19">
        <v>22</v>
      </c>
      <c r="YY24" s="19">
        <v>-14.03</v>
      </c>
    </row>
    <row r="25" spans="1:675" ht="24" customHeight="1" x14ac:dyDescent="0.3">
      <c r="A25" s="1"/>
      <c r="B25" s="13" t="s">
        <v>62</v>
      </c>
      <c r="C25" s="13" t="s">
        <v>749</v>
      </c>
      <c r="D25" s="14">
        <v>202.7</v>
      </c>
      <c r="E25" s="14">
        <v>203.40136000000001</v>
      </c>
      <c r="F25" s="14">
        <v>203.40136000000001</v>
      </c>
      <c r="G25" s="14">
        <v>-0.70135999999999998</v>
      </c>
      <c r="H25" s="14">
        <v>640.29999999999995</v>
      </c>
      <c r="I25" s="14">
        <v>627.79395999999997</v>
      </c>
      <c r="J25" s="14">
        <v>627.79395999999997</v>
      </c>
      <c r="K25" s="14">
        <v>12.50604</v>
      </c>
      <c r="L25" s="14">
        <v>216.8</v>
      </c>
      <c r="M25" s="14">
        <v>204.43100999999999</v>
      </c>
      <c r="N25" s="14">
        <v>204.43100999999999</v>
      </c>
      <c r="O25" s="14">
        <v>12.36899</v>
      </c>
      <c r="P25" s="14"/>
      <c r="Q25" s="14"/>
      <c r="R25" s="14"/>
      <c r="S25" s="14">
        <v>0</v>
      </c>
      <c r="T25" s="14"/>
      <c r="U25" s="14"/>
      <c r="V25" s="14"/>
      <c r="W25" s="14">
        <v>0</v>
      </c>
      <c r="X25" s="14">
        <v>89.1</v>
      </c>
      <c r="Y25" s="14">
        <v>91.867829999999998</v>
      </c>
      <c r="Z25" s="14">
        <v>91.867829999999998</v>
      </c>
      <c r="AA25" s="14">
        <v>-2.76783</v>
      </c>
      <c r="AB25" s="14">
        <v>243.4</v>
      </c>
      <c r="AC25" s="14">
        <v>242</v>
      </c>
      <c r="AD25" s="14">
        <v>242</v>
      </c>
      <c r="AE25" s="14">
        <v>1.4</v>
      </c>
      <c r="AF25" s="14"/>
      <c r="AG25" s="14"/>
      <c r="AH25" s="14"/>
      <c r="AI25" s="14">
        <v>0</v>
      </c>
      <c r="AJ25" s="14"/>
      <c r="AK25" s="14"/>
      <c r="AL25" s="14"/>
      <c r="AM25" s="14">
        <v>0</v>
      </c>
      <c r="AN25" s="14">
        <v>138.1</v>
      </c>
      <c r="AO25" s="14">
        <v>135.58384000000001</v>
      </c>
      <c r="AP25" s="14">
        <v>154.27006</v>
      </c>
      <c r="AQ25" s="14">
        <v>-16.170059999999999</v>
      </c>
      <c r="AR25" s="14">
        <v>137.6</v>
      </c>
      <c r="AS25" s="14">
        <v>135.58384000000001</v>
      </c>
      <c r="AT25" s="14">
        <v>154.27006</v>
      </c>
      <c r="AU25" s="14">
        <v>-16.670059999999999</v>
      </c>
      <c r="AV25" s="14">
        <v>137.4</v>
      </c>
      <c r="AW25" s="14">
        <v>135.58384000000001</v>
      </c>
      <c r="AX25" s="14">
        <v>154.27006</v>
      </c>
      <c r="AY25" s="14">
        <v>-16.870059999999999</v>
      </c>
      <c r="AZ25" s="14">
        <v>234</v>
      </c>
      <c r="BA25" s="14">
        <v>203.98649</v>
      </c>
      <c r="BB25" s="14">
        <v>232.1</v>
      </c>
      <c r="BC25" s="14">
        <v>1.9</v>
      </c>
      <c r="BD25" s="14">
        <v>206.2</v>
      </c>
      <c r="BE25" s="14">
        <v>207.24285</v>
      </c>
      <c r="BF25" s="14">
        <v>207.24285</v>
      </c>
      <c r="BG25" s="14">
        <v>-1.0428500000000001</v>
      </c>
      <c r="BH25" s="14">
        <v>108.9</v>
      </c>
      <c r="BI25" s="14">
        <v>103.93259999999999</v>
      </c>
      <c r="BJ25" s="14">
        <v>103.93259999999999</v>
      </c>
      <c r="BK25" s="14">
        <v>4.9673999999999996</v>
      </c>
      <c r="BL25" s="14">
        <v>562.29999999999995</v>
      </c>
      <c r="BM25" s="14">
        <v>566.08941000000004</v>
      </c>
      <c r="BN25" s="14">
        <v>566.08941000000004</v>
      </c>
      <c r="BO25" s="14">
        <v>-3.7894100000000002</v>
      </c>
      <c r="BP25" s="14">
        <v>10.3</v>
      </c>
      <c r="BQ25" s="14">
        <v>10.52094</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162.9</v>
      </c>
      <c r="CK25" s="14">
        <v>164.06706</v>
      </c>
      <c r="CL25" s="14">
        <v>164.06706</v>
      </c>
      <c r="CM25" s="14">
        <v>-1.16706</v>
      </c>
      <c r="CN25" s="14">
        <v>7.5</v>
      </c>
      <c r="CO25" s="14">
        <v>7.4634799999999997</v>
      </c>
      <c r="CP25" s="14">
        <v>7.4634799999999997</v>
      </c>
      <c r="CQ25" s="14">
        <v>3.6519999999999997E-2</v>
      </c>
      <c r="CR25" s="14">
        <v>5.8</v>
      </c>
      <c r="CS25" s="14">
        <v>4.0968</v>
      </c>
      <c r="CT25" s="14">
        <v>4.0968</v>
      </c>
      <c r="CU25" s="14">
        <v>1.7032</v>
      </c>
      <c r="CV25" s="14"/>
      <c r="CW25" s="14"/>
      <c r="CX25" s="14"/>
      <c r="CY25" s="14">
        <v>0</v>
      </c>
      <c r="CZ25" s="14">
        <v>3.8</v>
      </c>
      <c r="DA25" s="14">
        <v>6.8787000000000003</v>
      </c>
      <c r="DB25" s="14">
        <v>6.8787000000000003</v>
      </c>
      <c r="DC25" s="14">
        <v>-3.0787</v>
      </c>
      <c r="DD25" s="14"/>
      <c r="DE25" s="14"/>
      <c r="DF25" s="14"/>
      <c r="DG25" s="14">
        <v>0</v>
      </c>
      <c r="DH25" s="14">
        <v>142.99</v>
      </c>
      <c r="DI25" s="14">
        <v>142.44412</v>
      </c>
      <c r="DJ25" s="14">
        <v>142.44412</v>
      </c>
      <c r="DK25" s="14">
        <v>0.54588000000000003</v>
      </c>
      <c r="DL25" s="14"/>
      <c r="DM25" s="14"/>
      <c r="DN25" s="14"/>
      <c r="DO25" s="14">
        <v>0</v>
      </c>
      <c r="DP25" s="14"/>
      <c r="DQ25" s="14"/>
      <c r="DR25" s="14"/>
      <c r="DS25" s="14">
        <v>0</v>
      </c>
      <c r="DT25" s="14"/>
      <c r="DU25" s="14"/>
      <c r="DV25" s="14"/>
      <c r="DW25" s="14">
        <v>0</v>
      </c>
      <c r="DX25" s="14"/>
      <c r="DY25" s="14"/>
      <c r="DZ25" s="14"/>
      <c r="EA25" s="14">
        <v>0</v>
      </c>
      <c r="EB25" s="14">
        <v>110.6</v>
      </c>
      <c r="EC25" s="14">
        <v>112.46647</v>
      </c>
      <c r="ED25" s="14">
        <v>112.46647</v>
      </c>
      <c r="EE25" s="14">
        <v>-1.8664700000000001</v>
      </c>
      <c r="EF25" s="14">
        <v>204</v>
      </c>
      <c r="EG25" s="14">
        <v>220.69499999999999</v>
      </c>
      <c r="EH25" s="14">
        <v>220.69499999999999</v>
      </c>
      <c r="EI25" s="14">
        <v>-16.695</v>
      </c>
      <c r="EJ25" s="14"/>
      <c r="EK25" s="14"/>
      <c r="EL25" s="14"/>
      <c r="EM25" s="14">
        <v>0</v>
      </c>
      <c r="EN25" s="14"/>
      <c r="EO25" s="14"/>
      <c r="EP25" s="14"/>
      <c r="EQ25" s="14">
        <v>0</v>
      </c>
      <c r="ER25" s="14"/>
      <c r="ES25" s="14"/>
      <c r="ET25" s="14"/>
      <c r="EU25" s="14">
        <v>0</v>
      </c>
      <c r="EV25" s="14">
        <v>6.5</v>
      </c>
      <c r="EW25" s="14">
        <v>6.39</v>
      </c>
      <c r="EX25" s="14">
        <v>6.39</v>
      </c>
      <c r="EY25" s="14">
        <v>0.11</v>
      </c>
      <c r="EZ25" s="14">
        <v>459</v>
      </c>
      <c r="FA25" s="14">
        <v>457.09426999999999</v>
      </c>
      <c r="FB25" s="14">
        <v>457.09426999999999</v>
      </c>
      <c r="FC25" s="14">
        <v>1.9057299999999999</v>
      </c>
      <c r="FD25" s="14">
        <v>71</v>
      </c>
      <c r="FE25" s="14">
        <v>77.600340000000003</v>
      </c>
      <c r="FF25" s="14">
        <v>77.600340000000003</v>
      </c>
      <c r="FG25" s="14">
        <v>-6.6003400000000001</v>
      </c>
      <c r="FH25" s="14">
        <v>151.69999999999999</v>
      </c>
      <c r="FI25" s="14">
        <v>151.36251999999999</v>
      </c>
      <c r="FJ25" s="14">
        <v>151.36251999999999</v>
      </c>
      <c r="FK25" s="14">
        <v>0.33748</v>
      </c>
      <c r="FL25" s="14">
        <v>42.4</v>
      </c>
      <c r="FM25" s="14">
        <v>41.89893</v>
      </c>
      <c r="FN25" s="14">
        <v>41.89893</v>
      </c>
      <c r="FO25" s="14">
        <v>0.50107000000000002</v>
      </c>
      <c r="FP25" s="14">
        <v>18.399999999999999</v>
      </c>
      <c r="FQ25" s="14">
        <v>19.21088</v>
      </c>
      <c r="FR25" s="14">
        <v>19.21088</v>
      </c>
      <c r="FS25" s="14">
        <v>-0.81088000000000005</v>
      </c>
      <c r="FT25" s="14">
        <v>18.899999999999999</v>
      </c>
      <c r="FU25" s="14">
        <v>17.93975</v>
      </c>
      <c r="FV25" s="14">
        <v>18.46453</v>
      </c>
      <c r="FW25" s="14">
        <v>0.43547000000000002</v>
      </c>
      <c r="FX25" s="14">
        <v>91</v>
      </c>
      <c r="FY25" s="14">
        <v>87.773570000000007</v>
      </c>
      <c r="FZ25" s="14">
        <v>87.773570000000007</v>
      </c>
      <c r="GA25" s="14">
        <v>3.2264300000000001</v>
      </c>
      <c r="GB25" s="14"/>
      <c r="GC25" s="14"/>
      <c r="GD25" s="14"/>
      <c r="GE25" s="14">
        <v>0</v>
      </c>
      <c r="GF25" s="14"/>
      <c r="GG25" s="14"/>
      <c r="GH25" s="14"/>
      <c r="GI25" s="14">
        <v>0</v>
      </c>
      <c r="GJ25" s="14"/>
      <c r="GK25" s="14"/>
      <c r="GL25" s="14"/>
      <c r="GM25" s="14">
        <v>0</v>
      </c>
      <c r="GN25" s="14">
        <v>105.9</v>
      </c>
      <c r="GO25" s="14">
        <v>110.48202000000001</v>
      </c>
      <c r="GP25" s="14">
        <v>110.48202000000001</v>
      </c>
      <c r="GQ25" s="14">
        <v>-4.58202</v>
      </c>
      <c r="GR25" s="14">
        <v>20.3</v>
      </c>
      <c r="GS25" s="14">
        <v>13.921569999999999</v>
      </c>
      <c r="GT25" s="14"/>
      <c r="GU25" s="14">
        <v>20.3</v>
      </c>
      <c r="GV25" s="14">
        <v>44.4</v>
      </c>
      <c r="GW25" s="14">
        <v>45.381999999999998</v>
      </c>
      <c r="GX25" s="14">
        <v>45.381999999999998</v>
      </c>
      <c r="GY25" s="14">
        <v>-0.98199999999999998</v>
      </c>
      <c r="GZ25" s="14">
        <v>3.8</v>
      </c>
      <c r="HA25" s="14"/>
      <c r="HB25" s="14"/>
      <c r="HC25" s="14">
        <v>3.8</v>
      </c>
      <c r="HD25" s="14">
        <v>35</v>
      </c>
      <c r="HE25" s="14">
        <v>33.230739999999997</v>
      </c>
      <c r="HF25" s="14">
        <v>33.230739999999997</v>
      </c>
      <c r="HG25" s="14">
        <v>1.7692600000000001</v>
      </c>
      <c r="HH25" s="14">
        <v>171</v>
      </c>
      <c r="HI25" s="14">
        <v>138.57776000000001</v>
      </c>
      <c r="HJ25" s="14">
        <v>93.591419999999999</v>
      </c>
      <c r="HK25" s="14">
        <v>77.408580000000001</v>
      </c>
      <c r="HL25" s="14"/>
      <c r="HM25" s="14"/>
      <c r="HN25" s="14"/>
      <c r="HO25" s="14">
        <v>0</v>
      </c>
      <c r="HP25" s="14"/>
      <c r="HQ25" s="14"/>
      <c r="HR25" s="14"/>
      <c r="HS25" s="14">
        <v>0</v>
      </c>
      <c r="HT25" s="14">
        <v>0</v>
      </c>
      <c r="HU25" s="14"/>
      <c r="HV25" s="14"/>
      <c r="HW25" s="14">
        <v>0</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128.1</v>
      </c>
      <c r="IW25" s="14">
        <v>132.83837</v>
      </c>
      <c r="IX25" s="14">
        <v>106.54504</v>
      </c>
      <c r="IY25" s="14">
        <v>21.554960000000001</v>
      </c>
      <c r="IZ25" s="14"/>
      <c r="JA25" s="14"/>
      <c r="JB25" s="14"/>
      <c r="JC25" s="14">
        <v>0</v>
      </c>
      <c r="JD25" s="14">
        <v>0</v>
      </c>
      <c r="JE25" s="14"/>
      <c r="JF25" s="14"/>
      <c r="JG25" s="14">
        <v>0</v>
      </c>
      <c r="JH25" s="14">
        <v>0</v>
      </c>
      <c r="JI25" s="14"/>
      <c r="JJ25" s="14"/>
      <c r="JK25" s="14">
        <v>0</v>
      </c>
      <c r="JL25" s="14"/>
      <c r="JM25" s="14"/>
      <c r="JN25" s="14"/>
      <c r="JO25" s="14">
        <v>0</v>
      </c>
      <c r="JP25" s="14">
        <v>73.099999999999994</v>
      </c>
      <c r="JQ25" s="14">
        <v>44.848439999999997</v>
      </c>
      <c r="JR25" s="14">
        <v>44.848439999999997</v>
      </c>
      <c r="JS25" s="14">
        <v>28.251560000000001</v>
      </c>
      <c r="JT25" s="14">
        <v>35.5</v>
      </c>
      <c r="JU25" s="14">
        <v>22.49156</v>
      </c>
      <c r="JV25" s="14">
        <v>22.49156</v>
      </c>
      <c r="JW25" s="14">
        <v>13.00844</v>
      </c>
      <c r="JX25" s="14"/>
      <c r="JY25" s="14"/>
      <c r="JZ25" s="14"/>
      <c r="KA25" s="14">
        <v>0</v>
      </c>
      <c r="KB25" s="14"/>
      <c r="KC25" s="14"/>
      <c r="KD25" s="14"/>
      <c r="KE25" s="14">
        <v>0</v>
      </c>
      <c r="KF25" s="14"/>
      <c r="KG25" s="14"/>
      <c r="KH25" s="14"/>
      <c r="KI25" s="14">
        <v>0</v>
      </c>
      <c r="KJ25" s="14">
        <v>0</v>
      </c>
      <c r="KK25" s="14">
        <v>16</v>
      </c>
      <c r="KL25" s="14">
        <v>16</v>
      </c>
      <c r="KM25" s="14">
        <v>-16</v>
      </c>
      <c r="KN25" s="14"/>
      <c r="KO25" s="14"/>
      <c r="KP25" s="14"/>
      <c r="KQ25" s="14">
        <v>0</v>
      </c>
      <c r="KR25" s="14"/>
      <c r="KS25" s="14"/>
      <c r="KT25" s="14"/>
      <c r="KU25" s="14">
        <v>0</v>
      </c>
      <c r="KV25" s="14">
        <v>2.4</v>
      </c>
      <c r="KW25" s="14">
        <v>4.7853599999999998</v>
      </c>
      <c r="KX25" s="14">
        <v>4.7853599999999998</v>
      </c>
      <c r="KY25" s="14">
        <v>-2.3853599999999999</v>
      </c>
      <c r="KZ25" s="14">
        <v>137.19999999999999</v>
      </c>
      <c r="LA25" s="14">
        <v>135.33528000000001</v>
      </c>
      <c r="LB25" s="14">
        <v>55.970269999999999</v>
      </c>
      <c r="LC25" s="14">
        <v>81.229730000000004</v>
      </c>
      <c r="LD25" s="14">
        <v>132.9</v>
      </c>
      <c r="LE25" s="14">
        <v>133.16031000000001</v>
      </c>
      <c r="LF25" s="14">
        <v>133.16031000000001</v>
      </c>
      <c r="LG25" s="14">
        <v>-0.26030999999999999</v>
      </c>
      <c r="LH25" s="14">
        <v>66.3</v>
      </c>
      <c r="LI25" s="14">
        <v>67.199219999999997</v>
      </c>
      <c r="LJ25" s="14">
        <v>67.199219999999997</v>
      </c>
      <c r="LK25" s="14">
        <v>-0.89922000000000002</v>
      </c>
      <c r="LL25" s="14">
        <v>75.2</v>
      </c>
      <c r="LM25" s="14">
        <v>78.567999999999998</v>
      </c>
      <c r="LN25" s="14">
        <v>78.567999999999998</v>
      </c>
      <c r="LO25" s="14">
        <v>-3.3679999999999999</v>
      </c>
      <c r="LP25" s="14">
        <v>30.2</v>
      </c>
      <c r="LQ25" s="14">
        <v>29.980560000000001</v>
      </c>
      <c r="LR25" s="14">
        <v>29.980560000000001</v>
      </c>
      <c r="LS25" s="14">
        <v>0.21944</v>
      </c>
      <c r="LT25" s="14"/>
      <c r="LU25" s="14"/>
      <c r="LV25" s="14"/>
      <c r="LW25" s="14">
        <v>0</v>
      </c>
      <c r="LX25" s="14"/>
      <c r="LY25" s="14"/>
      <c r="LZ25" s="14"/>
      <c r="MA25" s="14">
        <v>0</v>
      </c>
      <c r="MB25" s="14"/>
      <c r="MC25" s="14"/>
      <c r="MD25" s="14"/>
      <c r="ME25" s="14">
        <v>0</v>
      </c>
      <c r="MF25" s="14">
        <v>141.1</v>
      </c>
      <c r="MG25" s="14">
        <v>141.52041</v>
      </c>
      <c r="MH25" s="14">
        <v>147.85708</v>
      </c>
      <c r="MI25" s="14">
        <v>-6.7570800000000002</v>
      </c>
      <c r="MJ25" s="14">
        <v>141.4</v>
      </c>
      <c r="MK25" s="14">
        <v>141.52041</v>
      </c>
      <c r="ML25" s="14">
        <v>147.85708</v>
      </c>
      <c r="MM25" s="14">
        <v>-6.4570800000000004</v>
      </c>
      <c r="MN25" s="14">
        <v>147.1</v>
      </c>
      <c r="MO25" s="14">
        <v>141.94540000000001</v>
      </c>
      <c r="MP25" s="14">
        <v>148.30109999999999</v>
      </c>
      <c r="MQ25" s="14">
        <v>-1.2011000000000001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207.9</v>
      </c>
      <c r="NM25" s="14">
        <v>206.49084999999999</v>
      </c>
      <c r="NN25" s="14">
        <v>206.49084999999999</v>
      </c>
      <c r="NO25" s="14">
        <v>1.4091499999999999</v>
      </c>
      <c r="NP25" s="14">
        <v>100.1</v>
      </c>
      <c r="NQ25" s="14">
        <v>103.55547</v>
      </c>
      <c r="NR25" s="14">
        <v>103.55547</v>
      </c>
      <c r="NS25" s="14">
        <v>-3.45547</v>
      </c>
      <c r="NT25" s="14">
        <v>7</v>
      </c>
      <c r="NU25" s="14">
        <v>4.1147400000000003</v>
      </c>
      <c r="NV25" s="14">
        <v>4.1147400000000003</v>
      </c>
      <c r="NW25" s="14">
        <v>2.8852600000000002</v>
      </c>
      <c r="NX25" s="14">
        <v>4.4000000000000004</v>
      </c>
      <c r="NY25" s="14">
        <v>4.3167499999999999</v>
      </c>
      <c r="NZ25" s="14">
        <v>4.3167499999999999</v>
      </c>
      <c r="OA25" s="14">
        <v>8.3250000000000005E-2</v>
      </c>
      <c r="OB25" s="14">
        <v>20</v>
      </c>
      <c r="OC25" s="14">
        <v>16.99708</v>
      </c>
      <c r="OD25" s="14">
        <v>17.492709999999999</v>
      </c>
      <c r="OE25" s="14">
        <v>2.5072899999999998</v>
      </c>
      <c r="OF25" s="14">
        <v>0.4</v>
      </c>
      <c r="OG25" s="14"/>
      <c r="OH25" s="14">
        <v>0.36799999999999999</v>
      </c>
      <c r="OI25" s="14">
        <v>3.2000000000000001E-2</v>
      </c>
      <c r="OJ25" s="14">
        <v>73</v>
      </c>
      <c r="OK25" s="14">
        <v>54.5</v>
      </c>
      <c r="OL25" s="14">
        <v>40.883000000000003</v>
      </c>
      <c r="OM25" s="14">
        <v>32.116999999999997</v>
      </c>
      <c r="ON25" s="14">
        <v>36.9</v>
      </c>
      <c r="OO25" s="14"/>
      <c r="OP25" s="14">
        <v>44.44</v>
      </c>
      <c r="OQ25" s="14">
        <v>-7.54</v>
      </c>
      <c r="OR25" s="14">
        <v>0.7</v>
      </c>
      <c r="OS25" s="14">
        <v>9.5</v>
      </c>
      <c r="OT25" s="14">
        <v>7.5140000000000002</v>
      </c>
      <c r="OU25" s="14">
        <v>-6.8140000000000001</v>
      </c>
      <c r="OV25" s="14">
        <v>0.1</v>
      </c>
      <c r="OW25" s="14"/>
      <c r="OX25" s="14">
        <v>0.1</v>
      </c>
      <c r="OY25" s="14">
        <v>0</v>
      </c>
      <c r="OZ25" s="14">
        <v>20.399999999999999</v>
      </c>
      <c r="PA25" s="14">
        <v>19.436350000000001</v>
      </c>
      <c r="PB25" s="14">
        <v>19.436350000000001</v>
      </c>
      <c r="PC25" s="14">
        <v>0.96365000000000001</v>
      </c>
      <c r="PD25" s="14">
        <v>9.8000000000000007</v>
      </c>
      <c r="PE25" s="14">
        <v>9.9830000000000005</v>
      </c>
      <c r="PF25" s="14">
        <v>9.9830000000000005</v>
      </c>
      <c r="PG25" s="14">
        <v>-0.183</v>
      </c>
      <c r="PH25" s="14">
        <v>5.4</v>
      </c>
      <c r="PI25" s="14">
        <v>5.67</v>
      </c>
      <c r="PJ25" s="14">
        <v>5.67</v>
      </c>
      <c r="PK25" s="14">
        <v>-0.27</v>
      </c>
      <c r="PL25" s="14">
        <v>74.599999999999994</v>
      </c>
      <c r="PM25" s="14"/>
      <c r="PN25" s="14">
        <v>203</v>
      </c>
      <c r="PO25" s="14">
        <v>-128.4</v>
      </c>
      <c r="PP25" s="14"/>
      <c r="PQ25" s="14"/>
      <c r="PR25" s="14"/>
      <c r="PS25" s="14">
        <v>0</v>
      </c>
      <c r="PT25" s="14">
        <v>1.2</v>
      </c>
      <c r="PU25" s="14">
        <v>2</v>
      </c>
      <c r="PV25" s="14">
        <v>2</v>
      </c>
      <c r="PW25" s="14">
        <v>-0.8</v>
      </c>
      <c r="PX25" s="14">
        <v>3.3</v>
      </c>
      <c r="PY25" s="14">
        <v>2.5</v>
      </c>
      <c r="PZ25" s="14">
        <v>2.5</v>
      </c>
      <c r="QA25" s="14">
        <v>0.8</v>
      </c>
      <c r="QB25" s="14">
        <v>5</v>
      </c>
      <c r="QC25" s="14">
        <v>4.5999999999999996</v>
      </c>
      <c r="QD25" s="14">
        <v>4.5999999999999996</v>
      </c>
      <c r="QE25" s="14">
        <v>0.4</v>
      </c>
      <c r="QF25" s="14">
        <v>20.5</v>
      </c>
      <c r="QG25" s="14">
        <v>20.274049999999999</v>
      </c>
      <c r="QH25" s="14">
        <v>20.274049999999999</v>
      </c>
      <c r="QI25" s="14">
        <v>0.22595000000000001</v>
      </c>
      <c r="QJ25" s="14">
        <v>20</v>
      </c>
      <c r="QK25" s="14">
        <v>18.892130000000002</v>
      </c>
      <c r="QL25" s="14">
        <v>19.436350000000001</v>
      </c>
      <c r="QM25" s="14">
        <v>0.56364999999999998</v>
      </c>
      <c r="QN25" s="14">
        <v>18.399999999999999</v>
      </c>
      <c r="QO25" s="14">
        <v>17.006799999999998</v>
      </c>
      <c r="QP25" s="14">
        <v>17.492709999999999</v>
      </c>
      <c r="QQ25" s="14">
        <v>0.90729000000000004</v>
      </c>
      <c r="QR25" s="14">
        <v>3.4</v>
      </c>
      <c r="QS25" s="14">
        <v>3.3</v>
      </c>
      <c r="QT25" s="14">
        <v>3.3</v>
      </c>
      <c r="QU25" s="14">
        <v>0.1</v>
      </c>
      <c r="QV25" s="14">
        <v>18.399999999999999</v>
      </c>
      <c r="QW25" s="14">
        <v>17.376090000000001</v>
      </c>
      <c r="QX25" s="14">
        <v>17.881440000000001</v>
      </c>
      <c r="QY25" s="14">
        <v>0.51856000000000002</v>
      </c>
      <c r="QZ25" s="14">
        <v>6.9</v>
      </c>
      <c r="RA25" s="14"/>
      <c r="RB25" s="14">
        <v>12.106</v>
      </c>
      <c r="RC25" s="14">
        <v>-5.2060000000000004</v>
      </c>
      <c r="RD25" s="14">
        <v>8.6</v>
      </c>
      <c r="RE25" s="14"/>
      <c r="RF25" s="14">
        <v>12.032999999999999</v>
      </c>
      <c r="RG25" s="14">
        <v>-3.4329999999999998</v>
      </c>
      <c r="RH25" s="14">
        <v>21.7</v>
      </c>
      <c r="RI25" s="14">
        <v>11.4</v>
      </c>
      <c r="RJ25" s="14">
        <v>6.93</v>
      </c>
      <c r="RK25" s="14">
        <v>14.77</v>
      </c>
      <c r="RL25" s="14">
        <v>51.2</v>
      </c>
      <c r="RM25" s="14">
        <v>28.6</v>
      </c>
      <c r="RN25" s="14">
        <v>21.85</v>
      </c>
      <c r="RO25" s="14">
        <v>29.35</v>
      </c>
      <c r="RP25" s="14">
        <v>6</v>
      </c>
      <c r="RQ25" s="14"/>
      <c r="RR25" s="14">
        <v>11.99</v>
      </c>
      <c r="RS25" s="14">
        <v>-5.99</v>
      </c>
      <c r="RT25" s="14">
        <v>3.5</v>
      </c>
      <c r="RU25" s="14">
        <v>3.51</v>
      </c>
      <c r="RV25" s="14">
        <v>3.51</v>
      </c>
      <c r="RW25" s="14">
        <v>-0.01</v>
      </c>
      <c r="RX25" s="14">
        <v>6.1</v>
      </c>
      <c r="RY25" s="14">
        <v>4.1842600000000001</v>
      </c>
      <c r="RZ25" s="14">
        <v>4.2930200000000003</v>
      </c>
      <c r="SA25" s="14">
        <v>1.80698</v>
      </c>
      <c r="SB25" s="14">
        <v>3.2</v>
      </c>
      <c r="SC25" s="14">
        <v>2</v>
      </c>
      <c r="SD25" s="14">
        <v>2</v>
      </c>
      <c r="SE25" s="14">
        <v>1.2</v>
      </c>
      <c r="SF25" s="14">
        <v>0.4</v>
      </c>
      <c r="SG25" s="14">
        <v>0.4</v>
      </c>
      <c r="SH25" s="14">
        <v>0.4</v>
      </c>
      <c r="SI25" s="14">
        <v>0</v>
      </c>
      <c r="SJ25" s="14">
        <v>0.1</v>
      </c>
      <c r="SK25" s="14"/>
      <c r="SL25" s="14">
        <v>0.161</v>
      </c>
      <c r="SM25" s="14">
        <v>-6.0999999999999999E-2</v>
      </c>
      <c r="SN25" s="14">
        <v>19.7</v>
      </c>
      <c r="SO25" s="14">
        <v>18.62002</v>
      </c>
      <c r="SP25" s="14">
        <v>19.1448</v>
      </c>
      <c r="SQ25" s="14">
        <v>0.55520000000000003</v>
      </c>
      <c r="SR25" s="14">
        <v>9.1999999999999993</v>
      </c>
      <c r="SS25" s="14">
        <v>10.76774</v>
      </c>
      <c r="ST25" s="14">
        <v>11.078720000000001</v>
      </c>
      <c r="SU25" s="14">
        <v>-1.8787199999999999</v>
      </c>
      <c r="SV25" s="14">
        <v>20.2</v>
      </c>
      <c r="SW25" s="14">
        <v>18.892130000000002</v>
      </c>
      <c r="SX25" s="14">
        <v>19.436350000000001</v>
      </c>
      <c r="SY25" s="14">
        <v>0.76365000000000005</v>
      </c>
      <c r="SZ25" s="14">
        <v>20.3</v>
      </c>
      <c r="TA25" s="14">
        <v>18.892130000000002</v>
      </c>
      <c r="TB25" s="14">
        <v>19.436350000000001</v>
      </c>
      <c r="TC25" s="14">
        <v>0.86365000000000003</v>
      </c>
      <c r="TD25" s="14">
        <v>0</v>
      </c>
      <c r="TE25" s="14">
        <v>5.2</v>
      </c>
      <c r="TF25" s="14">
        <v>3.9420000000000002</v>
      </c>
      <c r="TG25" s="14">
        <v>-3.9420000000000002</v>
      </c>
      <c r="TH25" s="14">
        <v>0</v>
      </c>
      <c r="TI25" s="14">
        <v>14.1</v>
      </c>
      <c r="TJ25" s="14">
        <v>4.2430000000000003</v>
      </c>
      <c r="TK25" s="14">
        <v>-4.2430000000000003</v>
      </c>
      <c r="TL25" s="14">
        <v>5.9</v>
      </c>
      <c r="TM25" s="14"/>
      <c r="TN25" s="14">
        <v>24.04</v>
      </c>
      <c r="TO25" s="14">
        <v>-18.14</v>
      </c>
      <c r="TP25" s="14">
        <v>15.5</v>
      </c>
      <c r="TQ25" s="14">
        <v>9.3000000000000007</v>
      </c>
      <c r="TR25" s="14">
        <v>4.3920000000000003</v>
      </c>
      <c r="TS25" s="14">
        <v>11.108000000000001</v>
      </c>
      <c r="TT25" s="14">
        <v>48.5</v>
      </c>
      <c r="TU25" s="14">
        <v>24</v>
      </c>
      <c r="TV25" s="14">
        <v>8.1029999999999998</v>
      </c>
      <c r="TW25" s="14">
        <v>40.396999999999998</v>
      </c>
      <c r="TX25" s="14">
        <v>0.7</v>
      </c>
      <c r="TY25" s="14">
        <v>1</v>
      </c>
      <c r="TZ25" s="14">
        <v>0.10199999999999999</v>
      </c>
      <c r="UA25" s="14">
        <v>0.59799999999999998</v>
      </c>
      <c r="UB25" s="14">
        <v>0.1</v>
      </c>
      <c r="UC25" s="14">
        <v>0.9</v>
      </c>
      <c r="UD25" s="14">
        <v>0.32900000000000001</v>
      </c>
      <c r="UE25" s="14">
        <v>-0.22900000000000001</v>
      </c>
      <c r="UF25" s="14">
        <v>10.199999999999999</v>
      </c>
      <c r="UG25" s="14"/>
      <c r="UH25" s="14">
        <v>30.53</v>
      </c>
      <c r="UI25" s="14">
        <v>-20.329999999999998</v>
      </c>
      <c r="UJ25" s="14">
        <v>20.9</v>
      </c>
      <c r="UK25" s="14"/>
      <c r="UL25" s="14">
        <v>19.436350000000001</v>
      </c>
      <c r="UM25" s="14">
        <v>1.4636499999999999</v>
      </c>
      <c r="UN25" s="14">
        <v>7.6</v>
      </c>
      <c r="UO25" s="14">
        <v>7</v>
      </c>
      <c r="UP25" s="14">
        <v>7</v>
      </c>
      <c r="UQ25" s="14">
        <v>0.6</v>
      </c>
      <c r="UR25" s="14">
        <v>7.4</v>
      </c>
      <c r="US25" s="14">
        <v>7</v>
      </c>
      <c r="UT25" s="14">
        <v>7</v>
      </c>
      <c r="UU25" s="14">
        <v>0.4</v>
      </c>
      <c r="UV25" s="14">
        <v>20.399999999999999</v>
      </c>
      <c r="UW25" s="14">
        <v>18.892130000000002</v>
      </c>
      <c r="UX25" s="14">
        <v>19.436350000000001</v>
      </c>
      <c r="UY25" s="14">
        <v>0.96365000000000001</v>
      </c>
      <c r="UZ25" s="14">
        <v>20.399999999999999</v>
      </c>
      <c r="VA25" s="14">
        <v>18.892130000000002</v>
      </c>
      <c r="VB25" s="14">
        <v>19.436350000000001</v>
      </c>
      <c r="VC25" s="14">
        <v>0.96365000000000001</v>
      </c>
      <c r="VD25" s="14">
        <v>20</v>
      </c>
      <c r="VE25" s="14">
        <v>18.892130000000002</v>
      </c>
      <c r="VF25" s="14">
        <v>19.436350000000001</v>
      </c>
      <c r="VG25" s="14">
        <v>0.56364999999999998</v>
      </c>
      <c r="VH25" s="14">
        <v>1.3</v>
      </c>
      <c r="VI25" s="14">
        <v>3.72</v>
      </c>
      <c r="VJ25" s="14">
        <v>3.718</v>
      </c>
      <c r="VK25" s="14">
        <v>-2.4180000000000001</v>
      </c>
      <c r="VL25" s="14">
        <v>108.5</v>
      </c>
      <c r="VM25" s="14"/>
      <c r="VN25" s="14">
        <v>176.29400000000001</v>
      </c>
      <c r="VO25" s="14">
        <v>-67.793999999999997</v>
      </c>
      <c r="VP25" s="14">
        <v>5.6379999999999999</v>
      </c>
      <c r="VQ25" s="14"/>
      <c r="VR25" s="14">
        <v>4.6760000000000002</v>
      </c>
      <c r="VS25" s="14">
        <v>0.96199999999999997</v>
      </c>
      <c r="VT25" s="14">
        <v>19.7</v>
      </c>
      <c r="VU25" s="14"/>
      <c r="VV25" s="14">
        <v>91.132000000000005</v>
      </c>
      <c r="VW25" s="14">
        <v>-71.432000000000002</v>
      </c>
      <c r="VX25" s="14">
        <v>0.6</v>
      </c>
      <c r="VY25" s="14">
        <v>0.6</v>
      </c>
      <c r="VZ25" s="14">
        <v>0.6</v>
      </c>
      <c r="WA25" s="14">
        <v>0</v>
      </c>
      <c r="WB25" s="14">
        <v>4.2</v>
      </c>
      <c r="WC25" s="14">
        <v>1.8</v>
      </c>
      <c r="WD25" s="14">
        <v>1.8</v>
      </c>
      <c r="WE25" s="14">
        <v>2.4</v>
      </c>
      <c r="WF25" s="14">
        <v>4</v>
      </c>
      <c r="WG25" s="14">
        <v>10.199999999999999</v>
      </c>
      <c r="WH25" s="14">
        <v>10.199999999999999</v>
      </c>
      <c r="WI25" s="14">
        <v>-6.2</v>
      </c>
      <c r="WJ25" s="14">
        <v>16.600000000000001</v>
      </c>
      <c r="WK25" s="14"/>
      <c r="WL25" s="14">
        <v>62.64</v>
      </c>
      <c r="WM25" s="14">
        <v>-46.04</v>
      </c>
      <c r="WN25" s="14">
        <v>3.5</v>
      </c>
      <c r="WO25" s="14">
        <v>4.2</v>
      </c>
      <c r="WP25" s="14">
        <v>4.2</v>
      </c>
      <c r="WQ25" s="14">
        <v>-0.7</v>
      </c>
      <c r="WR25" s="14">
        <v>2.4</v>
      </c>
      <c r="WS25" s="14">
        <v>2.4</v>
      </c>
      <c r="WT25" s="14">
        <v>2.4</v>
      </c>
      <c r="WU25" s="14">
        <v>0</v>
      </c>
      <c r="WV25" s="14">
        <v>2.4</v>
      </c>
      <c r="WW25" s="14">
        <v>2.4</v>
      </c>
      <c r="WX25" s="14">
        <v>2.4</v>
      </c>
      <c r="WY25" s="14">
        <v>0</v>
      </c>
      <c r="WZ25" s="14">
        <v>0.8</v>
      </c>
      <c r="XA25" s="14">
        <v>1.4</v>
      </c>
      <c r="XB25" s="14">
        <v>1.4</v>
      </c>
      <c r="XC25" s="14">
        <v>-0.6</v>
      </c>
      <c r="XD25" s="14">
        <v>9.1539999999999999</v>
      </c>
      <c r="XE25" s="14"/>
      <c r="XF25" s="14">
        <v>6.9160000000000004</v>
      </c>
      <c r="XG25" s="14">
        <v>2.238</v>
      </c>
      <c r="XH25" s="14">
        <v>8.1890000000000001</v>
      </c>
      <c r="XI25" s="14">
        <v>8</v>
      </c>
      <c r="XJ25" s="14">
        <v>8</v>
      </c>
      <c r="XK25" s="14">
        <v>0.189</v>
      </c>
      <c r="XL25" s="14">
        <v>20</v>
      </c>
      <c r="XM25" s="14">
        <v>18.697759999999999</v>
      </c>
      <c r="XN25" s="14">
        <v>19.241980000000002</v>
      </c>
      <c r="XO25" s="14">
        <v>0.75802000000000003</v>
      </c>
      <c r="XP25" s="14">
        <v>20</v>
      </c>
      <c r="XQ25" s="14">
        <v>18.697759999999999</v>
      </c>
      <c r="XR25" s="14">
        <v>19.241980000000002</v>
      </c>
      <c r="XS25" s="14">
        <v>0.75802000000000003</v>
      </c>
      <c r="XT25" s="14">
        <v>8.8000000000000007</v>
      </c>
      <c r="XU25" s="14">
        <v>10.8</v>
      </c>
      <c r="XV25" s="14">
        <v>10.8</v>
      </c>
      <c r="XW25" s="14">
        <v>-2</v>
      </c>
      <c r="XX25" s="14">
        <v>27.8</v>
      </c>
      <c r="XY25" s="14">
        <v>29.5</v>
      </c>
      <c r="XZ25" s="14">
        <v>29.5</v>
      </c>
      <c r="YA25" s="14">
        <v>-1.7</v>
      </c>
      <c r="YB25" s="14">
        <v>34.5</v>
      </c>
      <c r="YC25" s="14">
        <v>29.5</v>
      </c>
      <c r="YD25" s="14">
        <v>29.5</v>
      </c>
      <c r="YE25" s="14">
        <v>5</v>
      </c>
      <c r="YF25" s="14">
        <v>16.5</v>
      </c>
      <c r="YG25" s="14">
        <v>14</v>
      </c>
      <c r="YH25" s="14">
        <v>14</v>
      </c>
      <c r="YI25" s="14">
        <v>2.5</v>
      </c>
      <c r="YJ25" s="14">
        <v>17.899999999999999</v>
      </c>
      <c r="YK25" s="14">
        <v>18.559999999999999</v>
      </c>
      <c r="YL25" s="14">
        <v>18.559999999999999</v>
      </c>
      <c r="YM25" s="14">
        <v>-0.66</v>
      </c>
      <c r="YN25" s="14">
        <v>7.8</v>
      </c>
      <c r="YO25" s="14">
        <v>8.4</v>
      </c>
      <c r="YP25" s="14">
        <v>8.4</v>
      </c>
      <c r="YQ25" s="14">
        <v>-0.6</v>
      </c>
      <c r="YR25" s="14">
        <v>11.1</v>
      </c>
      <c r="YS25" s="14">
        <v>11</v>
      </c>
      <c r="YT25" s="14">
        <v>11</v>
      </c>
      <c r="YU25" s="14">
        <v>0.1</v>
      </c>
      <c r="YV25" s="14">
        <v>8.58</v>
      </c>
      <c r="YW25" s="14">
        <v>22</v>
      </c>
      <c r="YX25" s="14">
        <v>22</v>
      </c>
      <c r="YY25" s="14">
        <v>-13.42</v>
      </c>
    </row>
    <row r="26" spans="1:675" ht="24" customHeight="1" x14ac:dyDescent="0.3">
      <c r="A26" s="1"/>
      <c r="B26" s="16" t="s">
        <v>62</v>
      </c>
      <c r="C26" s="16" t="s">
        <v>750</v>
      </c>
      <c r="D26" s="17">
        <v>201.8</v>
      </c>
      <c r="E26" s="17">
        <v>203.40136000000001</v>
      </c>
      <c r="F26" s="17">
        <v>203.40136000000001</v>
      </c>
      <c r="G26" s="17">
        <v>-1.6013599999999999</v>
      </c>
      <c r="H26" s="17">
        <v>638.5</v>
      </c>
      <c r="I26" s="17">
        <v>627.79395999999997</v>
      </c>
      <c r="J26" s="17">
        <v>627.79395999999997</v>
      </c>
      <c r="K26" s="17">
        <v>10.70604</v>
      </c>
      <c r="L26" s="17">
        <v>216.6</v>
      </c>
      <c r="M26" s="17">
        <v>204.43100999999999</v>
      </c>
      <c r="N26" s="17">
        <v>204.43100999999999</v>
      </c>
      <c r="O26" s="17">
        <v>12.168990000000001</v>
      </c>
      <c r="P26" s="17"/>
      <c r="Q26" s="17"/>
      <c r="R26" s="17"/>
      <c r="S26" s="17">
        <v>0</v>
      </c>
      <c r="T26" s="17"/>
      <c r="U26" s="17"/>
      <c r="V26" s="17"/>
      <c r="W26" s="17">
        <v>0</v>
      </c>
      <c r="X26" s="17">
        <v>90</v>
      </c>
      <c r="Y26" s="17">
        <v>91.867829999999998</v>
      </c>
      <c r="Z26" s="17">
        <v>91.867829999999998</v>
      </c>
      <c r="AA26" s="17">
        <v>-1.8678300000000001</v>
      </c>
      <c r="AB26" s="17">
        <v>241.8</v>
      </c>
      <c r="AC26" s="17">
        <v>242</v>
      </c>
      <c r="AD26" s="17">
        <v>242</v>
      </c>
      <c r="AE26" s="17">
        <v>-0.2</v>
      </c>
      <c r="AF26" s="17"/>
      <c r="AG26" s="17"/>
      <c r="AH26" s="17"/>
      <c r="AI26" s="17">
        <v>0</v>
      </c>
      <c r="AJ26" s="17"/>
      <c r="AK26" s="17"/>
      <c r="AL26" s="17"/>
      <c r="AM26" s="17">
        <v>0</v>
      </c>
      <c r="AN26" s="17">
        <v>136.4</v>
      </c>
      <c r="AO26" s="17">
        <v>140.92277000000001</v>
      </c>
      <c r="AP26" s="17">
        <v>171.24816999999999</v>
      </c>
      <c r="AQ26" s="17">
        <v>-34.848170000000003</v>
      </c>
      <c r="AR26" s="17">
        <v>136.30000000000001</v>
      </c>
      <c r="AS26" s="17">
        <v>140.92277000000001</v>
      </c>
      <c r="AT26" s="17">
        <v>171.24816999999999</v>
      </c>
      <c r="AU26" s="17">
        <v>-34.948169999999998</v>
      </c>
      <c r="AV26" s="17">
        <v>136.30000000000001</v>
      </c>
      <c r="AW26" s="17">
        <v>140.92277000000001</v>
      </c>
      <c r="AX26" s="17">
        <v>171.24816999999999</v>
      </c>
      <c r="AY26" s="17">
        <v>-34.948169999999998</v>
      </c>
      <c r="AZ26" s="17">
        <v>231.8</v>
      </c>
      <c r="BA26" s="17">
        <v>212.01894999999999</v>
      </c>
      <c r="BB26" s="17">
        <v>257.64364999999998</v>
      </c>
      <c r="BC26" s="17">
        <v>-25.84365</v>
      </c>
      <c r="BD26" s="17">
        <v>203.5</v>
      </c>
      <c r="BE26" s="17">
        <v>207.24285</v>
      </c>
      <c r="BF26" s="17">
        <v>207.24285</v>
      </c>
      <c r="BG26" s="17">
        <v>-3.7428499999999998</v>
      </c>
      <c r="BH26" s="17">
        <v>108.8</v>
      </c>
      <c r="BI26" s="17">
        <v>103.93259999999999</v>
      </c>
      <c r="BJ26" s="17">
        <v>103.93259999999999</v>
      </c>
      <c r="BK26" s="17">
        <v>4.8673999999999999</v>
      </c>
      <c r="BL26" s="17">
        <v>563.29999999999995</v>
      </c>
      <c r="BM26" s="17">
        <v>566.08941000000004</v>
      </c>
      <c r="BN26" s="17">
        <v>566.08941000000004</v>
      </c>
      <c r="BO26" s="17">
        <v>-2.7894100000000002</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167.4</v>
      </c>
      <c r="CK26" s="17">
        <v>164.06706</v>
      </c>
      <c r="CL26" s="17">
        <v>164.06706</v>
      </c>
      <c r="CM26" s="17">
        <v>3.3329399999999998</v>
      </c>
      <c r="CN26" s="17">
        <v>7.5</v>
      </c>
      <c r="CO26" s="17">
        <v>7.4634799999999997</v>
      </c>
      <c r="CP26" s="17">
        <v>7.4634799999999997</v>
      </c>
      <c r="CQ26" s="17">
        <v>3.6519999999999997E-2</v>
      </c>
      <c r="CR26" s="17">
        <v>6</v>
      </c>
      <c r="CS26" s="17">
        <v>4.0968</v>
      </c>
      <c r="CT26" s="17">
        <v>4.0968</v>
      </c>
      <c r="CU26" s="17">
        <v>1.9032</v>
      </c>
      <c r="CV26" s="17"/>
      <c r="CW26" s="17"/>
      <c r="CX26" s="17"/>
      <c r="CY26" s="17">
        <v>0</v>
      </c>
      <c r="CZ26" s="17">
        <v>3.81</v>
      </c>
      <c r="DA26" s="17">
        <v>6.8787000000000003</v>
      </c>
      <c r="DB26" s="17">
        <v>6.8787000000000003</v>
      </c>
      <c r="DC26" s="17">
        <v>-3.0687000000000002</v>
      </c>
      <c r="DD26" s="17"/>
      <c r="DE26" s="17"/>
      <c r="DF26" s="17"/>
      <c r="DG26" s="17">
        <v>0</v>
      </c>
      <c r="DH26" s="17">
        <v>142.94999999999999</v>
      </c>
      <c r="DI26" s="17">
        <v>142.44412</v>
      </c>
      <c r="DJ26" s="17">
        <v>142.44412</v>
      </c>
      <c r="DK26" s="17">
        <v>0.50588</v>
      </c>
      <c r="DL26" s="17"/>
      <c r="DM26" s="17"/>
      <c r="DN26" s="17"/>
      <c r="DO26" s="17">
        <v>0</v>
      </c>
      <c r="DP26" s="17"/>
      <c r="DQ26" s="17"/>
      <c r="DR26" s="17"/>
      <c r="DS26" s="17">
        <v>0</v>
      </c>
      <c r="DT26" s="17"/>
      <c r="DU26" s="17"/>
      <c r="DV26" s="17"/>
      <c r="DW26" s="17">
        <v>0</v>
      </c>
      <c r="DX26" s="17"/>
      <c r="DY26" s="17"/>
      <c r="DZ26" s="17"/>
      <c r="EA26" s="17">
        <v>0</v>
      </c>
      <c r="EB26" s="17">
        <v>110.1</v>
      </c>
      <c r="EC26" s="17">
        <v>112.46647</v>
      </c>
      <c r="ED26" s="17">
        <v>112.46647</v>
      </c>
      <c r="EE26" s="17">
        <v>-2.3664700000000001</v>
      </c>
      <c r="EF26" s="17">
        <v>202.7</v>
      </c>
      <c r="EG26" s="17">
        <v>220.69499999999999</v>
      </c>
      <c r="EH26" s="17">
        <v>220.69499999999999</v>
      </c>
      <c r="EI26" s="17">
        <v>-17.995000000000001</v>
      </c>
      <c r="EJ26" s="17"/>
      <c r="EK26" s="17"/>
      <c r="EL26" s="17"/>
      <c r="EM26" s="17">
        <v>0</v>
      </c>
      <c r="EN26" s="17"/>
      <c r="EO26" s="17"/>
      <c r="EP26" s="17"/>
      <c r="EQ26" s="17">
        <v>0</v>
      </c>
      <c r="ER26" s="17"/>
      <c r="ES26" s="17"/>
      <c r="ET26" s="17"/>
      <c r="EU26" s="17">
        <v>0</v>
      </c>
      <c r="EV26" s="17">
        <v>6.5</v>
      </c>
      <c r="EW26" s="17">
        <v>6.39</v>
      </c>
      <c r="EX26" s="17">
        <v>6.39</v>
      </c>
      <c r="EY26" s="17">
        <v>0.11</v>
      </c>
      <c r="EZ26" s="17">
        <v>455.7</v>
      </c>
      <c r="FA26" s="17">
        <v>457.09426999999999</v>
      </c>
      <c r="FB26" s="17">
        <v>457.09426999999999</v>
      </c>
      <c r="FC26" s="17">
        <v>-1.3942699999999999</v>
      </c>
      <c r="FD26" s="17">
        <v>71</v>
      </c>
      <c r="FE26" s="17">
        <v>77.600340000000003</v>
      </c>
      <c r="FF26" s="17">
        <v>77.600340000000003</v>
      </c>
      <c r="FG26" s="17">
        <v>-6.6003400000000001</v>
      </c>
      <c r="FH26" s="17">
        <v>151.1</v>
      </c>
      <c r="FI26" s="17">
        <v>151.36251999999999</v>
      </c>
      <c r="FJ26" s="17">
        <v>151.36251999999999</v>
      </c>
      <c r="FK26" s="17">
        <v>-0.26251999999999998</v>
      </c>
      <c r="FL26" s="17">
        <v>42.3</v>
      </c>
      <c r="FM26" s="17">
        <v>41</v>
      </c>
      <c r="FN26" s="17">
        <v>41</v>
      </c>
      <c r="FO26" s="17">
        <v>1.3</v>
      </c>
      <c r="FP26" s="17">
        <v>18.399999999999999</v>
      </c>
      <c r="FQ26" s="17">
        <v>19.21088</v>
      </c>
      <c r="FR26" s="17">
        <v>19.21088</v>
      </c>
      <c r="FS26" s="17">
        <v>-0.81088000000000005</v>
      </c>
      <c r="FT26" s="17">
        <v>18.899999999999999</v>
      </c>
      <c r="FU26" s="17">
        <v>17.93975</v>
      </c>
      <c r="FV26" s="17">
        <v>18.46453</v>
      </c>
      <c r="FW26" s="17">
        <v>0.43547000000000002</v>
      </c>
      <c r="FX26" s="17">
        <v>91.9</v>
      </c>
      <c r="FY26" s="17">
        <v>87.773570000000007</v>
      </c>
      <c r="FZ26" s="17">
        <v>87.773570000000007</v>
      </c>
      <c r="GA26" s="17">
        <v>4.12643</v>
      </c>
      <c r="GB26" s="17"/>
      <c r="GC26" s="17"/>
      <c r="GD26" s="17"/>
      <c r="GE26" s="17">
        <v>0</v>
      </c>
      <c r="GF26" s="17"/>
      <c r="GG26" s="17"/>
      <c r="GH26" s="17"/>
      <c r="GI26" s="17">
        <v>0</v>
      </c>
      <c r="GJ26" s="17"/>
      <c r="GK26" s="17"/>
      <c r="GL26" s="17"/>
      <c r="GM26" s="17">
        <v>0</v>
      </c>
      <c r="GN26" s="17">
        <v>90.5</v>
      </c>
      <c r="GO26" s="17">
        <v>110.48202000000001</v>
      </c>
      <c r="GP26" s="17">
        <v>110.48202000000001</v>
      </c>
      <c r="GQ26" s="17">
        <v>-19.982019999999999</v>
      </c>
      <c r="GR26" s="17">
        <v>18.100000000000001</v>
      </c>
      <c r="GS26" s="17">
        <v>18</v>
      </c>
      <c r="GT26" s="17">
        <v>18</v>
      </c>
      <c r="GU26" s="17">
        <v>0.1</v>
      </c>
      <c r="GV26" s="17">
        <v>43.8</v>
      </c>
      <c r="GW26" s="17">
        <v>45.381999999999998</v>
      </c>
      <c r="GX26" s="17">
        <v>45.381999999999998</v>
      </c>
      <c r="GY26" s="17">
        <v>-1.5820000000000001</v>
      </c>
      <c r="GZ26" s="17">
        <v>3.8</v>
      </c>
      <c r="HA26" s="17"/>
      <c r="HB26" s="17"/>
      <c r="HC26" s="17">
        <v>3.8</v>
      </c>
      <c r="HD26" s="17">
        <v>34.5</v>
      </c>
      <c r="HE26" s="17">
        <v>33.230739999999997</v>
      </c>
      <c r="HF26" s="17">
        <v>33.230739999999997</v>
      </c>
      <c r="HG26" s="17">
        <v>1.2692600000000001</v>
      </c>
      <c r="HH26" s="17">
        <v>156.5</v>
      </c>
      <c r="HI26" s="17">
        <v>155.66506000000001</v>
      </c>
      <c r="HJ26" s="17">
        <v>110.30343999999999</v>
      </c>
      <c r="HK26" s="17">
        <v>46.196559999999998</v>
      </c>
      <c r="HL26" s="17"/>
      <c r="HM26" s="17"/>
      <c r="HN26" s="17"/>
      <c r="HO26" s="17">
        <v>0</v>
      </c>
      <c r="HP26" s="17"/>
      <c r="HQ26" s="17"/>
      <c r="HR26" s="17"/>
      <c r="HS26" s="17">
        <v>0</v>
      </c>
      <c r="HT26" s="17">
        <v>0</v>
      </c>
      <c r="HU26" s="17"/>
      <c r="HV26" s="17"/>
      <c r="HW26" s="17">
        <v>0</v>
      </c>
      <c r="HX26" s="17"/>
      <c r="HY26" s="17"/>
      <c r="HZ26" s="17"/>
      <c r="IA26" s="17">
        <v>0</v>
      </c>
      <c r="IB26" s="17"/>
      <c r="IC26" s="17"/>
      <c r="ID26" s="17"/>
      <c r="IE26" s="17">
        <v>0</v>
      </c>
      <c r="IF26" s="17">
        <v>43.1</v>
      </c>
      <c r="IG26" s="17"/>
      <c r="IH26" s="17"/>
      <c r="II26" s="17">
        <v>43.1</v>
      </c>
      <c r="IJ26" s="17"/>
      <c r="IK26" s="17"/>
      <c r="IL26" s="17"/>
      <c r="IM26" s="17">
        <v>0</v>
      </c>
      <c r="IN26" s="17"/>
      <c r="IO26" s="17"/>
      <c r="IP26" s="17"/>
      <c r="IQ26" s="17">
        <v>0</v>
      </c>
      <c r="IR26" s="17"/>
      <c r="IS26" s="17"/>
      <c r="IT26" s="17"/>
      <c r="IU26" s="17">
        <v>0</v>
      </c>
      <c r="IV26" s="17">
        <v>128</v>
      </c>
      <c r="IW26" s="17">
        <v>132.83837</v>
      </c>
      <c r="IX26" s="17">
        <v>112.32679</v>
      </c>
      <c r="IY26" s="17">
        <v>15.673209999999999</v>
      </c>
      <c r="IZ26" s="17"/>
      <c r="JA26" s="17"/>
      <c r="JB26" s="17"/>
      <c r="JC26" s="17">
        <v>0</v>
      </c>
      <c r="JD26" s="17">
        <v>0</v>
      </c>
      <c r="JE26" s="17"/>
      <c r="JF26" s="17"/>
      <c r="JG26" s="17">
        <v>0</v>
      </c>
      <c r="JH26" s="17">
        <v>0</v>
      </c>
      <c r="JI26" s="17"/>
      <c r="JJ26" s="17"/>
      <c r="JK26" s="17">
        <v>0</v>
      </c>
      <c r="JL26" s="17"/>
      <c r="JM26" s="17"/>
      <c r="JN26" s="17"/>
      <c r="JO26" s="17">
        <v>0</v>
      </c>
      <c r="JP26" s="17">
        <v>72.2</v>
      </c>
      <c r="JQ26" s="17">
        <v>44.848439999999997</v>
      </c>
      <c r="JR26" s="17">
        <v>44.848439999999997</v>
      </c>
      <c r="JS26" s="17">
        <v>27.351559999999999</v>
      </c>
      <c r="JT26" s="17">
        <v>35.4</v>
      </c>
      <c r="JU26" s="17">
        <v>22.49156</v>
      </c>
      <c r="JV26" s="17">
        <v>22.49156</v>
      </c>
      <c r="JW26" s="17">
        <v>12.908440000000001</v>
      </c>
      <c r="JX26" s="17"/>
      <c r="JY26" s="17"/>
      <c r="JZ26" s="17"/>
      <c r="KA26" s="17">
        <v>0</v>
      </c>
      <c r="KB26" s="17"/>
      <c r="KC26" s="17"/>
      <c r="KD26" s="17"/>
      <c r="KE26" s="17">
        <v>0</v>
      </c>
      <c r="KF26" s="17"/>
      <c r="KG26" s="17"/>
      <c r="KH26" s="17"/>
      <c r="KI26" s="17">
        <v>0</v>
      </c>
      <c r="KJ26" s="17">
        <v>0</v>
      </c>
      <c r="KK26" s="17">
        <v>16</v>
      </c>
      <c r="KL26" s="17">
        <v>16</v>
      </c>
      <c r="KM26" s="17">
        <v>-16</v>
      </c>
      <c r="KN26" s="17"/>
      <c r="KO26" s="17"/>
      <c r="KP26" s="17"/>
      <c r="KQ26" s="17">
        <v>0</v>
      </c>
      <c r="KR26" s="17"/>
      <c r="KS26" s="17"/>
      <c r="KT26" s="17"/>
      <c r="KU26" s="17">
        <v>0</v>
      </c>
      <c r="KV26" s="17">
        <v>2.4</v>
      </c>
      <c r="KW26" s="17">
        <v>4.7853599999999998</v>
      </c>
      <c r="KX26" s="17">
        <v>4.7853599999999998</v>
      </c>
      <c r="KY26" s="17">
        <v>-2.3853599999999999</v>
      </c>
      <c r="KZ26" s="17">
        <v>140.6</v>
      </c>
      <c r="LA26" s="17">
        <v>169.15021999999999</v>
      </c>
      <c r="LB26" s="17">
        <v>70.935929999999999</v>
      </c>
      <c r="LC26" s="17">
        <v>69.664069999999995</v>
      </c>
      <c r="LD26" s="17">
        <v>132</v>
      </c>
      <c r="LE26" s="17">
        <v>133.16031000000001</v>
      </c>
      <c r="LF26" s="17">
        <v>133.16031000000001</v>
      </c>
      <c r="LG26" s="17">
        <v>-1.16031</v>
      </c>
      <c r="LH26" s="17">
        <v>66.3</v>
      </c>
      <c r="LI26" s="17">
        <v>67.199219999999997</v>
      </c>
      <c r="LJ26" s="17">
        <v>67.199219999999997</v>
      </c>
      <c r="LK26" s="17">
        <v>-0.89922000000000002</v>
      </c>
      <c r="LL26" s="17">
        <v>75.3</v>
      </c>
      <c r="LM26" s="17">
        <v>78.567999999999998</v>
      </c>
      <c r="LN26" s="17">
        <v>78.567999999999998</v>
      </c>
      <c r="LO26" s="17">
        <v>-3.2679999999999998</v>
      </c>
      <c r="LP26" s="17">
        <v>30.1</v>
      </c>
      <c r="LQ26" s="17">
        <v>29.980560000000001</v>
      </c>
      <c r="LR26" s="17">
        <v>29.980560000000001</v>
      </c>
      <c r="LS26" s="17">
        <v>0.11944</v>
      </c>
      <c r="LT26" s="17"/>
      <c r="LU26" s="17"/>
      <c r="LV26" s="17"/>
      <c r="LW26" s="17">
        <v>0</v>
      </c>
      <c r="LX26" s="17"/>
      <c r="LY26" s="17"/>
      <c r="LZ26" s="17"/>
      <c r="MA26" s="17">
        <v>0</v>
      </c>
      <c r="MB26" s="17"/>
      <c r="MC26" s="17"/>
      <c r="MD26" s="17"/>
      <c r="ME26" s="17">
        <v>0</v>
      </c>
      <c r="MF26" s="17">
        <v>139.1</v>
      </c>
      <c r="MG26" s="17">
        <v>141.52041</v>
      </c>
      <c r="MH26" s="17">
        <v>146.76924</v>
      </c>
      <c r="MI26" s="17">
        <v>-7.6692400000000003</v>
      </c>
      <c r="MJ26" s="17">
        <v>139.9</v>
      </c>
      <c r="MK26" s="17">
        <v>141.52041</v>
      </c>
      <c r="ML26" s="17">
        <v>146.76924</v>
      </c>
      <c r="MM26" s="17">
        <v>-6.8692399999999996</v>
      </c>
      <c r="MN26" s="17">
        <v>146.1</v>
      </c>
      <c r="MO26" s="17">
        <v>141.94540000000001</v>
      </c>
      <c r="MP26" s="17">
        <v>147.20999</v>
      </c>
      <c r="MQ26" s="17">
        <v>-1.10999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207.6</v>
      </c>
      <c r="NM26" s="17">
        <v>206.49084999999999</v>
      </c>
      <c r="NN26" s="17">
        <v>206.49084999999999</v>
      </c>
      <c r="NO26" s="17">
        <v>1.1091500000000001</v>
      </c>
      <c r="NP26" s="17">
        <v>99.6</v>
      </c>
      <c r="NQ26" s="17">
        <v>103.55547</v>
      </c>
      <c r="NR26" s="17">
        <v>103.55547</v>
      </c>
      <c r="NS26" s="17">
        <v>-3.95547</v>
      </c>
      <c r="NT26" s="17">
        <v>7</v>
      </c>
      <c r="NU26" s="17">
        <v>4.1147400000000003</v>
      </c>
      <c r="NV26" s="17">
        <v>4.1147400000000003</v>
      </c>
      <c r="NW26" s="17">
        <v>2.8852600000000002</v>
      </c>
      <c r="NX26" s="17">
        <v>4.3</v>
      </c>
      <c r="NY26" s="17">
        <v>4.3167499999999999</v>
      </c>
      <c r="NZ26" s="17">
        <v>4.3167499999999999</v>
      </c>
      <c r="OA26" s="17">
        <v>-1.6750000000000001E-2</v>
      </c>
      <c r="OB26" s="17">
        <v>20</v>
      </c>
      <c r="OC26" s="17">
        <v>16.99708</v>
      </c>
      <c r="OD26" s="17">
        <v>17.492709999999999</v>
      </c>
      <c r="OE26" s="17">
        <v>2.5072899999999998</v>
      </c>
      <c r="OF26" s="17">
        <v>0.6</v>
      </c>
      <c r="OG26" s="17"/>
      <c r="OH26" s="17">
        <v>0.502</v>
      </c>
      <c r="OI26" s="17">
        <v>9.8000000000000004E-2</v>
      </c>
      <c r="OJ26" s="17">
        <v>93.4</v>
      </c>
      <c r="OK26" s="17">
        <v>57</v>
      </c>
      <c r="OL26" s="17">
        <v>43.822000000000003</v>
      </c>
      <c r="OM26" s="17">
        <v>49.578000000000003</v>
      </c>
      <c r="ON26" s="17">
        <v>81.099999999999994</v>
      </c>
      <c r="OO26" s="17"/>
      <c r="OP26" s="17">
        <v>53.65</v>
      </c>
      <c r="OQ26" s="17">
        <v>27.45</v>
      </c>
      <c r="OR26" s="17">
        <v>1.5</v>
      </c>
      <c r="OS26" s="17">
        <v>9.6999999999999993</v>
      </c>
      <c r="OT26" s="17">
        <v>7.827</v>
      </c>
      <c r="OU26" s="17">
        <v>-6.327</v>
      </c>
      <c r="OV26" s="17">
        <v>0.1</v>
      </c>
      <c r="OW26" s="17"/>
      <c r="OX26" s="17">
        <v>0.2</v>
      </c>
      <c r="OY26" s="17">
        <v>-0.1</v>
      </c>
      <c r="OZ26" s="17">
        <v>20.2</v>
      </c>
      <c r="PA26" s="17">
        <v>19.436350000000001</v>
      </c>
      <c r="PB26" s="17">
        <v>19.436350000000001</v>
      </c>
      <c r="PC26" s="17">
        <v>0.76365000000000005</v>
      </c>
      <c r="PD26" s="17">
        <v>9.9</v>
      </c>
      <c r="PE26" s="17">
        <v>9.9830000000000005</v>
      </c>
      <c r="PF26" s="17">
        <v>9.9830000000000005</v>
      </c>
      <c r="PG26" s="17">
        <v>-8.3000000000000004E-2</v>
      </c>
      <c r="PH26" s="17">
        <v>5.2</v>
      </c>
      <c r="PI26" s="17">
        <v>5.67</v>
      </c>
      <c r="PJ26" s="17">
        <v>5.67</v>
      </c>
      <c r="PK26" s="17">
        <v>-0.47</v>
      </c>
      <c r="PL26" s="17">
        <v>133.9</v>
      </c>
      <c r="PM26" s="17"/>
      <c r="PN26" s="17">
        <v>207</v>
      </c>
      <c r="PO26" s="17">
        <v>-73.099999999999994</v>
      </c>
      <c r="PP26" s="17"/>
      <c r="PQ26" s="17"/>
      <c r="PR26" s="17"/>
      <c r="PS26" s="17">
        <v>0</v>
      </c>
      <c r="PT26" s="17">
        <v>1.2</v>
      </c>
      <c r="PU26" s="17">
        <v>2</v>
      </c>
      <c r="PV26" s="17">
        <v>2</v>
      </c>
      <c r="PW26" s="17">
        <v>-0.8</v>
      </c>
      <c r="PX26" s="17">
        <v>3</v>
      </c>
      <c r="PY26" s="17">
        <v>2.5</v>
      </c>
      <c r="PZ26" s="17">
        <v>2.5</v>
      </c>
      <c r="QA26" s="17">
        <v>0.5</v>
      </c>
      <c r="QB26" s="17">
        <v>5.0999999999999996</v>
      </c>
      <c r="QC26" s="17">
        <v>4.5999999999999996</v>
      </c>
      <c r="QD26" s="17">
        <v>4.5999999999999996</v>
      </c>
      <c r="QE26" s="17">
        <v>0.5</v>
      </c>
      <c r="QF26" s="17">
        <v>20.399999999999999</v>
      </c>
      <c r="QG26" s="17">
        <v>20.274049999999999</v>
      </c>
      <c r="QH26" s="17">
        <v>20.274049999999999</v>
      </c>
      <c r="QI26" s="17">
        <v>0.12595000000000001</v>
      </c>
      <c r="QJ26" s="17">
        <v>20</v>
      </c>
      <c r="QK26" s="17">
        <v>18.892130000000002</v>
      </c>
      <c r="QL26" s="17">
        <v>19.436350000000001</v>
      </c>
      <c r="QM26" s="17">
        <v>0.56364999999999998</v>
      </c>
      <c r="QN26" s="17">
        <v>18.399999999999999</v>
      </c>
      <c r="QO26" s="17">
        <v>17.006799999999998</v>
      </c>
      <c r="QP26" s="17">
        <v>17.492709999999999</v>
      </c>
      <c r="QQ26" s="17">
        <v>0.90729000000000004</v>
      </c>
      <c r="QR26" s="17">
        <v>3.4</v>
      </c>
      <c r="QS26" s="17">
        <v>3.3</v>
      </c>
      <c r="QT26" s="17">
        <v>3.3</v>
      </c>
      <c r="QU26" s="17">
        <v>0.1</v>
      </c>
      <c r="QV26" s="17">
        <v>18.399999999999999</v>
      </c>
      <c r="QW26" s="17">
        <v>17.376090000000001</v>
      </c>
      <c r="QX26" s="17">
        <v>17.881440000000001</v>
      </c>
      <c r="QY26" s="17">
        <v>0.51856000000000002</v>
      </c>
      <c r="QZ26" s="17">
        <v>7.2</v>
      </c>
      <c r="RA26" s="17"/>
      <c r="RB26" s="17">
        <v>12.856999999999999</v>
      </c>
      <c r="RC26" s="17">
        <v>-5.657</v>
      </c>
      <c r="RD26" s="17">
        <v>8.1</v>
      </c>
      <c r="RE26" s="17"/>
      <c r="RF26" s="17">
        <v>12.977</v>
      </c>
      <c r="RG26" s="17">
        <v>-4.8769999999999998</v>
      </c>
      <c r="RH26" s="17">
        <v>20.9</v>
      </c>
      <c r="RI26" s="17">
        <v>11.6</v>
      </c>
      <c r="RJ26" s="17">
        <v>6.94</v>
      </c>
      <c r="RK26" s="17">
        <v>13.96</v>
      </c>
      <c r="RL26" s="17">
        <v>61</v>
      </c>
      <c r="RM26" s="17">
        <v>31.2</v>
      </c>
      <c r="RN26" s="17">
        <v>24.17</v>
      </c>
      <c r="RO26" s="17">
        <v>36.83</v>
      </c>
      <c r="RP26" s="17">
        <v>8.1999999999999993</v>
      </c>
      <c r="RQ26" s="17"/>
      <c r="RR26" s="17">
        <v>13.984</v>
      </c>
      <c r="RS26" s="17">
        <v>-5.7839999999999998</v>
      </c>
      <c r="RT26" s="17">
        <v>3.4</v>
      </c>
      <c r="RU26" s="17">
        <v>3.51</v>
      </c>
      <c r="RV26" s="17">
        <v>3.51</v>
      </c>
      <c r="RW26" s="17">
        <v>-0.11</v>
      </c>
      <c r="RX26" s="17">
        <v>6.2</v>
      </c>
      <c r="RY26" s="17">
        <v>4.1842600000000001</v>
      </c>
      <c r="RZ26" s="17">
        <v>4.2930200000000003</v>
      </c>
      <c r="SA26" s="17">
        <v>1.9069799999999999</v>
      </c>
      <c r="SB26" s="17">
        <v>3.2</v>
      </c>
      <c r="SC26" s="17">
        <v>2</v>
      </c>
      <c r="SD26" s="17">
        <v>2</v>
      </c>
      <c r="SE26" s="17">
        <v>1.2</v>
      </c>
      <c r="SF26" s="17">
        <v>0.4</v>
      </c>
      <c r="SG26" s="17">
        <v>0.4</v>
      </c>
      <c r="SH26" s="17">
        <v>0.4</v>
      </c>
      <c r="SI26" s="17">
        <v>0</v>
      </c>
      <c r="SJ26" s="17">
        <v>0.2</v>
      </c>
      <c r="SK26" s="17"/>
      <c r="SL26" s="17">
        <v>0.19900000000000001</v>
      </c>
      <c r="SM26" s="17">
        <v>1E-3</v>
      </c>
      <c r="SN26" s="17">
        <v>19.600000000000001</v>
      </c>
      <c r="SO26" s="17">
        <v>18.62002</v>
      </c>
      <c r="SP26" s="17">
        <v>19.1448</v>
      </c>
      <c r="SQ26" s="17">
        <v>0.45519999999999999</v>
      </c>
      <c r="SR26" s="17">
        <v>9</v>
      </c>
      <c r="SS26" s="17">
        <v>10.76774</v>
      </c>
      <c r="ST26" s="17">
        <v>11.078720000000001</v>
      </c>
      <c r="SU26" s="17">
        <v>-2.0787200000000001</v>
      </c>
      <c r="SV26" s="17">
        <v>20.2</v>
      </c>
      <c r="SW26" s="17">
        <v>18.892130000000002</v>
      </c>
      <c r="SX26" s="17">
        <v>19.436350000000001</v>
      </c>
      <c r="SY26" s="17">
        <v>0.76365000000000005</v>
      </c>
      <c r="SZ26" s="17">
        <v>20.2</v>
      </c>
      <c r="TA26" s="17">
        <v>18.892130000000002</v>
      </c>
      <c r="TB26" s="17">
        <v>19.436350000000001</v>
      </c>
      <c r="TC26" s="17">
        <v>0.76365000000000005</v>
      </c>
      <c r="TD26" s="17">
        <v>0</v>
      </c>
      <c r="TE26" s="17">
        <v>4.3</v>
      </c>
      <c r="TF26" s="17">
        <v>3.726</v>
      </c>
      <c r="TG26" s="17">
        <v>-3.726</v>
      </c>
      <c r="TH26" s="17">
        <v>0</v>
      </c>
      <c r="TI26" s="17">
        <v>15.8</v>
      </c>
      <c r="TJ26" s="17">
        <v>5.9109999999999996</v>
      </c>
      <c r="TK26" s="17">
        <v>-5.9109999999999996</v>
      </c>
      <c r="TL26" s="17">
        <v>7.8</v>
      </c>
      <c r="TM26" s="17"/>
      <c r="TN26" s="17">
        <v>26.16</v>
      </c>
      <c r="TO26" s="17">
        <v>-18.36</v>
      </c>
      <c r="TP26" s="17">
        <v>21.2</v>
      </c>
      <c r="TQ26" s="17">
        <v>12.7</v>
      </c>
      <c r="TR26" s="17">
        <v>5.585</v>
      </c>
      <c r="TS26" s="17">
        <v>15.615</v>
      </c>
      <c r="TT26" s="17">
        <v>43.1</v>
      </c>
      <c r="TU26" s="17">
        <v>27.8</v>
      </c>
      <c r="TV26" s="17">
        <v>11.459</v>
      </c>
      <c r="TW26" s="17">
        <v>31.640999999999998</v>
      </c>
      <c r="TX26" s="17">
        <v>1.6</v>
      </c>
      <c r="TY26" s="17">
        <v>2</v>
      </c>
      <c r="TZ26" s="17">
        <v>0.20699999999999999</v>
      </c>
      <c r="UA26" s="17">
        <v>1.393</v>
      </c>
      <c r="UB26" s="17">
        <v>1</v>
      </c>
      <c r="UC26" s="17">
        <v>1.4</v>
      </c>
      <c r="UD26" s="17">
        <v>0.45100000000000001</v>
      </c>
      <c r="UE26" s="17">
        <v>0.54900000000000004</v>
      </c>
      <c r="UF26" s="17">
        <v>9.5</v>
      </c>
      <c r="UG26" s="17"/>
      <c r="UH26" s="17">
        <v>33.22</v>
      </c>
      <c r="UI26" s="17">
        <v>-23.72</v>
      </c>
      <c r="UJ26" s="17">
        <v>20.9</v>
      </c>
      <c r="UK26" s="17"/>
      <c r="UL26" s="17">
        <v>19.436350000000001</v>
      </c>
      <c r="UM26" s="17">
        <v>1.4636499999999999</v>
      </c>
      <c r="UN26" s="17">
        <v>7.6</v>
      </c>
      <c r="UO26" s="17">
        <v>7</v>
      </c>
      <c r="UP26" s="17">
        <v>7</v>
      </c>
      <c r="UQ26" s="17">
        <v>0.6</v>
      </c>
      <c r="UR26" s="17">
        <v>7.4</v>
      </c>
      <c r="US26" s="17">
        <v>7</v>
      </c>
      <c r="UT26" s="17">
        <v>7</v>
      </c>
      <c r="UU26" s="17">
        <v>0.4</v>
      </c>
      <c r="UV26" s="17">
        <v>20.399999999999999</v>
      </c>
      <c r="UW26" s="17">
        <v>18.892130000000002</v>
      </c>
      <c r="UX26" s="17">
        <v>19.436350000000001</v>
      </c>
      <c r="UY26" s="17">
        <v>0.96365000000000001</v>
      </c>
      <c r="UZ26" s="17">
        <v>20.399999999999999</v>
      </c>
      <c r="VA26" s="17">
        <v>18.892130000000002</v>
      </c>
      <c r="VB26" s="17">
        <v>19.436350000000001</v>
      </c>
      <c r="VC26" s="17">
        <v>0.96365000000000001</v>
      </c>
      <c r="VD26" s="17">
        <v>20</v>
      </c>
      <c r="VE26" s="17">
        <v>18.892130000000002</v>
      </c>
      <c r="VF26" s="17">
        <v>19.436350000000001</v>
      </c>
      <c r="VG26" s="17">
        <v>0.56364999999999998</v>
      </c>
      <c r="VH26" s="17">
        <v>2.4</v>
      </c>
      <c r="VI26" s="17">
        <v>4.21</v>
      </c>
      <c r="VJ26" s="17">
        <v>4.2140000000000004</v>
      </c>
      <c r="VK26" s="17">
        <v>-1.8140000000000001</v>
      </c>
      <c r="VL26" s="17">
        <v>131.4</v>
      </c>
      <c r="VM26" s="17"/>
      <c r="VN26" s="17">
        <v>208.47200000000001</v>
      </c>
      <c r="VO26" s="17">
        <v>-77.072000000000003</v>
      </c>
      <c r="VP26" s="17">
        <v>10.39</v>
      </c>
      <c r="VQ26" s="17"/>
      <c r="VR26" s="17">
        <v>7.3140000000000001</v>
      </c>
      <c r="VS26" s="17">
        <v>3.0760000000000001</v>
      </c>
      <c r="VT26" s="17">
        <v>31.7</v>
      </c>
      <c r="VU26" s="17"/>
      <c r="VV26" s="17">
        <v>107.02800000000001</v>
      </c>
      <c r="VW26" s="17">
        <v>-75.328000000000003</v>
      </c>
      <c r="VX26" s="17">
        <v>0.6</v>
      </c>
      <c r="VY26" s="17">
        <v>0.6</v>
      </c>
      <c r="VZ26" s="17">
        <v>0.6</v>
      </c>
      <c r="WA26" s="17">
        <v>0</v>
      </c>
      <c r="WB26" s="17">
        <v>0</v>
      </c>
      <c r="WC26" s="17">
        <v>1.69</v>
      </c>
      <c r="WD26" s="17">
        <v>1.69</v>
      </c>
      <c r="WE26" s="17">
        <v>-1.69</v>
      </c>
      <c r="WF26" s="17">
        <v>0</v>
      </c>
      <c r="WG26" s="17">
        <v>10.48</v>
      </c>
      <c r="WH26" s="17">
        <v>10.48</v>
      </c>
      <c r="WI26" s="17">
        <v>-10.48</v>
      </c>
      <c r="WJ26" s="17">
        <v>25.8</v>
      </c>
      <c r="WK26" s="17"/>
      <c r="WL26" s="17">
        <v>69.84</v>
      </c>
      <c r="WM26" s="17">
        <v>-44.04</v>
      </c>
      <c r="WN26" s="17">
        <v>3.6</v>
      </c>
      <c r="WO26" s="17">
        <v>4.2</v>
      </c>
      <c r="WP26" s="17">
        <v>4.2</v>
      </c>
      <c r="WQ26" s="17">
        <v>-0.6</v>
      </c>
      <c r="WR26" s="17">
        <v>2.4</v>
      </c>
      <c r="WS26" s="17">
        <v>2.4</v>
      </c>
      <c r="WT26" s="17">
        <v>2.4</v>
      </c>
      <c r="WU26" s="17">
        <v>0</v>
      </c>
      <c r="WV26" s="17">
        <v>2.4</v>
      </c>
      <c r="WW26" s="17">
        <v>2.4</v>
      </c>
      <c r="WX26" s="17">
        <v>2.4</v>
      </c>
      <c r="WY26" s="17">
        <v>0</v>
      </c>
      <c r="WZ26" s="17">
        <v>0.8</v>
      </c>
      <c r="XA26" s="17">
        <v>1.4</v>
      </c>
      <c r="XB26" s="17">
        <v>1.4</v>
      </c>
      <c r="XC26" s="17">
        <v>-0.6</v>
      </c>
      <c r="XD26" s="17">
        <v>10.907</v>
      </c>
      <c r="XE26" s="17"/>
      <c r="XF26" s="17">
        <v>8.8949999999999996</v>
      </c>
      <c r="XG26" s="17">
        <v>2.012</v>
      </c>
      <c r="XH26" s="17">
        <v>8.0939999999999994</v>
      </c>
      <c r="XI26" s="17">
        <v>8</v>
      </c>
      <c r="XJ26" s="17">
        <v>8</v>
      </c>
      <c r="XK26" s="17">
        <v>9.4E-2</v>
      </c>
      <c r="XL26" s="17">
        <v>20</v>
      </c>
      <c r="XM26" s="17">
        <v>18.697759999999999</v>
      </c>
      <c r="XN26" s="17">
        <v>19.241980000000002</v>
      </c>
      <c r="XO26" s="17">
        <v>0.75802000000000003</v>
      </c>
      <c r="XP26" s="17">
        <v>20</v>
      </c>
      <c r="XQ26" s="17">
        <v>18.697759999999999</v>
      </c>
      <c r="XR26" s="17">
        <v>19.241980000000002</v>
      </c>
      <c r="XS26" s="17">
        <v>0.75802000000000003</v>
      </c>
      <c r="XT26" s="17">
        <v>8.4</v>
      </c>
      <c r="XU26" s="17">
        <v>10.8</v>
      </c>
      <c r="XV26" s="17">
        <v>10.8</v>
      </c>
      <c r="XW26" s="17">
        <v>-2.4</v>
      </c>
      <c r="XX26" s="17">
        <v>27.2</v>
      </c>
      <c r="XY26" s="17">
        <v>29.5</v>
      </c>
      <c r="XZ26" s="17">
        <v>29.5</v>
      </c>
      <c r="YA26" s="17">
        <v>-2.2999999999999998</v>
      </c>
      <c r="YB26" s="17">
        <v>33.9</v>
      </c>
      <c r="YC26" s="17">
        <v>29.5</v>
      </c>
      <c r="YD26" s="17">
        <v>29.5</v>
      </c>
      <c r="YE26" s="17">
        <v>4.4000000000000004</v>
      </c>
      <c r="YF26" s="17">
        <v>16.5</v>
      </c>
      <c r="YG26" s="17">
        <v>14</v>
      </c>
      <c r="YH26" s="17">
        <v>14</v>
      </c>
      <c r="YI26" s="17">
        <v>2.5</v>
      </c>
      <c r="YJ26" s="17">
        <v>17.600000000000001</v>
      </c>
      <c r="YK26" s="17">
        <v>18.559999999999999</v>
      </c>
      <c r="YL26" s="17">
        <v>18.559999999999999</v>
      </c>
      <c r="YM26" s="17">
        <v>-0.96</v>
      </c>
      <c r="YN26" s="17">
        <v>8.3000000000000007</v>
      </c>
      <c r="YO26" s="17">
        <v>8.4</v>
      </c>
      <c r="YP26" s="17">
        <v>8.4</v>
      </c>
      <c r="YQ26" s="17">
        <v>-0.1</v>
      </c>
      <c r="YR26" s="17">
        <v>11.1</v>
      </c>
      <c r="YS26" s="17">
        <v>11</v>
      </c>
      <c r="YT26" s="17">
        <v>11</v>
      </c>
      <c r="YU26" s="17">
        <v>0.1</v>
      </c>
      <c r="YV26" s="17">
        <v>8.4</v>
      </c>
      <c r="YW26" s="17">
        <v>22</v>
      </c>
      <c r="YX26" s="17">
        <v>22</v>
      </c>
      <c r="YY26" s="17">
        <v>-13.6</v>
      </c>
    </row>
    <row r="27" spans="1:675" ht="24" customHeight="1" x14ac:dyDescent="0.3">
      <c r="A27" s="1"/>
      <c r="B27" s="16" t="s">
        <v>62</v>
      </c>
      <c r="C27" s="16" t="s">
        <v>751</v>
      </c>
      <c r="D27" s="17">
        <v>206.1</v>
      </c>
      <c r="E27" s="17">
        <v>203.40136000000001</v>
      </c>
      <c r="F27" s="17">
        <v>203.40136000000001</v>
      </c>
      <c r="G27" s="17">
        <v>2.6986400000000001</v>
      </c>
      <c r="H27" s="17">
        <v>636.6</v>
      </c>
      <c r="I27" s="17">
        <v>627.79395999999997</v>
      </c>
      <c r="J27" s="17">
        <v>627.79395999999997</v>
      </c>
      <c r="K27" s="17">
        <v>8.8060399999999994</v>
      </c>
      <c r="L27" s="17">
        <v>215.7</v>
      </c>
      <c r="M27" s="17">
        <v>204.43100999999999</v>
      </c>
      <c r="N27" s="17">
        <v>204.43100999999999</v>
      </c>
      <c r="O27" s="17">
        <v>11.268990000000001</v>
      </c>
      <c r="P27" s="17"/>
      <c r="Q27" s="17"/>
      <c r="R27" s="17"/>
      <c r="S27" s="17">
        <v>0</v>
      </c>
      <c r="T27" s="17"/>
      <c r="U27" s="17"/>
      <c r="V27" s="17"/>
      <c r="W27" s="17">
        <v>0</v>
      </c>
      <c r="X27" s="17">
        <v>91.3</v>
      </c>
      <c r="Y27" s="17">
        <v>91.867829999999998</v>
      </c>
      <c r="Z27" s="17">
        <v>91.867829999999998</v>
      </c>
      <c r="AA27" s="17">
        <v>-0.56782999999999995</v>
      </c>
      <c r="AB27" s="17">
        <v>241.7</v>
      </c>
      <c r="AC27" s="17">
        <v>242</v>
      </c>
      <c r="AD27" s="17">
        <v>242</v>
      </c>
      <c r="AE27" s="17">
        <v>-0.3</v>
      </c>
      <c r="AF27" s="17"/>
      <c r="AG27" s="17"/>
      <c r="AH27" s="17"/>
      <c r="AI27" s="17">
        <v>0</v>
      </c>
      <c r="AJ27" s="17"/>
      <c r="AK27" s="17"/>
      <c r="AL27" s="17"/>
      <c r="AM27" s="17">
        <v>0</v>
      </c>
      <c r="AN27" s="17">
        <v>128.9</v>
      </c>
      <c r="AO27" s="17">
        <v>136.95151999999999</v>
      </c>
      <c r="AP27" s="17">
        <v>171.24816999999999</v>
      </c>
      <c r="AQ27" s="17">
        <v>-42.348170000000003</v>
      </c>
      <c r="AR27" s="17">
        <v>129</v>
      </c>
      <c r="AS27" s="17">
        <v>136.95151999999999</v>
      </c>
      <c r="AT27" s="17">
        <v>171.24816999999999</v>
      </c>
      <c r="AU27" s="17">
        <v>-42.248170000000002</v>
      </c>
      <c r="AV27" s="17">
        <v>128.80000000000001</v>
      </c>
      <c r="AW27" s="17">
        <v>136.95151999999999</v>
      </c>
      <c r="AX27" s="17">
        <v>171.24816999999999</v>
      </c>
      <c r="AY27" s="17">
        <v>-42.448169999999998</v>
      </c>
      <c r="AZ27" s="17">
        <v>238.3</v>
      </c>
      <c r="BA27" s="17">
        <v>206.04418000000001</v>
      </c>
      <c r="BB27" s="17">
        <v>257.64364999999998</v>
      </c>
      <c r="BC27" s="17">
        <v>-19.34365</v>
      </c>
      <c r="BD27" s="17">
        <v>204.8</v>
      </c>
      <c r="BE27" s="17">
        <v>207.24285</v>
      </c>
      <c r="BF27" s="17">
        <v>207.24285</v>
      </c>
      <c r="BG27" s="17">
        <v>-2.44285</v>
      </c>
      <c r="BH27" s="17">
        <v>108.4</v>
      </c>
      <c r="BI27" s="17">
        <v>103.93259999999999</v>
      </c>
      <c r="BJ27" s="17">
        <v>103.93259999999999</v>
      </c>
      <c r="BK27" s="17">
        <v>4.4673999999999996</v>
      </c>
      <c r="BL27" s="17">
        <v>552.6</v>
      </c>
      <c r="BM27" s="17">
        <v>566.08941000000004</v>
      </c>
      <c r="BN27" s="17">
        <v>566.08941000000004</v>
      </c>
      <c r="BO27" s="17">
        <v>-13.489409999999999</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170.8</v>
      </c>
      <c r="CK27" s="17">
        <v>164.06706</v>
      </c>
      <c r="CL27" s="17">
        <v>164.06706</v>
      </c>
      <c r="CM27" s="17">
        <v>6.7329400000000001</v>
      </c>
      <c r="CN27" s="17">
        <v>7.5</v>
      </c>
      <c r="CO27" s="17">
        <v>7.4634799999999997</v>
      </c>
      <c r="CP27" s="17">
        <v>7.4634799999999997</v>
      </c>
      <c r="CQ27" s="17">
        <v>3.6519999999999997E-2</v>
      </c>
      <c r="CR27" s="17">
        <v>6.1</v>
      </c>
      <c r="CS27" s="17">
        <v>4.0968</v>
      </c>
      <c r="CT27" s="17">
        <v>4.0968</v>
      </c>
      <c r="CU27" s="17">
        <v>2.0032000000000001</v>
      </c>
      <c r="CV27" s="17"/>
      <c r="CW27" s="17"/>
      <c r="CX27" s="17"/>
      <c r="CY27" s="17">
        <v>0</v>
      </c>
      <c r="CZ27" s="17">
        <v>3.92</v>
      </c>
      <c r="DA27" s="17">
        <v>6.8787000000000003</v>
      </c>
      <c r="DB27" s="17">
        <v>6.8787000000000003</v>
      </c>
      <c r="DC27" s="17">
        <v>-2.9586999999999999</v>
      </c>
      <c r="DD27" s="17"/>
      <c r="DE27" s="17"/>
      <c r="DF27" s="17"/>
      <c r="DG27" s="17">
        <v>0</v>
      </c>
      <c r="DH27" s="17">
        <v>142.44999999999999</v>
      </c>
      <c r="DI27" s="17">
        <v>142.44412</v>
      </c>
      <c r="DJ27" s="17">
        <v>142.44412</v>
      </c>
      <c r="DK27" s="17">
        <v>5.8799999999999998E-3</v>
      </c>
      <c r="DL27" s="17"/>
      <c r="DM27" s="17"/>
      <c r="DN27" s="17"/>
      <c r="DO27" s="17">
        <v>0</v>
      </c>
      <c r="DP27" s="17"/>
      <c r="DQ27" s="17"/>
      <c r="DR27" s="17"/>
      <c r="DS27" s="17">
        <v>0</v>
      </c>
      <c r="DT27" s="17"/>
      <c r="DU27" s="17"/>
      <c r="DV27" s="17"/>
      <c r="DW27" s="17">
        <v>0</v>
      </c>
      <c r="DX27" s="17"/>
      <c r="DY27" s="17"/>
      <c r="DZ27" s="17"/>
      <c r="EA27" s="17">
        <v>0</v>
      </c>
      <c r="EB27" s="17">
        <v>110.4</v>
      </c>
      <c r="EC27" s="17">
        <v>112.46647</v>
      </c>
      <c r="ED27" s="17">
        <v>112.46647</v>
      </c>
      <c r="EE27" s="17">
        <v>-2.0664699999999998</v>
      </c>
      <c r="EF27" s="17">
        <v>220.1</v>
      </c>
      <c r="EG27" s="17">
        <v>220.69499999999999</v>
      </c>
      <c r="EH27" s="17">
        <v>220.69499999999999</v>
      </c>
      <c r="EI27" s="17">
        <v>-0.59499999999999997</v>
      </c>
      <c r="EJ27" s="17"/>
      <c r="EK27" s="17"/>
      <c r="EL27" s="17"/>
      <c r="EM27" s="17">
        <v>0</v>
      </c>
      <c r="EN27" s="17"/>
      <c r="EO27" s="17"/>
      <c r="EP27" s="17"/>
      <c r="EQ27" s="17">
        <v>0</v>
      </c>
      <c r="ER27" s="17"/>
      <c r="ES27" s="17"/>
      <c r="ET27" s="17"/>
      <c r="EU27" s="17">
        <v>0</v>
      </c>
      <c r="EV27" s="17">
        <v>6.5</v>
      </c>
      <c r="EW27" s="17">
        <v>6.39</v>
      </c>
      <c r="EX27" s="17">
        <v>6.39</v>
      </c>
      <c r="EY27" s="17">
        <v>0.11</v>
      </c>
      <c r="EZ27" s="17">
        <v>458.8</v>
      </c>
      <c r="FA27" s="17">
        <v>457.09426999999999</v>
      </c>
      <c r="FB27" s="17">
        <v>457.09426999999999</v>
      </c>
      <c r="FC27" s="17">
        <v>1.70573</v>
      </c>
      <c r="FD27" s="17">
        <v>71</v>
      </c>
      <c r="FE27" s="17">
        <v>45</v>
      </c>
      <c r="FF27" s="17">
        <v>45</v>
      </c>
      <c r="FG27" s="17">
        <v>26</v>
      </c>
      <c r="FH27" s="17">
        <v>153.80000000000001</v>
      </c>
      <c r="FI27" s="17">
        <v>151.36251999999999</v>
      </c>
      <c r="FJ27" s="17">
        <v>151.36251999999999</v>
      </c>
      <c r="FK27" s="17">
        <v>2.4374799999999999</v>
      </c>
      <c r="FL27" s="17">
        <v>42.4</v>
      </c>
      <c r="FM27" s="17">
        <v>41</v>
      </c>
      <c r="FN27" s="17">
        <v>41</v>
      </c>
      <c r="FO27" s="17">
        <v>1.4</v>
      </c>
      <c r="FP27" s="17">
        <v>18.399999999999999</v>
      </c>
      <c r="FQ27" s="17">
        <v>19.21088</v>
      </c>
      <c r="FR27" s="17">
        <v>19.21088</v>
      </c>
      <c r="FS27" s="17">
        <v>-0.81088000000000005</v>
      </c>
      <c r="FT27" s="17">
        <v>18.899999999999999</v>
      </c>
      <c r="FU27" s="17">
        <v>17.93975</v>
      </c>
      <c r="FV27" s="17">
        <v>18.46453</v>
      </c>
      <c r="FW27" s="17">
        <v>0.43547000000000002</v>
      </c>
      <c r="FX27" s="17">
        <v>91.1</v>
      </c>
      <c r="FY27" s="17">
        <v>87.773570000000007</v>
      </c>
      <c r="FZ27" s="17">
        <v>87.773570000000007</v>
      </c>
      <c r="GA27" s="17">
        <v>3.3264300000000002</v>
      </c>
      <c r="GB27" s="17"/>
      <c r="GC27" s="17"/>
      <c r="GD27" s="17"/>
      <c r="GE27" s="17">
        <v>0</v>
      </c>
      <c r="GF27" s="17"/>
      <c r="GG27" s="17"/>
      <c r="GH27" s="17"/>
      <c r="GI27" s="17">
        <v>0</v>
      </c>
      <c r="GJ27" s="17"/>
      <c r="GK27" s="17"/>
      <c r="GL27" s="17"/>
      <c r="GM27" s="17">
        <v>0</v>
      </c>
      <c r="GN27" s="17">
        <v>108</v>
      </c>
      <c r="GO27" s="17">
        <v>110.48202000000001</v>
      </c>
      <c r="GP27" s="17">
        <v>110.48202000000001</v>
      </c>
      <c r="GQ27" s="17">
        <v>-2.4820199999999999</v>
      </c>
      <c r="GR27" s="17">
        <v>44.3</v>
      </c>
      <c r="GS27" s="17">
        <v>43.00855</v>
      </c>
      <c r="GT27" s="17">
        <v>18</v>
      </c>
      <c r="GU27" s="17">
        <v>26.3</v>
      </c>
      <c r="GV27" s="17">
        <v>44.8</v>
      </c>
      <c r="GW27" s="17">
        <v>45.381999999999998</v>
      </c>
      <c r="GX27" s="17">
        <v>45.381999999999998</v>
      </c>
      <c r="GY27" s="17">
        <v>-0.58199999999999996</v>
      </c>
      <c r="GZ27" s="17">
        <v>3.8</v>
      </c>
      <c r="HA27" s="17"/>
      <c r="HB27" s="17"/>
      <c r="HC27" s="17">
        <v>3.8</v>
      </c>
      <c r="HD27" s="17">
        <v>35.200000000000003</v>
      </c>
      <c r="HE27" s="17">
        <v>33.230739999999997</v>
      </c>
      <c r="HF27" s="17">
        <v>33.230739999999997</v>
      </c>
      <c r="HG27" s="17">
        <v>1.96926</v>
      </c>
      <c r="HH27" s="17">
        <v>160.80000000000001</v>
      </c>
      <c r="HI27" s="17">
        <v>162.11321000000001</v>
      </c>
      <c r="HJ27" s="17">
        <v>141.84813</v>
      </c>
      <c r="HK27" s="17">
        <v>18.95187</v>
      </c>
      <c r="HL27" s="17"/>
      <c r="HM27" s="17"/>
      <c r="HN27" s="17"/>
      <c r="HO27" s="17">
        <v>0</v>
      </c>
      <c r="HP27" s="17"/>
      <c r="HQ27" s="17"/>
      <c r="HR27" s="17"/>
      <c r="HS27" s="17">
        <v>0</v>
      </c>
      <c r="HT27" s="17">
        <v>10.6</v>
      </c>
      <c r="HU27" s="17">
        <v>13.0106</v>
      </c>
      <c r="HV27" s="17"/>
      <c r="HW27" s="17">
        <v>10.6</v>
      </c>
      <c r="HX27" s="17"/>
      <c r="HY27" s="17"/>
      <c r="HZ27" s="17"/>
      <c r="IA27" s="17">
        <v>0</v>
      </c>
      <c r="IB27" s="17"/>
      <c r="IC27" s="17"/>
      <c r="ID27" s="17"/>
      <c r="IE27" s="17">
        <v>0</v>
      </c>
      <c r="IF27" s="17">
        <v>43.8</v>
      </c>
      <c r="IG27" s="17"/>
      <c r="IH27" s="17"/>
      <c r="II27" s="17">
        <v>43.8</v>
      </c>
      <c r="IJ27" s="17"/>
      <c r="IK27" s="17"/>
      <c r="IL27" s="17"/>
      <c r="IM27" s="17">
        <v>0</v>
      </c>
      <c r="IN27" s="17"/>
      <c r="IO27" s="17"/>
      <c r="IP27" s="17"/>
      <c r="IQ27" s="17">
        <v>0</v>
      </c>
      <c r="IR27" s="17"/>
      <c r="IS27" s="17"/>
      <c r="IT27" s="17"/>
      <c r="IU27" s="17">
        <v>0</v>
      </c>
      <c r="IV27" s="17">
        <v>128.6</v>
      </c>
      <c r="IW27" s="17">
        <v>132.83837</v>
      </c>
      <c r="IX27" s="17">
        <v>132.83837</v>
      </c>
      <c r="IY27" s="17">
        <v>-4.2383699999999997</v>
      </c>
      <c r="IZ27" s="17"/>
      <c r="JA27" s="17"/>
      <c r="JB27" s="17"/>
      <c r="JC27" s="17">
        <v>0</v>
      </c>
      <c r="JD27" s="17">
        <v>106.5</v>
      </c>
      <c r="JE27" s="17"/>
      <c r="JF27" s="17"/>
      <c r="JG27" s="17">
        <v>106.5</v>
      </c>
      <c r="JH27" s="17">
        <v>6.3</v>
      </c>
      <c r="JI27" s="17"/>
      <c r="JJ27" s="17"/>
      <c r="JK27" s="17">
        <v>6.3</v>
      </c>
      <c r="JL27" s="17"/>
      <c r="JM27" s="17"/>
      <c r="JN27" s="17"/>
      <c r="JO27" s="17">
        <v>0</v>
      </c>
      <c r="JP27" s="17">
        <v>72.3</v>
      </c>
      <c r="JQ27" s="17">
        <v>44.848439999999997</v>
      </c>
      <c r="JR27" s="17">
        <v>47.581040000000002</v>
      </c>
      <c r="JS27" s="17">
        <v>24.718959999999999</v>
      </c>
      <c r="JT27" s="17">
        <v>35.1</v>
      </c>
      <c r="JU27" s="17">
        <v>22.49156</v>
      </c>
      <c r="JV27" s="17">
        <v>23.86196</v>
      </c>
      <c r="JW27" s="17">
        <v>11.23804</v>
      </c>
      <c r="JX27" s="17"/>
      <c r="JY27" s="17"/>
      <c r="JZ27" s="17"/>
      <c r="KA27" s="17">
        <v>0</v>
      </c>
      <c r="KB27" s="17"/>
      <c r="KC27" s="17"/>
      <c r="KD27" s="17"/>
      <c r="KE27" s="17">
        <v>0</v>
      </c>
      <c r="KF27" s="17"/>
      <c r="KG27" s="17"/>
      <c r="KH27" s="17"/>
      <c r="KI27" s="17">
        <v>0</v>
      </c>
      <c r="KJ27" s="17">
        <v>0</v>
      </c>
      <c r="KK27" s="17">
        <v>26</v>
      </c>
      <c r="KL27" s="17">
        <v>26</v>
      </c>
      <c r="KM27" s="17">
        <v>-26</v>
      </c>
      <c r="KN27" s="17"/>
      <c r="KO27" s="17"/>
      <c r="KP27" s="17"/>
      <c r="KQ27" s="17">
        <v>0</v>
      </c>
      <c r="KR27" s="17"/>
      <c r="KS27" s="17"/>
      <c r="KT27" s="17"/>
      <c r="KU27" s="17">
        <v>0</v>
      </c>
      <c r="KV27" s="17">
        <v>2.4</v>
      </c>
      <c r="KW27" s="17">
        <v>4.7853599999999998</v>
      </c>
      <c r="KX27" s="17">
        <v>4.7853599999999998</v>
      </c>
      <c r="KY27" s="17">
        <v>-2.3853599999999999</v>
      </c>
      <c r="KZ27" s="17">
        <v>178.2</v>
      </c>
      <c r="LA27" s="17">
        <v>170.51109</v>
      </c>
      <c r="LB27" s="17">
        <v>107.39400000000001</v>
      </c>
      <c r="LC27" s="17">
        <v>70.805999999999997</v>
      </c>
      <c r="LD27" s="17">
        <v>132.4</v>
      </c>
      <c r="LE27" s="17">
        <v>133.16031000000001</v>
      </c>
      <c r="LF27" s="17">
        <v>133.16031000000001</v>
      </c>
      <c r="LG27" s="17">
        <v>-0.76031000000000004</v>
      </c>
      <c r="LH27" s="17">
        <v>66.400000000000006</v>
      </c>
      <c r="LI27" s="17">
        <v>67.199219999999997</v>
      </c>
      <c r="LJ27" s="17">
        <v>67.199219999999997</v>
      </c>
      <c r="LK27" s="17">
        <v>-0.79922000000000004</v>
      </c>
      <c r="LL27" s="17">
        <v>75.5</v>
      </c>
      <c r="LM27" s="17">
        <v>78.567999999999998</v>
      </c>
      <c r="LN27" s="17">
        <v>78.567999999999998</v>
      </c>
      <c r="LO27" s="17">
        <v>-3.0680000000000001</v>
      </c>
      <c r="LP27" s="17">
        <v>30.5</v>
      </c>
      <c r="LQ27" s="17">
        <v>29.980560000000001</v>
      </c>
      <c r="LR27" s="17">
        <v>29.980560000000001</v>
      </c>
      <c r="LS27" s="17">
        <v>0.51944000000000001</v>
      </c>
      <c r="LT27" s="17"/>
      <c r="LU27" s="17"/>
      <c r="LV27" s="17"/>
      <c r="LW27" s="17">
        <v>0</v>
      </c>
      <c r="LX27" s="17"/>
      <c r="LY27" s="17"/>
      <c r="LZ27" s="17"/>
      <c r="MA27" s="17">
        <v>0</v>
      </c>
      <c r="MB27" s="17"/>
      <c r="MC27" s="17"/>
      <c r="MD27" s="17"/>
      <c r="ME27" s="17">
        <v>0</v>
      </c>
      <c r="MF27" s="17">
        <v>139.80000000000001</v>
      </c>
      <c r="MG27" s="17">
        <v>141.52041</v>
      </c>
      <c r="MH27" s="17">
        <v>145.64664999999999</v>
      </c>
      <c r="MI27" s="17">
        <v>-5.8466500000000003</v>
      </c>
      <c r="MJ27" s="17">
        <v>140.1</v>
      </c>
      <c r="MK27" s="17">
        <v>141.52041</v>
      </c>
      <c r="ML27" s="17">
        <v>145.64664999999999</v>
      </c>
      <c r="MM27" s="17">
        <v>-5.5466499999999996</v>
      </c>
      <c r="MN27" s="17">
        <v>145.19999999999999</v>
      </c>
      <c r="MO27" s="17">
        <v>141.94540000000001</v>
      </c>
      <c r="MP27" s="17">
        <v>146.08403000000001</v>
      </c>
      <c r="MQ27" s="17">
        <v>-0.88402999999999998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207.1</v>
      </c>
      <c r="NM27" s="17">
        <v>206.49084999999999</v>
      </c>
      <c r="NN27" s="17">
        <v>206.49084999999999</v>
      </c>
      <c r="NO27" s="17">
        <v>0.60914999999999997</v>
      </c>
      <c r="NP27" s="17">
        <v>99.4</v>
      </c>
      <c r="NQ27" s="17">
        <v>103.55547</v>
      </c>
      <c r="NR27" s="17">
        <v>103.55547</v>
      </c>
      <c r="NS27" s="17">
        <v>-4.1554700000000002</v>
      </c>
      <c r="NT27" s="17">
        <v>7</v>
      </c>
      <c r="NU27" s="17">
        <v>4.1147400000000003</v>
      </c>
      <c r="NV27" s="17">
        <v>4.1147400000000003</v>
      </c>
      <c r="NW27" s="17">
        <v>2.8852600000000002</v>
      </c>
      <c r="NX27" s="17">
        <v>4.3</v>
      </c>
      <c r="NY27" s="17">
        <v>4.3167499999999999</v>
      </c>
      <c r="NZ27" s="17">
        <v>4.3167499999999999</v>
      </c>
      <c r="OA27" s="17">
        <v>-1.6750000000000001E-2</v>
      </c>
      <c r="OB27" s="17">
        <v>20</v>
      </c>
      <c r="OC27" s="17">
        <v>16.99708</v>
      </c>
      <c r="OD27" s="17">
        <v>17.492709999999999</v>
      </c>
      <c r="OE27" s="17">
        <v>2.5072899999999998</v>
      </c>
      <c r="OF27" s="17">
        <v>0.7</v>
      </c>
      <c r="OG27" s="17"/>
      <c r="OH27" s="17">
        <v>0.622</v>
      </c>
      <c r="OI27" s="17">
        <v>7.8E-2</v>
      </c>
      <c r="OJ27" s="17">
        <v>92.9</v>
      </c>
      <c r="OK27" s="17">
        <v>59.7</v>
      </c>
      <c r="OL27" s="17">
        <v>46.82</v>
      </c>
      <c r="OM27" s="17">
        <v>46.08</v>
      </c>
      <c r="ON27" s="17">
        <v>53.8</v>
      </c>
      <c r="OO27" s="17"/>
      <c r="OP27" s="17">
        <v>61</v>
      </c>
      <c r="OQ27" s="17">
        <v>-7.2</v>
      </c>
      <c r="OR27" s="17">
        <v>2.2000000000000002</v>
      </c>
      <c r="OS27" s="17">
        <v>9.6</v>
      </c>
      <c r="OT27" s="17">
        <v>8.1379999999999999</v>
      </c>
      <c r="OU27" s="17">
        <v>-5.9379999999999997</v>
      </c>
      <c r="OV27" s="17">
        <v>0.1</v>
      </c>
      <c r="OW27" s="17"/>
      <c r="OX27" s="17">
        <v>0.2</v>
      </c>
      <c r="OY27" s="17">
        <v>-0.1</v>
      </c>
      <c r="OZ27" s="17">
        <v>20.399999999999999</v>
      </c>
      <c r="PA27" s="17">
        <v>19.436350000000001</v>
      </c>
      <c r="PB27" s="17">
        <v>19.436350000000001</v>
      </c>
      <c r="PC27" s="17">
        <v>0.96365000000000001</v>
      </c>
      <c r="PD27" s="17">
        <v>10</v>
      </c>
      <c r="PE27" s="17">
        <v>9.9830000000000005</v>
      </c>
      <c r="PF27" s="17">
        <v>9.9830000000000005</v>
      </c>
      <c r="PG27" s="17">
        <v>1.7000000000000001E-2</v>
      </c>
      <c r="PH27" s="17">
        <v>5.5</v>
      </c>
      <c r="PI27" s="17">
        <v>5.67</v>
      </c>
      <c r="PJ27" s="17">
        <v>5.67</v>
      </c>
      <c r="PK27" s="17">
        <v>-0.17</v>
      </c>
      <c r="PL27" s="17">
        <v>97.1</v>
      </c>
      <c r="PM27" s="17"/>
      <c r="PN27" s="17">
        <v>209</v>
      </c>
      <c r="PO27" s="17">
        <v>-111.9</v>
      </c>
      <c r="PP27" s="17"/>
      <c r="PQ27" s="17"/>
      <c r="PR27" s="17"/>
      <c r="PS27" s="17">
        <v>0</v>
      </c>
      <c r="PT27" s="17">
        <v>1.2</v>
      </c>
      <c r="PU27" s="17">
        <v>2</v>
      </c>
      <c r="PV27" s="17">
        <v>2</v>
      </c>
      <c r="PW27" s="17">
        <v>-0.8</v>
      </c>
      <c r="PX27" s="17">
        <v>3.2</v>
      </c>
      <c r="PY27" s="17">
        <v>2.5</v>
      </c>
      <c r="PZ27" s="17">
        <v>2.5</v>
      </c>
      <c r="QA27" s="17">
        <v>0.7</v>
      </c>
      <c r="QB27" s="17">
        <v>5.0999999999999996</v>
      </c>
      <c r="QC27" s="17">
        <v>4.5999999999999996</v>
      </c>
      <c r="QD27" s="17">
        <v>4.5999999999999996</v>
      </c>
      <c r="QE27" s="17">
        <v>0.5</v>
      </c>
      <c r="QF27" s="17">
        <v>20.5</v>
      </c>
      <c r="QG27" s="17">
        <v>20.274049999999999</v>
      </c>
      <c r="QH27" s="17">
        <v>20.274049999999999</v>
      </c>
      <c r="QI27" s="17">
        <v>0.22595000000000001</v>
      </c>
      <c r="QJ27" s="17">
        <v>20</v>
      </c>
      <c r="QK27" s="17">
        <v>18.892130000000002</v>
      </c>
      <c r="QL27" s="17">
        <v>19.436350000000001</v>
      </c>
      <c r="QM27" s="17">
        <v>0.56364999999999998</v>
      </c>
      <c r="QN27" s="17">
        <v>18.399999999999999</v>
      </c>
      <c r="QO27" s="17">
        <v>17.006799999999998</v>
      </c>
      <c r="QP27" s="17">
        <v>17.492709999999999</v>
      </c>
      <c r="QQ27" s="17">
        <v>0.90729000000000004</v>
      </c>
      <c r="QR27" s="17">
        <v>3.4</v>
      </c>
      <c r="QS27" s="17">
        <v>3.3</v>
      </c>
      <c r="QT27" s="17">
        <v>3.3</v>
      </c>
      <c r="QU27" s="17">
        <v>0.1</v>
      </c>
      <c r="QV27" s="17">
        <v>18.399999999999999</v>
      </c>
      <c r="QW27" s="17">
        <v>17.376090000000001</v>
      </c>
      <c r="QX27" s="17">
        <v>17.881440000000001</v>
      </c>
      <c r="QY27" s="17">
        <v>0.51856000000000002</v>
      </c>
      <c r="QZ27" s="17">
        <v>9.3000000000000007</v>
      </c>
      <c r="RA27" s="17"/>
      <c r="RB27" s="17">
        <v>13.24</v>
      </c>
      <c r="RC27" s="17">
        <v>-3.94</v>
      </c>
      <c r="RD27" s="17">
        <v>11.6</v>
      </c>
      <c r="RE27" s="17"/>
      <c r="RF27" s="17">
        <v>13.331</v>
      </c>
      <c r="RG27" s="17">
        <v>-1.7310000000000001</v>
      </c>
      <c r="RH27" s="17">
        <v>21.5</v>
      </c>
      <c r="RI27" s="17">
        <v>12.1</v>
      </c>
      <c r="RJ27" s="17">
        <v>7.14</v>
      </c>
      <c r="RK27" s="17">
        <v>14.36</v>
      </c>
      <c r="RL27" s="17">
        <v>63.5</v>
      </c>
      <c r="RM27" s="17">
        <v>34.1</v>
      </c>
      <c r="RN27" s="17">
        <v>26.74</v>
      </c>
      <c r="RO27" s="17">
        <v>36.76</v>
      </c>
      <c r="RP27" s="17">
        <v>9.5</v>
      </c>
      <c r="RQ27" s="17"/>
      <c r="RR27" s="17">
        <v>15.191000000000001</v>
      </c>
      <c r="RS27" s="17">
        <v>-5.6909999999999998</v>
      </c>
      <c r="RT27" s="17">
        <v>3.4</v>
      </c>
      <c r="RU27" s="17">
        <v>3.51</v>
      </c>
      <c r="RV27" s="17">
        <v>3.51</v>
      </c>
      <c r="RW27" s="17">
        <v>-0.11</v>
      </c>
      <c r="RX27" s="17">
        <v>7.4</v>
      </c>
      <c r="RY27" s="17">
        <v>7.1966299999999999</v>
      </c>
      <c r="RZ27" s="17">
        <v>4.2930200000000003</v>
      </c>
      <c r="SA27" s="17">
        <v>3.1069800000000001</v>
      </c>
      <c r="SB27" s="17">
        <v>3.2</v>
      </c>
      <c r="SC27" s="17">
        <v>2</v>
      </c>
      <c r="SD27" s="17">
        <v>2</v>
      </c>
      <c r="SE27" s="17">
        <v>1.2</v>
      </c>
      <c r="SF27" s="17">
        <v>0.4</v>
      </c>
      <c r="SG27" s="17">
        <v>0.4</v>
      </c>
      <c r="SH27" s="17">
        <v>0.4</v>
      </c>
      <c r="SI27" s="17">
        <v>0</v>
      </c>
      <c r="SJ27" s="17">
        <v>0.3</v>
      </c>
      <c r="SK27" s="17"/>
      <c r="SL27" s="17">
        <v>0.23699999999999999</v>
      </c>
      <c r="SM27" s="17">
        <v>6.3E-2</v>
      </c>
      <c r="SN27" s="17">
        <v>19.5</v>
      </c>
      <c r="SO27" s="17">
        <v>18.62002</v>
      </c>
      <c r="SP27" s="17">
        <v>19.1448</v>
      </c>
      <c r="SQ27" s="17">
        <v>0.35520000000000002</v>
      </c>
      <c r="SR27" s="17">
        <v>9</v>
      </c>
      <c r="SS27" s="17">
        <v>10.76774</v>
      </c>
      <c r="ST27" s="17">
        <v>11.078720000000001</v>
      </c>
      <c r="SU27" s="17">
        <v>-2.0787200000000001</v>
      </c>
      <c r="SV27" s="17">
        <v>20.2</v>
      </c>
      <c r="SW27" s="17">
        <v>18.892130000000002</v>
      </c>
      <c r="SX27" s="17">
        <v>19.436350000000001</v>
      </c>
      <c r="SY27" s="17">
        <v>0.76365000000000005</v>
      </c>
      <c r="SZ27" s="17">
        <v>20.2</v>
      </c>
      <c r="TA27" s="17">
        <v>18.892130000000002</v>
      </c>
      <c r="TB27" s="17">
        <v>19.436350000000001</v>
      </c>
      <c r="TC27" s="17">
        <v>0.76365000000000005</v>
      </c>
      <c r="TD27" s="17">
        <v>0</v>
      </c>
      <c r="TE27" s="17">
        <v>3.3</v>
      </c>
      <c r="TF27" s="17">
        <v>3.4510000000000001</v>
      </c>
      <c r="TG27" s="17">
        <v>-3.4510000000000001</v>
      </c>
      <c r="TH27" s="17">
        <v>0</v>
      </c>
      <c r="TI27" s="17">
        <v>17.7</v>
      </c>
      <c r="TJ27" s="17">
        <v>7.7709999999999999</v>
      </c>
      <c r="TK27" s="17">
        <v>-7.7709999999999999</v>
      </c>
      <c r="TL27" s="17">
        <v>8.5</v>
      </c>
      <c r="TM27" s="17"/>
      <c r="TN27" s="17">
        <v>28.27</v>
      </c>
      <c r="TO27" s="17">
        <v>-19.77</v>
      </c>
      <c r="TP27" s="17">
        <v>30.4</v>
      </c>
      <c r="TQ27" s="17">
        <v>16.600000000000001</v>
      </c>
      <c r="TR27" s="17">
        <v>7.0439999999999996</v>
      </c>
      <c r="TS27" s="17">
        <v>23.356000000000002</v>
      </c>
      <c r="TT27" s="17">
        <v>48.4</v>
      </c>
      <c r="TU27" s="17">
        <v>32</v>
      </c>
      <c r="TV27" s="17">
        <v>14.816000000000001</v>
      </c>
      <c r="TW27" s="17">
        <v>33.584000000000003</v>
      </c>
      <c r="TX27" s="17">
        <v>4</v>
      </c>
      <c r="TY27" s="17">
        <v>3.3</v>
      </c>
      <c r="TZ27" s="17">
        <v>0.39400000000000002</v>
      </c>
      <c r="UA27" s="17">
        <v>3.6059999999999999</v>
      </c>
      <c r="UB27" s="17">
        <v>1.8</v>
      </c>
      <c r="UC27" s="17">
        <v>2</v>
      </c>
      <c r="UD27" s="17">
        <v>0.64</v>
      </c>
      <c r="UE27" s="17">
        <v>1.1599999999999999</v>
      </c>
      <c r="UF27" s="17">
        <v>12.1</v>
      </c>
      <c r="UG27" s="17"/>
      <c r="UH27" s="17">
        <v>35.9</v>
      </c>
      <c r="UI27" s="17">
        <v>-23.8</v>
      </c>
      <c r="UJ27" s="17">
        <v>20.7</v>
      </c>
      <c r="UK27" s="17"/>
      <c r="UL27" s="17">
        <v>19.436350000000001</v>
      </c>
      <c r="UM27" s="17">
        <v>1.2636499999999999</v>
      </c>
      <c r="UN27" s="17">
        <v>7.6</v>
      </c>
      <c r="UO27" s="17">
        <v>7</v>
      </c>
      <c r="UP27" s="17">
        <v>7</v>
      </c>
      <c r="UQ27" s="17">
        <v>0.6</v>
      </c>
      <c r="UR27" s="17">
        <v>7.4</v>
      </c>
      <c r="US27" s="17">
        <v>7</v>
      </c>
      <c r="UT27" s="17">
        <v>7</v>
      </c>
      <c r="UU27" s="17">
        <v>0.4</v>
      </c>
      <c r="UV27" s="17">
        <v>20.399999999999999</v>
      </c>
      <c r="UW27" s="17">
        <v>18.892130000000002</v>
      </c>
      <c r="UX27" s="17">
        <v>19.436350000000001</v>
      </c>
      <c r="UY27" s="17">
        <v>0.96365000000000001</v>
      </c>
      <c r="UZ27" s="17">
        <v>20.399999999999999</v>
      </c>
      <c r="VA27" s="17">
        <v>18.892130000000002</v>
      </c>
      <c r="VB27" s="17">
        <v>19.436350000000001</v>
      </c>
      <c r="VC27" s="17">
        <v>0.96365000000000001</v>
      </c>
      <c r="VD27" s="17">
        <v>20</v>
      </c>
      <c r="VE27" s="17">
        <v>18.892130000000002</v>
      </c>
      <c r="VF27" s="17">
        <v>19.436350000000001</v>
      </c>
      <c r="VG27" s="17">
        <v>0.56364999999999998</v>
      </c>
      <c r="VH27" s="17">
        <v>3.6</v>
      </c>
      <c r="VI27" s="17">
        <v>4.72</v>
      </c>
      <c r="VJ27" s="17">
        <v>4.7169999999999996</v>
      </c>
      <c r="VK27" s="17">
        <v>-1.117</v>
      </c>
      <c r="VL27" s="17">
        <v>116.9</v>
      </c>
      <c r="VM27" s="17"/>
      <c r="VN27" s="17">
        <v>224.714</v>
      </c>
      <c r="VO27" s="17">
        <v>-107.81399999999999</v>
      </c>
      <c r="VP27" s="17">
        <v>15.696999999999999</v>
      </c>
      <c r="VQ27" s="17"/>
      <c r="VR27" s="17">
        <v>9.7279999999999998</v>
      </c>
      <c r="VS27" s="17">
        <v>5.9690000000000003</v>
      </c>
      <c r="VT27" s="17">
        <v>45</v>
      </c>
      <c r="VU27" s="17"/>
      <c r="VV27" s="17">
        <v>116.739</v>
      </c>
      <c r="VW27" s="17">
        <v>-71.739000000000004</v>
      </c>
      <c r="VX27" s="17">
        <v>0.6</v>
      </c>
      <c r="VY27" s="17">
        <v>0.6</v>
      </c>
      <c r="VZ27" s="17">
        <v>0.6</v>
      </c>
      <c r="WA27" s="17">
        <v>0</v>
      </c>
      <c r="WB27" s="17">
        <v>0</v>
      </c>
      <c r="WC27" s="17">
        <v>2.14</v>
      </c>
      <c r="WD27" s="17">
        <v>2.14</v>
      </c>
      <c r="WE27" s="17">
        <v>-2.14</v>
      </c>
      <c r="WF27" s="17">
        <v>0</v>
      </c>
      <c r="WG27" s="17">
        <v>11.31</v>
      </c>
      <c r="WH27" s="17">
        <v>11.31</v>
      </c>
      <c r="WI27" s="17">
        <v>-11.31</v>
      </c>
      <c r="WJ27" s="17">
        <v>34.6</v>
      </c>
      <c r="WK27" s="17"/>
      <c r="WL27" s="17">
        <v>74.16</v>
      </c>
      <c r="WM27" s="17">
        <v>-39.56</v>
      </c>
      <c r="WN27" s="17">
        <v>3.6</v>
      </c>
      <c r="WO27" s="17">
        <v>4.2</v>
      </c>
      <c r="WP27" s="17">
        <v>4.2</v>
      </c>
      <c r="WQ27" s="17">
        <v>-0.6</v>
      </c>
      <c r="WR27" s="17">
        <v>2.4</v>
      </c>
      <c r="WS27" s="17">
        <v>2.4</v>
      </c>
      <c r="WT27" s="17">
        <v>2.4</v>
      </c>
      <c r="WU27" s="17">
        <v>0</v>
      </c>
      <c r="WV27" s="17">
        <v>2.4</v>
      </c>
      <c r="WW27" s="17">
        <v>2.4</v>
      </c>
      <c r="WX27" s="17">
        <v>2.4</v>
      </c>
      <c r="WY27" s="17">
        <v>0</v>
      </c>
      <c r="WZ27" s="17">
        <v>0.8</v>
      </c>
      <c r="XA27" s="17">
        <v>1.4</v>
      </c>
      <c r="XB27" s="17">
        <v>1.4</v>
      </c>
      <c r="XC27" s="17">
        <v>-0.6</v>
      </c>
      <c r="XD27" s="17">
        <v>10.984999999999999</v>
      </c>
      <c r="XE27" s="17"/>
      <c r="XF27" s="17">
        <v>10.606</v>
      </c>
      <c r="XG27" s="17">
        <v>0.379</v>
      </c>
      <c r="XH27" s="17">
        <v>8.1890000000000001</v>
      </c>
      <c r="XI27" s="17">
        <v>8</v>
      </c>
      <c r="XJ27" s="17">
        <v>8</v>
      </c>
      <c r="XK27" s="17">
        <v>0.189</v>
      </c>
      <c r="XL27" s="17">
        <v>20</v>
      </c>
      <c r="XM27" s="17">
        <v>18.697759999999999</v>
      </c>
      <c r="XN27" s="17">
        <v>19.241980000000002</v>
      </c>
      <c r="XO27" s="17">
        <v>0.75802000000000003</v>
      </c>
      <c r="XP27" s="17">
        <v>20</v>
      </c>
      <c r="XQ27" s="17">
        <v>18.697759999999999</v>
      </c>
      <c r="XR27" s="17">
        <v>19.241980000000002</v>
      </c>
      <c r="XS27" s="17">
        <v>0.75802000000000003</v>
      </c>
      <c r="XT27" s="17">
        <v>9.3000000000000007</v>
      </c>
      <c r="XU27" s="17">
        <v>10.8</v>
      </c>
      <c r="XV27" s="17">
        <v>10.8</v>
      </c>
      <c r="XW27" s="17">
        <v>-1.5</v>
      </c>
      <c r="XX27" s="17">
        <v>27.6</v>
      </c>
      <c r="XY27" s="17">
        <v>29.5</v>
      </c>
      <c r="XZ27" s="17">
        <v>29.5</v>
      </c>
      <c r="YA27" s="17">
        <v>-1.9</v>
      </c>
      <c r="YB27" s="17">
        <v>34.5</v>
      </c>
      <c r="YC27" s="17">
        <v>29.5</v>
      </c>
      <c r="YD27" s="17">
        <v>29.5</v>
      </c>
      <c r="YE27" s="17">
        <v>5</v>
      </c>
      <c r="YF27" s="17">
        <v>16.5</v>
      </c>
      <c r="YG27" s="17">
        <v>14</v>
      </c>
      <c r="YH27" s="17">
        <v>14</v>
      </c>
      <c r="YI27" s="17">
        <v>2.5</v>
      </c>
      <c r="YJ27" s="17">
        <v>16.2</v>
      </c>
      <c r="YK27" s="17">
        <v>18.559999999999999</v>
      </c>
      <c r="YL27" s="17">
        <v>18.559999999999999</v>
      </c>
      <c r="YM27" s="17">
        <v>-2.36</v>
      </c>
      <c r="YN27" s="17">
        <v>7.9</v>
      </c>
      <c r="YO27" s="17">
        <v>8.4</v>
      </c>
      <c r="YP27" s="17">
        <v>8.4</v>
      </c>
      <c r="YQ27" s="17">
        <v>-0.5</v>
      </c>
      <c r="YR27" s="17">
        <v>11.1</v>
      </c>
      <c r="YS27" s="17">
        <v>11</v>
      </c>
      <c r="YT27" s="17">
        <v>11</v>
      </c>
      <c r="YU27" s="17">
        <v>0.1</v>
      </c>
      <c r="YV27" s="17">
        <v>8.6300000000000008</v>
      </c>
      <c r="YW27" s="17">
        <v>22</v>
      </c>
      <c r="YX27" s="17">
        <v>22</v>
      </c>
      <c r="YY27" s="17">
        <v>-13.37</v>
      </c>
    </row>
    <row r="28" spans="1:675" ht="24" customHeight="1" x14ac:dyDescent="0.3">
      <c r="A28" s="1"/>
      <c r="B28" s="16" t="s">
        <v>62</v>
      </c>
      <c r="C28" s="16" t="s">
        <v>752</v>
      </c>
      <c r="D28" s="17">
        <v>202.1</v>
      </c>
      <c r="E28" s="17">
        <v>203.40136000000001</v>
      </c>
      <c r="F28" s="17">
        <v>203.40136000000001</v>
      </c>
      <c r="G28" s="17">
        <v>-1.3013600000000001</v>
      </c>
      <c r="H28" s="17">
        <v>640.20000000000005</v>
      </c>
      <c r="I28" s="17">
        <v>627.79395999999997</v>
      </c>
      <c r="J28" s="17">
        <v>627.79395999999997</v>
      </c>
      <c r="K28" s="17">
        <v>12.406040000000001</v>
      </c>
      <c r="L28" s="17">
        <v>216.6</v>
      </c>
      <c r="M28" s="17">
        <v>204.43100999999999</v>
      </c>
      <c r="N28" s="17">
        <v>204.43100999999999</v>
      </c>
      <c r="O28" s="17">
        <v>12.168990000000001</v>
      </c>
      <c r="P28" s="17"/>
      <c r="Q28" s="17"/>
      <c r="R28" s="17"/>
      <c r="S28" s="17">
        <v>0</v>
      </c>
      <c r="T28" s="17"/>
      <c r="U28" s="17"/>
      <c r="V28" s="17"/>
      <c r="W28" s="17">
        <v>0</v>
      </c>
      <c r="X28" s="17">
        <v>90</v>
      </c>
      <c r="Y28" s="17">
        <v>91.867829999999998</v>
      </c>
      <c r="Z28" s="17">
        <v>91.867829999999998</v>
      </c>
      <c r="AA28" s="17">
        <v>-1.8678300000000001</v>
      </c>
      <c r="AB28" s="17">
        <v>243.9</v>
      </c>
      <c r="AC28" s="17">
        <v>242</v>
      </c>
      <c r="AD28" s="17">
        <v>242</v>
      </c>
      <c r="AE28" s="17">
        <v>1.9</v>
      </c>
      <c r="AF28" s="17"/>
      <c r="AG28" s="17"/>
      <c r="AH28" s="17"/>
      <c r="AI28" s="17">
        <v>0</v>
      </c>
      <c r="AJ28" s="17"/>
      <c r="AK28" s="17"/>
      <c r="AL28" s="17"/>
      <c r="AM28" s="17">
        <v>0</v>
      </c>
      <c r="AN28" s="17">
        <v>125.1</v>
      </c>
      <c r="AO28" s="17">
        <v>145.21359000000001</v>
      </c>
      <c r="AP28" s="17">
        <v>165.37006</v>
      </c>
      <c r="AQ28" s="17">
        <v>-40.270060000000001</v>
      </c>
      <c r="AR28" s="17">
        <v>123.5</v>
      </c>
      <c r="AS28" s="17">
        <v>145.21359000000001</v>
      </c>
      <c r="AT28" s="17">
        <v>165.37006</v>
      </c>
      <c r="AU28" s="17">
        <v>-41.870060000000002</v>
      </c>
      <c r="AV28" s="17">
        <v>124.5</v>
      </c>
      <c r="AW28" s="17">
        <v>145.21359000000001</v>
      </c>
      <c r="AX28" s="17">
        <v>165.37006</v>
      </c>
      <c r="AY28" s="17">
        <v>-40.870060000000002</v>
      </c>
      <c r="AZ28" s="17">
        <v>225.1</v>
      </c>
      <c r="BA28" s="17">
        <v>218.47450000000001</v>
      </c>
      <c r="BB28" s="17">
        <v>248.8</v>
      </c>
      <c r="BC28" s="17">
        <v>-23.7</v>
      </c>
      <c r="BD28" s="17">
        <v>202.4</v>
      </c>
      <c r="BE28" s="17">
        <v>207.24285</v>
      </c>
      <c r="BF28" s="17">
        <v>207.24285</v>
      </c>
      <c r="BG28" s="17">
        <v>-4.8428500000000003</v>
      </c>
      <c r="BH28" s="17">
        <v>107.8</v>
      </c>
      <c r="BI28" s="17">
        <v>103.93259999999999</v>
      </c>
      <c r="BJ28" s="17">
        <v>103.93259999999999</v>
      </c>
      <c r="BK28" s="17">
        <v>3.8673999999999999</v>
      </c>
      <c r="BL28" s="17">
        <v>564.20000000000005</v>
      </c>
      <c r="BM28" s="17">
        <v>566.08941000000004</v>
      </c>
      <c r="BN28" s="17">
        <v>566.08941000000004</v>
      </c>
      <c r="BO28" s="17">
        <v>-1.88941</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170.3</v>
      </c>
      <c r="CK28" s="17">
        <v>164.06706</v>
      </c>
      <c r="CL28" s="17">
        <v>164.06706</v>
      </c>
      <c r="CM28" s="17">
        <v>6.2329400000000001</v>
      </c>
      <c r="CN28" s="17">
        <v>7.6</v>
      </c>
      <c r="CO28" s="17">
        <v>7.4634799999999997</v>
      </c>
      <c r="CP28" s="17">
        <v>7.4634799999999997</v>
      </c>
      <c r="CQ28" s="17">
        <v>0.13652</v>
      </c>
      <c r="CR28" s="17">
        <v>5.9</v>
      </c>
      <c r="CS28" s="17">
        <v>4.0968</v>
      </c>
      <c r="CT28" s="17">
        <v>4.0968</v>
      </c>
      <c r="CU28" s="17">
        <v>1.8031999999999999</v>
      </c>
      <c r="CV28" s="17"/>
      <c r="CW28" s="17"/>
      <c r="CX28" s="17"/>
      <c r="CY28" s="17">
        <v>0</v>
      </c>
      <c r="CZ28" s="17">
        <v>3.89</v>
      </c>
      <c r="DA28" s="17">
        <v>6.8787000000000003</v>
      </c>
      <c r="DB28" s="17">
        <v>6.8787000000000003</v>
      </c>
      <c r="DC28" s="17">
        <v>-2.9887000000000001</v>
      </c>
      <c r="DD28" s="17"/>
      <c r="DE28" s="17"/>
      <c r="DF28" s="17"/>
      <c r="DG28" s="17">
        <v>0</v>
      </c>
      <c r="DH28" s="17">
        <v>142.62</v>
      </c>
      <c r="DI28" s="17">
        <v>142.44412</v>
      </c>
      <c r="DJ28" s="17">
        <v>142.44412</v>
      </c>
      <c r="DK28" s="17">
        <v>0.17588000000000001</v>
      </c>
      <c r="DL28" s="17"/>
      <c r="DM28" s="17"/>
      <c r="DN28" s="17"/>
      <c r="DO28" s="17">
        <v>0</v>
      </c>
      <c r="DP28" s="17"/>
      <c r="DQ28" s="17"/>
      <c r="DR28" s="17"/>
      <c r="DS28" s="17">
        <v>0</v>
      </c>
      <c r="DT28" s="17"/>
      <c r="DU28" s="17"/>
      <c r="DV28" s="17"/>
      <c r="DW28" s="17">
        <v>0</v>
      </c>
      <c r="DX28" s="17"/>
      <c r="DY28" s="17"/>
      <c r="DZ28" s="17"/>
      <c r="EA28" s="17">
        <v>0</v>
      </c>
      <c r="EB28" s="17">
        <v>110.2</v>
      </c>
      <c r="EC28" s="17">
        <v>112.46647</v>
      </c>
      <c r="ED28" s="17">
        <v>112.46647</v>
      </c>
      <c r="EE28" s="17">
        <v>-2.26647</v>
      </c>
      <c r="EF28" s="17">
        <v>194.3</v>
      </c>
      <c r="EG28" s="17">
        <v>220.69499999999999</v>
      </c>
      <c r="EH28" s="17">
        <v>220.69499999999999</v>
      </c>
      <c r="EI28" s="17">
        <v>-26.395</v>
      </c>
      <c r="EJ28" s="17"/>
      <c r="EK28" s="17"/>
      <c r="EL28" s="17"/>
      <c r="EM28" s="17">
        <v>0</v>
      </c>
      <c r="EN28" s="17"/>
      <c r="EO28" s="17"/>
      <c r="EP28" s="17"/>
      <c r="EQ28" s="17">
        <v>0</v>
      </c>
      <c r="ER28" s="17"/>
      <c r="ES28" s="17"/>
      <c r="ET28" s="17"/>
      <c r="EU28" s="17">
        <v>0</v>
      </c>
      <c r="EV28" s="17">
        <v>6.5</v>
      </c>
      <c r="EW28" s="17">
        <v>6.39</v>
      </c>
      <c r="EX28" s="17">
        <v>6.39</v>
      </c>
      <c r="EY28" s="17">
        <v>0.11</v>
      </c>
      <c r="EZ28" s="17">
        <v>458.1</v>
      </c>
      <c r="FA28" s="17">
        <v>457.09426999999999</v>
      </c>
      <c r="FB28" s="17">
        <v>457.09426999999999</v>
      </c>
      <c r="FC28" s="17">
        <v>1.00573</v>
      </c>
      <c r="FD28" s="17">
        <v>71</v>
      </c>
      <c r="FE28" s="17">
        <v>45</v>
      </c>
      <c r="FF28" s="17">
        <v>45</v>
      </c>
      <c r="FG28" s="17">
        <v>26</v>
      </c>
      <c r="FH28" s="17">
        <v>151.19999999999999</v>
      </c>
      <c r="FI28" s="17">
        <v>151.36251999999999</v>
      </c>
      <c r="FJ28" s="17">
        <v>151.36251999999999</v>
      </c>
      <c r="FK28" s="17">
        <v>-0.16252</v>
      </c>
      <c r="FL28" s="17">
        <v>42.3</v>
      </c>
      <c r="FM28" s="17">
        <v>34</v>
      </c>
      <c r="FN28" s="17">
        <v>34</v>
      </c>
      <c r="FO28" s="17">
        <v>8.3000000000000007</v>
      </c>
      <c r="FP28" s="17">
        <v>18.399999999999999</v>
      </c>
      <c r="FQ28" s="17">
        <v>19.21088</v>
      </c>
      <c r="FR28" s="17">
        <v>19.21088</v>
      </c>
      <c r="FS28" s="17">
        <v>-0.81088000000000005</v>
      </c>
      <c r="FT28" s="17">
        <v>18.899999999999999</v>
      </c>
      <c r="FU28" s="17">
        <v>17.93975</v>
      </c>
      <c r="FV28" s="17">
        <v>18.46453</v>
      </c>
      <c r="FW28" s="17">
        <v>0.43547000000000002</v>
      </c>
      <c r="FX28" s="17">
        <v>89.9</v>
      </c>
      <c r="FY28" s="17">
        <v>87.773570000000007</v>
      </c>
      <c r="FZ28" s="17">
        <v>87.773570000000007</v>
      </c>
      <c r="GA28" s="17">
        <v>2.12643</v>
      </c>
      <c r="GB28" s="17"/>
      <c r="GC28" s="17"/>
      <c r="GD28" s="17"/>
      <c r="GE28" s="17">
        <v>0</v>
      </c>
      <c r="GF28" s="17"/>
      <c r="GG28" s="17"/>
      <c r="GH28" s="17"/>
      <c r="GI28" s="17">
        <v>0</v>
      </c>
      <c r="GJ28" s="17"/>
      <c r="GK28" s="17"/>
      <c r="GL28" s="17"/>
      <c r="GM28" s="17">
        <v>0</v>
      </c>
      <c r="GN28" s="17">
        <v>106.2</v>
      </c>
      <c r="GO28" s="17">
        <v>110.48202000000001</v>
      </c>
      <c r="GP28" s="17">
        <v>110.48202000000001</v>
      </c>
      <c r="GQ28" s="17">
        <v>-4.2820200000000002</v>
      </c>
      <c r="GR28" s="17">
        <v>43.4</v>
      </c>
      <c r="GS28" s="17">
        <v>43.401069999999997</v>
      </c>
      <c r="GT28" s="17">
        <v>47.082599999999999</v>
      </c>
      <c r="GU28" s="17">
        <v>-3.6825999999999999</v>
      </c>
      <c r="GV28" s="17">
        <v>44.1</v>
      </c>
      <c r="GW28" s="17">
        <v>45.381999999999998</v>
      </c>
      <c r="GX28" s="17">
        <v>45.381999999999998</v>
      </c>
      <c r="GY28" s="17">
        <v>-1.282</v>
      </c>
      <c r="GZ28" s="17">
        <v>3.8</v>
      </c>
      <c r="HA28" s="17"/>
      <c r="HB28" s="17"/>
      <c r="HC28" s="17">
        <v>3.8</v>
      </c>
      <c r="HD28" s="17">
        <v>34.700000000000003</v>
      </c>
      <c r="HE28" s="17">
        <v>33.230739999999997</v>
      </c>
      <c r="HF28" s="17">
        <v>33.230739999999997</v>
      </c>
      <c r="HG28" s="17">
        <v>1.46926</v>
      </c>
      <c r="HH28" s="17">
        <v>174.6</v>
      </c>
      <c r="HI28" s="17">
        <v>172.99760000000001</v>
      </c>
      <c r="HJ28" s="17">
        <v>150.52603999999999</v>
      </c>
      <c r="HK28" s="17">
        <v>24.07396</v>
      </c>
      <c r="HL28" s="17"/>
      <c r="HM28" s="17"/>
      <c r="HN28" s="17"/>
      <c r="HO28" s="17">
        <v>0</v>
      </c>
      <c r="HP28" s="17"/>
      <c r="HQ28" s="17"/>
      <c r="HR28" s="17"/>
      <c r="HS28" s="17">
        <v>0</v>
      </c>
      <c r="HT28" s="17">
        <v>10.7</v>
      </c>
      <c r="HU28" s="17">
        <v>17.490780000000001</v>
      </c>
      <c r="HV28" s="17">
        <v>7.7930200000000003</v>
      </c>
      <c r="HW28" s="17">
        <v>2.9069799999999999</v>
      </c>
      <c r="HX28" s="17"/>
      <c r="HY28" s="17"/>
      <c r="HZ28" s="17"/>
      <c r="IA28" s="17">
        <v>0</v>
      </c>
      <c r="IB28" s="17"/>
      <c r="IC28" s="17"/>
      <c r="ID28" s="17"/>
      <c r="IE28" s="17">
        <v>0</v>
      </c>
      <c r="IF28" s="17">
        <v>43.6</v>
      </c>
      <c r="IG28" s="17"/>
      <c r="IH28" s="17">
        <v>45.265309999999999</v>
      </c>
      <c r="II28" s="17">
        <v>-1.6653100000000001</v>
      </c>
      <c r="IJ28" s="17"/>
      <c r="IK28" s="17"/>
      <c r="IL28" s="17"/>
      <c r="IM28" s="17">
        <v>0</v>
      </c>
      <c r="IN28" s="17"/>
      <c r="IO28" s="17"/>
      <c r="IP28" s="17"/>
      <c r="IQ28" s="17">
        <v>0</v>
      </c>
      <c r="IR28" s="17"/>
      <c r="IS28" s="17"/>
      <c r="IT28" s="17"/>
      <c r="IU28" s="17">
        <v>0</v>
      </c>
      <c r="IV28" s="17">
        <v>128.19999999999999</v>
      </c>
      <c r="IW28" s="17">
        <v>132.83837</v>
      </c>
      <c r="IX28" s="17">
        <v>132.83837</v>
      </c>
      <c r="IY28" s="17">
        <v>-4.6383700000000001</v>
      </c>
      <c r="IZ28" s="17"/>
      <c r="JA28" s="17"/>
      <c r="JB28" s="17"/>
      <c r="JC28" s="17">
        <v>0</v>
      </c>
      <c r="JD28" s="17">
        <v>159.1</v>
      </c>
      <c r="JE28" s="17"/>
      <c r="JF28" s="17"/>
      <c r="JG28" s="17">
        <v>159.1</v>
      </c>
      <c r="JH28" s="17">
        <v>128</v>
      </c>
      <c r="JI28" s="17"/>
      <c r="JJ28" s="17"/>
      <c r="JK28" s="17">
        <v>128</v>
      </c>
      <c r="JL28" s="17"/>
      <c r="JM28" s="17"/>
      <c r="JN28" s="17"/>
      <c r="JO28" s="17">
        <v>0</v>
      </c>
      <c r="JP28" s="17">
        <v>72.099999999999994</v>
      </c>
      <c r="JQ28" s="17">
        <v>44.848439999999997</v>
      </c>
      <c r="JR28" s="17">
        <v>73.590999999999994</v>
      </c>
      <c r="JS28" s="17">
        <v>-1.4910000000000001</v>
      </c>
      <c r="JT28" s="17">
        <v>35</v>
      </c>
      <c r="JU28" s="17">
        <v>22.49156</v>
      </c>
      <c r="JV28" s="17">
        <v>36.905999999999999</v>
      </c>
      <c r="JW28" s="17">
        <v>-1.9059999999999999</v>
      </c>
      <c r="JX28" s="17"/>
      <c r="JY28" s="17"/>
      <c r="JZ28" s="17"/>
      <c r="KA28" s="17">
        <v>0</v>
      </c>
      <c r="KB28" s="17"/>
      <c r="KC28" s="17"/>
      <c r="KD28" s="17"/>
      <c r="KE28" s="17">
        <v>0</v>
      </c>
      <c r="KF28" s="17"/>
      <c r="KG28" s="17"/>
      <c r="KH28" s="17"/>
      <c r="KI28" s="17">
        <v>0</v>
      </c>
      <c r="KJ28" s="17">
        <v>16.3</v>
      </c>
      <c r="KK28" s="17">
        <v>26</v>
      </c>
      <c r="KL28" s="17">
        <v>26</v>
      </c>
      <c r="KM28" s="17">
        <v>-9.6999999999999993</v>
      </c>
      <c r="KN28" s="17"/>
      <c r="KO28" s="17"/>
      <c r="KP28" s="17"/>
      <c r="KQ28" s="17">
        <v>0</v>
      </c>
      <c r="KR28" s="17"/>
      <c r="KS28" s="17"/>
      <c r="KT28" s="17"/>
      <c r="KU28" s="17">
        <v>0</v>
      </c>
      <c r="KV28" s="17">
        <v>2.4</v>
      </c>
      <c r="KW28" s="17">
        <v>4.7853599999999998</v>
      </c>
      <c r="KX28" s="17">
        <v>4.7853599999999998</v>
      </c>
      <c r="KY28" s="17">
        <v>-2.3853599999999999</v>
      </c>
      <c r="KZ28" s="17">
        <v>122.3</v>
      </c>
      <c r="LA28" s="17">
        <v>180.84101000000001</v>
      </c>
      <c r="LB28" s="17">
        <v>107.39400000000001</v>
      </c>
      <c r="LC28" s="17">
        <v>14.906000000000001</v>
      </c>
      <c r="LD28" s="17">
        <v>129.4</v>
      </c>
      <c r="LE28" s="17">
        <v>133.16031000000001</v>
      </c>
      <c r="LF28" s="17">
        <v>133.16031000000001</v>
      </c>
      <c r="LG28" s="17">
        <v>-3.76031</v>
      </c>
      <c r="LH28" s="17">
        <v>66.5</v>
      </c>
      <c r="LI28" s="17">
        <v>67.199219999999997</v>
      </c>
      <c r="LJ28" s="17">
        <v>67.199219999999997</v>
      </c>
      <c r="LK28" s="17">
        <v>-0.69921999999999995</v>
      </c>
      <c r="LL28" s="17">
        <v>75.3</v>
      </c>
      <c r="LM28" s="17">
        <v>78.567999999999998</v>
      </c>
      <c r="LN28" s="17">
        <v>78.567999999999998</v>
      </c>
      <c r="LO28" s="17">
        <v>-3.2679999999999998</v>
      </c>
      <c r="LP28" s="17">
        <v>30.4</v>
      </c>
      <c r="LQ28" s="17">
        <v>29.980560000000001</v>
      </c>
      <c r="LR28" s="17">
        <v>29.980560000000001</v>
      </c>
      <c r="LS28" s="17">
        <v>0.41943999999999998</v>
      </c>
      <c r="LT28" s="17"/>
      <c r="LU28" s="17"/>
      <c r="LV28" s="17"/>
      <c r="LW28" s="17">
        <v>0</v>
      </c>
      <c r="LX28" s="17"/>
      <c r="LY28" s="17"/>
      <c r="LZ28" s="17"/>
      <c r="MA28" s="17">
        <v>0</v>
      </c>
      <c r="MB28" s="17"/>
      <c r="MC28" s="17"/>
      <c r="MD28" s="17"/>
      <c r="ME28" s="17">
        <v>0</v>
      </c>
      <c r="MF28" s="17">
        <v>139.19999999999999</v>
      </c>
      <c r="MG28" s="17">
        <v>141.52041</v>
      </c>
      <c r="MH28" s="17">
        <v>144.52104</v>
      </c>
      <c r="MI28" s="17">
        <v>-5.32104</v>
      </c>
      <c r="MJ28" s="17">
        <v>140.30000000000001</v>
      </c>
      <c r="MK28" s="17">
        <v>141.52041</v>
      </c>
      <c r="ML28" s="17">
        <v>144.52104</v>
      </c>
      <c r="MM28" s="17">
        <v>-4.2210400000000003</v>
      </c>
      <c r="MN28" s="17">
        <v>145.9</v>
      </c>
      <c r="MO28" s="17">
        <v>141.94540000000001</v>
      </c>
      <c r="MP28" s="17">
        <v>144.95504</v>
      </c>
      <c r="MQ28" s="17">
        <v>0.94496000000000002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205.4</v>
      </c>
      <c r="NM28" s="17">
        <v>206.49084999999999</v>
      </c>
      <c r="NN28" s="17">
        <v>206.49084999999999</v>
      </c>
      <c r="NO28" s="17">
        <v>-1.0908500000000001</v>
      </c>
      <c r="NP28" s="17">
        <v>98.8</v>
      </c>
      <c r="NQ28" s="17">
        <v>103.55547</v>
      </c>
      <c r="NR28" s="17">
        <v>103.55547</v>
      </c>
      <c r="NS28" s="17">
        <v>-4.7554699999999999</v>
      </c>
      <c r="NT28" s="17">
        <v>7</v>
      </c>
      <c r="NU28" s="17">
        <v>4.1147400000000003</v>
      </c>
      <c r="NV28" s="17">
        <v>4.1147400000000003</v>
      </c>
      <c r="NW28" s="17">
        <v>2.8852600000000002</v>
      </c>
      <c r="NX28" s="17">
        <v>4.4000000000000004</v>
      </c>
      <c r="NY28" s="17">
        <v>4.3167499999999999</v>
      </c>
      <c r="NZ28" s="17">
        <v>4.3167499999999999</v>
      </c>
      <c r="OA28" s="17">
        <v>8.3250000000000005E-2</v>
      </c>
      <c r="OB28" s="17">
        <v>20</v>
      </c>
      <c r="OC28" s="17">
        <v>16.99708</v>
      </c>
      <c r="OD28" s="17">
        <v>17.492709999999999</v>
      </c>
      <c r="OE28" s="17">
        <v>2.5072899999999998</v>
      </c>
      <c r="OF28" s="17">
        <v>0.9</v>
      </c>
      <c r="OG28" s="17"/>
      <c r="OH28" s="17">
        <v>0.69599999999999995</v>
      </c>
      <c r="OI28" s="17">
        <v>0.20399999999999999</v>
      </c>
      <c r="OJ28" s="17">
        <v>88.3</v>
      </c>
      <c r="OK28" s="17">
        <v>50</v>
      </c>
      <c r="OL28" s="17">
        <v>49.999000000000002</v>
      </c>
      <c r="OM28" s="17">
        <v>38.301000000000002</v>
      </c>
      <c r="ON28" s="17">
        <v>67.3</v>
      </c>
      <c r="OO28" s="17"/>
      <c r="OP28" s="17">
        <v>63.72</v>
      </c>
      <c r="OQ28" s="17">
        <v>3.58</v>
      </c>
      <c r="OR28" s="17">
        <v>4.2</v>
      </c>
      <c r="OS28" s="17">
        <v>9.6999999999999993</v>
      </c>
      <c r="OT28" s="17">
        <v>8.4440000000000008</v>
      </c>
      <c r="OU28" s="17">
        <v>-4.2439999999999998</v>
      </c>
      <c r="OV28" s="17">
        <v>0.1</v>
      </c>
      <c r="OW28" s="17"/>
      <c r="OX28" s="17">
        <v>0.3</v>
      </c>
      <c r="OY28" s="17">
        <v>-0.2</v>
      </c>
      <c r="OZ28" s="17">
        <v>20.2</v>
      </c>
      <c r="PA28" s="17">
        <v>19.436350000000001</v>
      </c>
      <c r="PB28" s="17">
        <v>19.436350000000001</v>
      </c>
      <c r="PC28" s="17">
        <v>0.76365000000000005</v>
      </c>
      <c r="PD28" s="17">
        <v>10</v>
      </c>
      <c r="PE28" s="17">
        <v>9.9830000000000005</v>
      </c>
      <c r="PF28" s="17">
        <v>9.9830000000000005</v>
      </c>
      <c r="PG28" s="17">
        <v>1.7000000000000001E-2</v>
      </c>
      <c r="PH28" s="17">
        <v>5.4</v>
      </c>
      <c r="PI28" s="17">
        <v>5.67</v>
      </c>
      <c r="PJ28" s="17">
        <v>5.67</v>
      </c>
      <c r="PK28" s="17">
        <v>-0.27</v>
      </c>
      <c r="PL28" s="17">
        <v>144.69999999999999</v>
      </c>
      <c r="PM28" s="17"/>
      <c r="PN28" s="17">
        <v>210</v>
      </c>
      <c r="PO28" s="17">
        <v>-65.3</v>
      </c>
      <c r="PP28" s="17"/>
      <c r="PQ28" s="17"/>
      <c r="PR28" s="17"/>
      <c r="PS28" s="17">
        <v>0</v>
      </c>
      <c r="PT28" s="17">
        <v>1.2</v>
      </c>
      <c r="PU28" s="17">
        <v>2</v>
      </c>
      <c r="PV28" s="17">
        <v>2</v>
      </c>
      <c r="PW28" s="17">
        <v>-0.8</v>
      </c>
      <c r="PX28" s="17">
        <v>3.2</v>
      </c>
      <c r="PY28" s="17">
        <v>2.5</v>
      </c>
      <c r="PZ28" s="17">
        <v>2.5</v>
      </c>
      <c r="QA28" s="17">
        <v>0.7</v>
      </c>
      <c r="QB28" s="17">
        <v>5.0999999999999996</v>
      </c>
      <c r="QC28" s="17">
        <v>4.5999999999999996</v>
      </c>
      <c r="QD28" s="17">
        <v>4.5999999999999996</v>
      </c>
      <c r="QE28" s="17">
        <v>0.5</v>
      </c>
      <c r="QF28" s="17">
        <v>20.5</v>
      </c>
      <c r="QG28" s="17">
        <v>20.274049999999999</v>
      </c>
      <c r="QH28" s="17">
        <v>20.274049999999999</v>
      </c>
      <c r="QI28" s="17">
        <v>0.22595000000000001</v>
      </c>
      <c r="QJ28" s="17">
        <v>20</v>
      </c>
      <c r="QK28" s="17">
        <v>18.892130000000002</v>
      </c>
      <c r="QL28" s="17">
        <v>19.436350000000001</v>
      </c>
      <c r="QM28" s="17">
        <v>0.56364999999999998</v>
      </c>
      <c r="QN28" s="17">
        <v>18.5</v>
      </c>
      <c r="QO28" s="17">
        <v>17.006799999999998</v>
      </c>
      <c r="QP28" s="17">
        <v>17.492709999999999</v>
      </c>
      <c r="QQ28" s="17">
        <v>1.00729</v>
      </c>
      <c r="QR28" s="17">
        <v>3.4</v>
      </c>
      <c r="QS28" s="17">
        <v>3.3</v>
      </c>
      <c r="QT28" s="17">
        <v>3.3</v>
      </c>
      <c r="QU28" s="17">
        <v>0.1</v>
      </c>
      <c r="QV28" s="17">
        <v>18.399999999999999</v>
      </c>
      <c r="QW28" s="17">
        <v>17.376090000000001</v>
      </c>
      <c r="QX28" s="17">
        <v>17.881440000000001</v>
      </c>
      <c r="QY28" s="17">
        <v>0.51856000000000002</v>
      </c>
      <c r="QZ28" s="17">
        <v>10.3</v>
      </c>
      <c r="RA28" s="17"/>
      <c r="RB28" s="17">
        <v>13.654999999999999</v>
      </c>
      <c r="RC28" s="17">
        <v>-3.355</v>
      </c>
      <c r="RD28" s="17">
        <v>13.2</v>
      </c>
      <c r="RE28" s="17"/>
      <c r="RF28" s="17">
        <v>13.840999999999999</v>
      </c>
      <c r="RG28" s="17">
        <v>-0.64100000000000001</v>
      </c>
      <c r="RH28" s="17">
        <v>20.8</v>
      </c>
      <c r="RI28" s="17">
        <v>12.2</v>
      </c>
      <c r="RJ28" s="17">
        <v>7.91</v>
      </c>
      <c r="RK28" s="17">
        <v>12.89</v>
      </c>
      <c r="RL28" s="17">
        <v>69</v>
      </c>
      <c r="RM28" s="17">
        <v>30.03</v>
      </c>
      <c r="RN28" s="17">
        <v>30.03</v>
      </c>
      <c r="RO28" s="17">
        <v>38.97</v>
      </c>
      <c r="RP28" s="17">
        <v>12.9</v>
      </c>
      <c r="RQ28" s="17"/>
      <c r="RR28" s="17">
        <v>16.097000000000001</v>
      </c>
      <c r="RS28" s="17">
        <v>-3.1970000000000001</v>
      </c>
      <c r="RT28" s="17">
        <v>3.5</v>
      </c>
      <c r="RU28" s="17">
        <v>3.51</v>
      </c>
      <c r="RV28" s="17">
        <v>3.51</v>
      </c>
      <c r="RW28" s="17">
        <v>-0.01</v>
      </c>
      <c r="RX28" s="17">
        <v>9.1</v>
      </c>
      <c r="RY28" s="17">
        <v>8.2339400000000005</v>
      </c>
      <c r="RZ28" s="17">
        <v>6.0973600000000001</v>
      </c>
      <c r="SA28" s="17">
        <v>3.00264</v>
      </c>
      <c r="SB28" s="17">
        <v>3.2</v>
      </c>
      <c r="SC28" s="17">
        <v>2</v>
      </c>
      <c r="SD28" s="17">
        <v>2</v>
      </c>
      <c r="SE28" s="17">
        <v>1.2</v>
      </c>
      <c r="SF28" s="17">
        <v>0.4</v>
      </c>
      <c r="SG28" s="17">
        <v>0.4</v>
      </c>
      <c r="SH28" s="17">
        <v>0.4</v>
      </c>
      <c r="SI28" s="17">
        <v>0</v>
      </c>
      <c r="SJ28" s="17">
        <v>0.3</v>
      </c>
      <c r="SK28" s="17"/>
      <c r="SL28" s="17">
        <v>0.26900000000000002</v>
      </c>
      <c r="SM28" s="17">
        <v>3.1E-2</v>
      </c>
      <c r="SN28" s="17">
        <v>19.2</v>
      </c>
      <c r="SO28" s="17">
        <v>18.62002</v>
      </c>
      <c r="SP28" s="17">
        <v>19.1448</v>
      </c>
      <c r="SQ28" s="17">
        <v>5.5199999999999999E-2</v>
      </c>
      <c r="SR28" s="17">
        <v>9</v>
      </c>
      <c r="SS28" s="17">
        <v>10.76774</v>
      </c>
      <c r="ST28" s="17">
        <v>11.078720000000001</v>
      </c>
      <c r="SU28" s="17">
        <v>-2.0787200000000001</v>
      </c>
      <c r="SV28" s="17">
        <v>20.100000000000001</v>
      </c>
      <c r="SW28" s="17">
        <v>18.892130000000002</v>
      </c>
      <c r="SX28" s="17">
        <v>19.436350000000001</v>
      </c>
      <c r="SY28" s="17">
        <v>0.66364999999999996</v>
      </c>
      <c r="SZ28" s="17">
        <v>20.2</v>
      </c>
      <c r="TA28" s="17">
        <v>18.892130000000002</v>
      </c>
      <c r="TB28" s="17">
        <v>19.436350000000001</v>
      </c>
      <c r="TC28" s="17">
        <v>0.76365000000000005</v>
      </c>
      <c r="TD28" s="17">
        <v>0</v>
      </c>
      <c r="TE28" s="17">
        <v>3.3</v>
      </c>
      <c r="TF28" s="17">
        <v>3</v>
      </c>
      <c r="TG28" s="17">
        <v>-3</v>
      </c>
      <c r="TH28" s="17">
        <v>0</v>
      </c>
      <c r="TI28" s="17">
        <v>19</v>
      </c>
      <c r="TJ28" s="17">
        <v>10.210000000000001</v>
      </c>
      <c r="TK28" s="17">
        <v>-10.210000000000001</v>
      </c>
      <c r="TL28" s="17">
        <v>7.1</v>
      </c>
      <c r="TM28" s="17"/>
      <c r="TN28" s="17">
        <v>25.65</v>
      </c>
      <c r="TO28" s="17">
        <v>-18.55</v>
      </c>
      <c r="TP28" s="17">
        <v>41.3</v>
      </c>
      <c r="TQ28" s="17">
        <v>21</v>
      </c>
      <c r="TR28" s="17">
        <v>9.298</v>
      </c>
      <c r="TS28" s="17">
        <v>32.002000000000002</v>
      </c>
      <c r="TT28" s="17">
        <v>74.7</v>
      </c>
      <c r="TU28" s="17">
        <v>35.700000000000003</v>
      </c>
      <c r="TV28" s="17">
        <v>18.172999999999998</v>
      </c>
      <c r="TW28" s="17">
        <v>56.527000000000001</v>
      </c>
      <c r="TX28" s="17">
        <v>7.9</v>
      </c>
      <c r="TY28" s="17">
        <v>4</v>
      </c>
      <c r="TZ28" s="17">
        <v>0.82699999999999996</v>
      </c>
      <c r="UA28" s="17">
        <v>7.0730000000000004</v>
      </c>
      <c r="UB28" s="17">
        <v>6.2</v>
      </c>
      <c r="UC28" s="17">
        <v>2.8</v>
      </c>
      <c r="UD28" s="17">
        <v>1.0329999999999999</v>
      </c>
      <c r="UE28" s="17">
        <v>5.1669999999999998</v>
      </c>
      <c r="UF28" s="17">
        <v>12.7</v>
      </c>
      <c r="UG28" s="17"/>
      <c r="UH28" s="17">
        <v>32.57</v>
      </c>
      <c r="UI28" s="17">
        <v>-19.87</v>
      </c>
      <c r="UJ28" s="17">
        <v>0.1</v>
      </c>
      <c r="UK28" s="17"/>
      <c r="UL28" s="17">
        <v>19.436350000000001</v>
      </c>
      <c r="UM28" s="17">
        <v>-19.336349999999999</v>
      </c>
      <c r="UN28" s="17">
        <v>7.6</v>
      </c>
      <c r="UO28" s="17">
        <v>7</v>
      </c>
      <c r="UP28" s="17">
        <v>7</v>
      </c>
      <c r="UQ28" s="17">
        <v>0.6</v>
      </c>
      <c r="UR28" s="17">
        <v>7.4</v>
      </c>
      <c r="US28" s="17">
        <v>7</v>
      </c>
      <c r="UT28" s="17">
        <v>7</v>
      </c>
      <c r="UU28" s="17">
        <v>0.4</v>
      </c>
      <c r="UV28" s="17">
        <v>20.399999999999999</v>
      </c>
      <c r="UW28" s="17">
        <v>18.892130000000002</v>
      </c>
      <c r="UX28" s="17">
        <v>19.436350000000001</v>
      </c>
      <c r="UY28" s="17">
        <v>0.96365000000000001</v>
      </c>
      <c r="UZ28" s="17">
        <v>20.399999999999999</v>
      </c>
      <c r="VA28" s="17">
        <v>18.892130000000002</v>
      </c>
      <c r="VB28" s="17">
        <v>19.436350000000001</v>
      </c>
      <c r="VC28" s="17">
        <v>0.96365000000000001</v>
      </c>
      <c r="VD28" s="17">
        <v>20</v>
      </c>
      <c r="VE28" s="17">
        <v>18.892130000000002</v>
      </c>
      <c r="VF28" s="17">
        <v>19.436350000000001</v>
      </c>
      <c r="VG28" s="17">
        <v>0.56364999999999998</v>
      </c>
      <c r="VH28" s="17">
        <v>7.6</v>
      </c>
      <c r="VI28" s="17">
        <v>5.24</v>
      </c>
      <c r="VJ28" s="17">
        <v>5.2370000000000001</v>
      </c>
      <c r="VK28" s="17">
        <v>2.363</v>
      </c>
      <c r="VL28" s="17">
        <v>162.9</v>
      </c>
      <c r="VM28" s="17"/>
      <c r="VN28" s="17">
        <v>232.517</v>
      </c>
      <c r="VO28" s="17">
        <v>-69.617000000000004</v>
      </c>
      <c r="VP28" s="17">
        <v>13.56</v>
      </c>
      <c r="VQ28" s="17"/>
      <c r="VR28" s="17">
        <v>11.439</v>
      </c>
      <c r="VS28" s="17">
        <v>2.121</v>
      </c>
      <c r="VT28" s="17">
        <v>55</v>
      </c>
      <c r="VU28" s="17"/>
      <c r="VV28" s="17">
        <v>120.542</v>
      </c>
      <c r="VW28" s="17">
        <v>-65.542000000000002</v>
      </c>
      <c r="VX28" s="17">
        <v>0.6</v>
      </c>
      <c r="VY28" s="17">
        <v>0.6</v>
      </c>
      <c r="VZ28" s="17">
        <v>0.6</v>
      </c>
      <c r="WA28" s="17">
        <v>0</v>
      </c>
      <c r="WB28" s="17">
        <v>0</v>
      </c>
      <c r="WC28" s="17">
        <v>4.26</v>
      </c>
      <c r="WD28" s="17">
        <v>4.26</v>
      </c>
      <c r="WE28" s="17">
        <v>-4.26</v>
      </c>
      <c r="WF28" s="17">
        <v>0</v>
      </c>
      <c r="WG28" s="17">
        <v>13.79</v>
      </c>
      <c r="WH28" s="17">
        <v>13.79</v>
      </c>
      <c r="WI28" s="17">
        <v>-13.79</v>
      </c>
      <c r="WJ28" s="17">
        <v>42.6</v>
      </c>
      <c r="WK28" s="17"/>
      <c r="WL28" s="17">
        <v>75.599999999999994</v>
      </c>
      <c r="WM28" s="17">
        <v>-33</v>
      </c>
      <c r="WN28" s="17">
        <v>3.1</v>
      </c>
      <c r="WO28" s="17">
        <v>4.2</v>
      </c>
      <c r="WP28" s="17">
        <v>4.2</v>
      </c>
      <c r="WQ28" s="17">
        <v>-1.1000000000000001</v>
      </c>
      <c r="WR28" s="17">
        <v>2.4</v>
      </c>
      <c r="WS28" s="17">
        <v>2.4</v>
      </c>
      <c r="WT28" s="17">
        <v>2.4</v>
      </c>
      <c r="WU28" s="17">
        <v>0</v>
      </c>
      <c r="WV28" s="17">
        <v>2</v>
      </c>
      <c r="WW28" s="17">
        <v>2.4</v>
      </c>
      <c r="WX28" s="17">
        <v>2.4</v>
      </c>
      <c r="WY28" s="17">
        <v>-0.4</v>
      </c>
      <c r="WZ28" s="17">
        <v>0.9</v>
      </c>
      <c r="XA28" s="17">
        <v>1.4</v>
      </c>
      <c r="XB28" s="17">
        <v>1.4</v>
      </c>
      <c r="XC28" s="17">
        <v>-0.5</v>
      </c>
      <c r="XD28" s="17">
        <v>8.6609999999999996</v>
      </c>
      <c r="XE28" s="17"/>
      <c r="XF28" s="17">
        <v>12.016999999999999</v>
      </c>
      <c r="XG28" s="17">
        <v>-3.3559999999999999</v>
      </c>
      <c r="XH28" s="17">
        <v>8.19</v>
      </c>
      <c r="XI28" s="17">
        <v>8</v>
      </c>
      <c r="XJ28" s="17">
        <v>8</v>
      </c>
      <c r="XK28" s="17">
        <v>0.19</v>
      </c>
      <c r="XL28" s="17">
        <v>20</v>
      </c>
      <c r="XM28" s="17">
        <v>18.697759999999999</v>
      </c>
      <c r="XN28" s="17">
        <v>19.241980000000002</v>
      </c>
      <c r="XO28" s="17">
        <v>0.75802000000000003</v>
      </c>
      <c r="XP28" s="17">
        <v>20</v>
      </c>
      <c r="XQ28" s="17">
        <v>18.697759999999999</v>
      </c>
      <c r="XR28" s="17">
        <v>19.241980000000002</v>
      </c>
      <c r="XS28" s="17">
        <v>0.75802000000000003</v>
      </c>
      <c r="XT28" s="17">
        <v>9.1</v>
      </c>
      <c r="XU28" s="17">
        <v>10.8</v>
      </c>
      <c r="XV28" s="17">
        <v>10.8</v>
      </c>
      <c r="XW28" s="17">
        <v>-1.7</v>
      </c>
      <c r="XX28" s="17">
        <v>27.7</v>
      </c>
      <c r="XY28" s="17">
        <v>29.5</v>
      </c>
      <c r="XZ28" s="17">
        <v>29.5</v>
      </c>
      <c r="YA28" s="17">
        <v>-1.8</v>
      </c>
      <c r="YB28" s="17">
        <v>34.5</v>
      </c>
      <c r="YC28" s="17">
        <v>29.5</v>
      </c>
      <c r="YD28" s="17">
        <v>29.5</v>
      </c>
      <c r="YE28" s="17">
        <v>5</v>
      </c>
      <c r="YF28" s="17">
        <v>15.5</v>
      </c>
      <c r="YG28" s="17">
        <v>14</v>
      </c>
      <c r="YH28" s="17">
        <v>14</v>
      </c>
      <c r="YI28" s="17">
        <v>1.5</v>
      </c>
      <c r="YJ28" s="17">
        <v>13.5</v>
      </c>
      <c r="YK28" s="17">
        <v>18.559999999999999</v>
      </c>
      <c r="YL28" s="17">
        <v>18.559999999999999</v>
      </c>
      <c r="YM28" s="17">
        <v>-5.0599999999999996</v>
      </c>
      <c r="YN28" s="17">
        <v>8.1999999999999993</v>
      </c>
      <c r="YO28" s="17">
        <v>8.4</v>
      </c>
      <c r="YP28" s="17">
        <v>8.4</v>
      </c>
      <c r="YQ28" s="17">
        <v>-0.2</v>
      </c>
      <c r="YR28" s="17">
        <v>11.1</v>
      </c>
      <c r="YS28" s="17">
        <v>11</v>
      </c>
      <c r="YT28" s="17">
        <v>11</v>
      </c>
      <c r="YU28" s="17">
        <v>0.1</v>
      </c>
      <c r="YV28" s="17">
        <v>9.6300000000000008</v>
      </c>
      <c r="YW28" s="17">
        <v>22</v>
      </c>
      <c r="YX28" s="17">
        <v>22</v>
      </c>
      <c r="YY28" s="17">
        <v>-12.37</v>
      </c>
    </row>
    <row r="29" spans="1:675" ht="24" customHeight="1" x14ac:dyDescent="0.3">
      <c r="A29" s="1"/>
      <c r="B29" s="16" t="s">
        <v>62</v>
      </c>
      <c r="C29" s="16" t="s">
        <v>753</v>
      </c>
      <c r="D29" s="17">
        <v>206.3</v>
      </c>
      <c r="E29" s="17">
        <v>203.40136000000001</v>
      </c>
      <c r="F29" s="17">
        <v>203.40136000000001</v>
      </c>
      <c r="G29" s="17">
        <v>2.8986399999999999</v>
      </c>
      <c r="H29" s="17">
        <v>636.5</v>
      </c>
      <c r="I29" s="17">
        <v>627.79395999999997</v>
      </c>
      <c r="J29" s="17">
        <v>627.79395999999997</v>
      </c>
      <c r="K29" s="17">
        <v>8.7060399999999998</v>
      </c>
      <c r="L29" s="17">
        <v>215.7</v>
      </c>
      <c r="M29" s="17">
        <v>204.43100999999999</v>
      </c>
      <c r="N29" s="17">
        <v>204.43100999999999</v>
      </c>
      <c r="O29" s="17">
        <v>11.268990000000001</v>
      </c>
      <c r="P29" s="17"/>
      <c r="Q29" s="17"/>
      <c r="R29" s="17"/>
      <c r="S29" s="17">
        <v>0</v>
      </c>
      <c r="T29" s="17"/>
      <c r="U29" s="17"/>
      <c r="V29" s="17"/>
      <c r="W29" s="17">
        <v>0</v>
      </c>
      <c r="X29" s="17">
        <v>91.2</v>
      </c>
      <c r="Y29" s="17">
        <v>91.867829999999998</v>
      </c>
      <c r="Z29" s="17">
        <v>91.867829999999998</v>
      </c>
      <c r="AA29" s="17">
        <v>-0.66783000000000003</v>
      </c>
      <c r="AB29" s="17">
        <v>244.8</v>
      </c>
      <c r="AC29" s="17">
        <v>242</v>
      </c>
      <c r="AD29" s="17">
        <v>242</v>
      </c>
      <c r="AE29" s="17">
        <v>2.8</v>
      </c>
      <c r="AF29" s="17"/>
      <c r="AG29" s="17"/>
      <c r="AH29" s="17"/>
      <c r="AI29" s="17">
        <v>0</v>
      </c>
      <c r="AJ29" s="17"/>
      <c r="AK29" s="17"/>
      <c r="AL29" s="17"/>
      <c r="AM29" s="17">
        <v>0</v>
      </c>
      <c r="AN29" s="17">
        <v>111.5</v>
      </c>
      <c r="AO29" s="17">
        <v>153.40196</v>
      </c>
      <c r="AP29" s="17">
        <v>166.80816999999999</v>
      </c>
      <c r="AQ29" s="17">
        <v>-55.308169999999997</v>
      </c>
      <c r="AR29" s="17">
        <v>110.7</v>
      </c>
      <c r="AS29" s="17">
        <v>153.40196</v>
      </c>
      <c r="AT29" s="17">
        <v>166.80816999999999</v>
      </c>
      <c r="AU29" s="17">
        <v>-56.108170000000001</v>
      </c>
      <c r="AV29" s="17">
        <v>111.6</v>
      </c>
      <c r="AW29" s="17">
        <v>153.40196</v>
      </c>
      <c r="AX29" s="17">
        <v>166.80816999999999</v>
      </c>
      <c r="AY29" s="17">
        <v>-55.208170000000003</v>
      </c>
      <c r="AZ29" s="17">
        <v>209.3</v>
      </c>
      <c r="BA29" s="17">
        <v>230.79395</v>
      </c>
      <c r="BB29" s="17">
        <v>250.96365</v>
      </c>
      <c r="BC29" s="17">
        <v>-41.663649999999997</v>
      </c>
      <c r="BD29" s="17">
        <v>199.2</v>
      </c>
      <c r="BE29" s="17">
        <v>207.24285</v>
      </c>
      <c r="BF29" s="17">
        <v>207.24285</v>
      </c>
      <c r="BG29" s="17">
        <v>-8.0428499999999996</v>
      </c>
      <c r="BH29" s="17">
        <v>108</v>
      </c>
      <c r="BI29" s="17">
        <v>103.93259999999999</v>
      </c>
      <c r="BJ29" s="17">
        <v>103.93259999999999</v>
      </c>
      <c r="BK29" s="17">
        <v>4.0674000000000001</v>
      </c>
      <c r="BL29" s="17">
        <v>555.9</v>
      </c>
      <c r="BM29" s="17">
        <v>566.08941000000004</v>
      </c>
      <c r="BN29" s="17">
        <v>566.08941000000004</v>
      </c>
      <c r="BO29" s="17">
        <v>-10.189410000000001</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168.3</v>
      </c>
      <c r="CK29" s="17">
        <v>164.06706</v>
      </c>
      <c r="CL29" s="17">
        <v>164.06706</v>
      </c>
      <c r="CM29" s="17">
        <v>4.2329400000000001</v>
      </c>
      <c r="CN29" s="17">
        <v>7.5</v>
      </c>
      <c r="CO29" s="17">
        <v>7.4634799999999997</v>
      </c>
      <c r="CP29" s="17">
        <v>7.4634799999999997</v>
      </c>
      <c r="CQ29" s="17">
        <v>3.6519999999999997E-2</v>
      </c>
      <c r="CR29" s="17">
        <v>5.9</v>
      </c>
      <c r="CS29" s="17">
        <v>4.0968</v>
      </c>
      <c r="CT29" s="17">
        <v>4.0968</v>
      </c>
      <c r="CU29" s="17">
        <v>1.8031999999999999</v>
      </c>
      <c r="CV29" s="17"/>
      <c r="CW29" s="17"/>
      <c r="CX29" s="17"/>
      <c r="CY29" s="17">
        <v>0</v>
      </c>
      <c r="CZ29" s="17">
        <v>3.11</v>
      </c>
      <c r="DA29" s="17">
        <v>6.8787000000000003</v>
      </c>
      <c r="DB29" s="17">
        <v>6.8787000000000003</v>
      </c>
      <c r="DC29" s="17">
        <v>-3.7686999999999999</v>
      </c>
      <c r="DD29" s="17"/>
      <c r="DE29" s="17"/>
      <c r="DF29" s="17"/>
      <c r="DG29" s="17">
        <v>0</v>
      </c>
      <c r="DH29" s="17">
        <v>142.34</v>
      </c>
      <c r="DI29" s="17">
        <v>142.44412</v>
      </c>
      <c r="DJ29" s="17">
        <v>142.44412</v>
      </c>
      <c r="DK29" s="17">
        <v>-0.10412</v>
      </c>
      <c r="DL29" s="17"/>
      <c r="DM29" s="17"/>
      <c r="DN29" s="17"/>
      <c r="DO29" s="17">
        <v>0</v>
      </c>
      <c r="DP29" s="17"/>
      <c r="DQ29" s="17"/>
      <c r="DR29" s="17"/>
      <c r="DS29" s="17">
        <v>0</v>
      </c>
      <c r="DT29" s="17"/>
      <c r="DU29" s="17"/>
      <c r="DV29" s="17"/>
      <c r="DW29" s="17">
        <v>0</v>
      </c>
      <c r="DX29" s="17"/>
      <c r="DY29" s="17"/>
      <c r="DZ29" s="17"/>
      <c r="EA29" s="17">
        <v>0</v>
      </c>
      <c r="EB29" s="17">
        <v>110.3</v>
      </c>
      <c r="EC29" s="17">
        <v>112.46647</v>
      </c>
      <c r="ED29" s="17">
        <v>112.46647</v>
      </c>
      <c r="EE29" s="17">
        <v>-2.1664699999999999</v>
      </c>
      <c r="EF29" s="17">
        <v>148.9</v>
      </c>
      <c r="EG29" s="17">
        <v>220.69499999999999</v>
      </c>
      <c r="EH29" s="17">
        <v>220.69499999999999</v>
      </c>
      <c r="EI29" s="17">
        <v>-71.795000000000002</v>
      </c>
      <c r="EJ29" s="17"/>
      <c r="EK29" s="17"/>
      <c r="EL29" s="17"/>
      <c r="EM29" s="17">
        <v>0</v>
      </c>
      <c r="EN29" s="17"/>
      <c r="EO29" s="17"/>
      <c r="EP29" s="17"/>
      <c r="EQ29" s="17">
        <v>0</v>
      </c>
      <c r="ER29" s="17"/>
      <c r="ES29" s="17"/>
      <c r="ET29" s="17"/>
      <c r="EU29" s="17">
        <v>0</v>
      </c>
      <c r="EV29" s="17">
        <v>6.5</v>
      </c>
      <c r="EW29" s="17">
        <v>6.39</v>
      </c>
      <c r="EX29" s="17">
        <v>6.39</v>
      </c>
      <c r="EY29" s="17">
        <v>0.11</v>
      </c>
      <c r="EZ29" s="17">
        <v>458.7</v>
      </c>
      <c r="FA29" s="17">
        <v>457.09426999999999</v>
      </c>
      <c r="FB29" s="17">
        <v>457.09426999999999</v>
      </c>
      <c r="FC29" s="17">
        <v>1.6057300000000001</v>
      </c>
      <c r="FD29" s="17">
        <v>70.400000000000006</v>
      </c>
      <c r="FE29" s="17">
        <v>45</v>
      </c>
      <c r="FF29" s="17">
        <v>45</v>
      </c>
      <c r="FG29" s="17">
        <v>25.4</v>
      </c>
      <c r="FH29" s="17">
        <v>152.9</v>
      </c>
      <c r="FI29" s="17">
        <v>151.36251999999999</v>
      </c>
      <c r="FJ29" s="17">
        <v>151.36251999999999</v>
      </c>
      <c r="FK29" s="17">
        <v>1.53748</v>
      </c>
      <c r="FL29" s="17">
        <v>42.4</v>
      </c>
      <c r="FM29" s="17">
        <v>34</v>
      </c>
      <c r="FN29" s="17">
        <v>34</v>
      </c>
      <c r="FO29" s="17">
        <v>8.4</v>
      </c>
      <c r="FP29" s="17">
        <v>18.399999999999999</v>
      </c>
      <c r="FQ29" s="17">
        <v>19.21088</v>
      </c>
      <c r="FR29" s="17">
        <v>19.21088</v>
      </c>
      <c r="FS29" s="17">
        <v>-0.81088000000000005</v>
      </c>
      <c r="FT29" s="17">
        <v>18.899999999999999</v>
      </c>
      <c r="FU29" s="17">
        <v>17.93975</v>
      </c>
      <c r="FV29" s="17">
        <v>18.46453</v>
      </c>
      <c r="FW29" s="17">
        <v>0.43547000000000002</v>
      </c>
      <c r="FX29" s="17">
        <v>90.3</v>
      </c>
      <c r="FY29" s="17">
        <v>87.773570000000007</v>
      </c>
      <c r="FZ29" s="17">
        <v>87.773570000000007</v>
      </c>
      <c r="GA29" s="17">
        <v>2.52643</v>
      </c>
      <c r="GB29" s="17"/>
      <c r="GC29" s="17"/>
      <c r="GD29" s="17"/>
      <c r="GE29" s="17">
        <v>0</v>
      </c>
      <c r="GF29" s="17"/>
      <c r="GG29" s="17"/>
      <c r="GH29" s="17"/>
      <c r="GI29" s="17">
        <v>0</v>
      </c>
      <c r="GJ29" s="17"/>
      <c r="GK29" s="17"/>
      <c r="GL29" s="17"/>
      <c r="GM29" s="17">
        <v>0</v>
      </c>
      <c r="GN29" s="17">
        <v>107.7</v>
      </c>
      <c r="GO29" s="17">
        <v>110.48202000000001</v>
      </c>
      <c r="GP29" s="17">
        <v>110.48202000000001</v>
      </c>
      <c r="GQ29" s="17">
        <v>-2.7820200000000002</v>
      </c>
      <c r="GR29" s="17">
        <v>47.1</v>
      </c>
      <c r="GS29" s="17">
        <v>47.082599999999999</v>
      </c>
      <c r="GT29" s="17">
        <v>18</v>
      </c>
      <c r="GU29" s="17">
        <v>29.1</v>
      </c>
      <c r="GV29" s="17">
        <v>44.7</v>
      </c>
      <c r="GW29" s="17">
        <v>45.381999999999998</v>
      </c>
      <c r="GX29" s="17">
        <v>45.381999999999998</v>
      </c>
      <c r="GY29" s="17">
        <v>-0.68200000000000005</v>
      </c>
      <c r="GZ29" s="17">
        <v>3.8</v>
      </c>
      <c r="HA29" s="17"/>
      <c r="HB29" s="17"/>
      <c r="HC29" s="17">
        <v>3.8</v>
      </c>
      <c r="HD29" s="17">
        <v>36.299999999999997</v>
      </c>
      <c r="HE29" s="17">
        <v>33.230739999999997</v>
      </c>
      <c r="HF29" s="17">
        <v>33.230739999999997</v>
      </c>
      <c r="HG29" s="17">
        <v>3.0692599999999999</v>
      </c>
      <c r="HH29" s="17">
        <v>169.9</v>
      </c>
      <c r="HI29" s="17">
        <v>174.55948000000001</v>
      </c>
      <c r="HJ29" s="17">
        <v>174.55948000000001</v>
      </c>
      <c r="HK29" s="17">
        <v>-4.6594800000000003</v>
      </c>
      <c r="HL29" s="17"/>
      <c r="HM29" s="17"/>
      <c r="HN29" s="17"/>
      <c r="HO29" s="17">
        <v>0</v>
      </c>
      <c r="HP29" s="17"/>
      <c r="HQ29" s="17"/>
      <c r="HR29" s="17"/>
      <c r="HS29" s="17">
        <v>0</v>
      </c>
      <c r="HT29" s="17">
        <v>10.6</v>
      </c>
      <c r="HU29" s="17">
        <v>42.78219</v>
      </c>
      <c r="HV29" s="17">
        <v>62.324649999999998</v>
      </c>
      <c r="HW29" s="17">
        <v>-51.724649999999997</v>
      </c>
      <c r="HX29" s="17"/>
      <c r="HY29" s="17"/>
      <c r="HZ29" s="17"/>
      <c r="IA29" s="17">
        <v>0</v>
      </c>
      <c r="IB29" s="17"/>
      <c r="IC29" s="17"/>
      <c r="ID29" s="17"/>
      <c r="IE29" s="17">
        <v>0</v>
      </c>
      <c r="IF29" s="17">
        <v>43.5</v>
      </c>
      <c r="IG29" s="17"/>
      <c r="IH29" s="17">
        <v>45.265309999999999</v>
      </c>
      <c r="II29" s="17">
        <v>-1.7653099999999999</v>
      </c>
      <c r="IJ29" s="17"/>
      <c r="IK29" s="17"/>
      <c r="IL29" s="17"/>
      <c r="IM29" s="17">
        <v>0</v>
      </c>
      <c r="IN29" s="17"/>
      <c r="IO29" s="17"/>
      <c r="IP29" s="17"/>
      <c r="IQ29" s="17">
        <v>0</v>
      </c>
      <c r="IR29" s="17"/>
      <c r="IS29" s="17"/>
      <c r="IT29" s="17"/>
      <c r="IU29" s="17">
        <v>0</v>
      </c>
      <c r="IV29" s="17">
        <v>128.19999999999999</v>
      </c>
      <c r="IW29" s="17">
        <v>132.83837</v>
      </c>
      <c r="IX29" s="17">
        <v>132.83837</v>
      </c>
      <c r="IY29" s="17">
        <v>-4.6383700000000001</v>
      </c>
      <c r="IZ29" s="17"/>
      <c r="JA29" s="17"/>
      <c r="JB29" s="17"/>
      <c r="JC29" s="17">
        <v>0</v>
      </c>
      <c r="JD29" s="17">
        <v>123.7</v>
      </c>
      <c r="JE29" s="17"/>
      <c r="JF29" s="17"/>
      <c r="JG29" s="17">
        <v>123.7</v>
      </c>
      <c r="JH29" s="17">
        <v>197.4</v>
      </c>
      <c r="JI29" s="17"/>
      <c r="JJ29" s="17"/>
      <c r="JK29" s="17">
        <v>197.4</v>
      </c>
      <c r="JL29" s="17"/>
      <c r="JM29" s="17"/>
      <c r="JN29" s="17"/>
      <c r="JO29" s="17">
        <v>0</v>
      </c>
      <c r="JP29" s="17">
        <v>71.900000000000006</v>
      </c>
      <c r="JQ29" s="17">
        <v>44.848439999999997</v>
      </c>
      <c r="JR29" s="17">
        <v>73.590999999999994</v>
      </c>
      <c r="JS29" s="17">
        <v>-1.6910000000000001</v>
      </c>
      <c r="JT29" s="17">
        <v>34.9</v>
      </c>
      <c r="JU29" s="17">
        <v>22.49156</v>
      </c>
      <c r="JV29" s="17">
        <v>36.905999999999999</v>
      </c>
      <c r="JW29" s="17">
        <v>-2.0059999999999998</v>
      </c>
      <c r="JX29" s="17"/>
      <c r="JY29" s="17"/>
      <c r="JZ29" s="17"/>
      <c r="KA29" s="17">
        <v>0</v>
      </c>
      <c r="KB29" s="17"/>
      <c r="KC29" s="17"/>
      <c r="KD29" s="17"/>
      <c r="KE29" s="17">
        <v>0</v>
      </c>
      <c r="KF29" s="17"/>
      <c r="KG29" s="17"/>
      <c r="KH29" s="17"/>
      <c r="KI29" s="17">
        <v>0</v>
      </c>
      <c r="KJ29" s="17">
        <v>16.5</v>
      </c>
      <c r="KK29" s="17">
        <v>36</v>
      </c>
      <c r="KL29" s="17">
        <v>36</v>
      </c>
      <c r="KM29" s="17">
        <v>-19.5</v>
      </c>
      <c r="KN29" s="17"/>
      <c r="KO29" s="17"/>
      <c r="KP29" s="17"/>
      <c r="KQ29" s="17">
        <v>0</v>
      </c>
      <c r="KR29" s="17"/>
      <c r="KS29" s="17"/>
      <c r="KT29" s="17"/>
      <c r="KU29" s="17">
        <v>0</v>
      </c>
      <c r="KV29" s="17">
        <v>2.4</v>
      </c>
      <c r="KW29" s="17">
        <v>4.7853599999999998</v>
      </c>
      <c r="KX29" s="17">
        <v>4.7853599999999998</v>
      </c>
      <c r="KY29" s="17">
        <v>-2.3853599999999999</v>
      </c>
      <c r="KZ29" s="17">
        <v>79.7</v>
      </c>
      <c r="LA29" s="17">
        <v>220.25266999999999</v>
      </c>
      <c r="LB29" s="17">
        <v>132.38048000000001</v>
      </c>
      <c r="LC29" s="17">
        <v>-52.680480000000003</v>
      </c>
      <c r="LD29" s="17">
        <v>123.8</v>
      </c>
      <c r="LE29" s="17">
        <v>133.16031000000001</v>
      </c>
      <c r="LF29" s="17">
        <v>133.16031000000001</v>
      </c>
      <c r="LG29" s="17">
        <v>-9.3603100000000001</v>
      </c>
      <c r="LH29" s="17">
        <v>66.400000000000006</v>
      </c>
      <c r="LI29" s="17">
        <v>67.199219999999997</v>
      </c>
      <c r="LJ29" s="17">
        <v>67.199219999999997</v>
      </c>
      <c r="LK29" s="17">
        <v>-0.79922000000000004</v>
      </c>
      <c r="LL29" s="17">
        <v>75.3</v>
      </c>
      <c r="LM29" s="17">
        <v>78.567999999999998</v>
      </c>
      <c r="LN29" s="17">
        <v>78.567999999999998</v>
      </c>
      <c r="LO29" s="17">
        <v>-3.2679999999999998</v>
      </c>
      <c r="LP29" s="17">
        <v>30.4</v>
      </c>
      <c r="LQ29" s="17">
        <v>29.980560000000001</v>
      </c>
      <c r="LR29" s="17">
        <v>29.980560000000001</v>
      </c>
      <c r="LS29" s="17">
        <v>0.41943999999999998</v>
      </c>
      <c r="LT29" s="17"/>
      <c r="LU29" s="17"/>
      <c r="LV29" s="17"/>
      <c r="LW29" s="17">
        <v>0</v>
      </c>
      <c r="LX29" s="17"/>
      <c r="LY29" s="17"/>
      <c r="LZ29" s="17"/>
      <c r="MA29" s="17">
        <v>0</v>
      </c>
      <c r="MB29" s="17"/>
      <c r="MC29" s="17"/>
      <c r="MD29" s="17"/>
      <c r="ME29" s="17">
        <v>0</v>
      </c>
      <c r="MF29" s="17">
        <v>139.4</v>
      </c>
      <c r="MG29" s="17">
        <v>141.52041</v>
      </c>
      <c r="MH29" s="17">
        <v>143.41204999999999</v>
      </c>
      <c r="MI29" s="17">
        <v>-4.0120500000000003</v>
      </c>
      <c r="MJ29" s="17">
        <v>139.69999999999999</v>
      </c>
      <c r="MK29" s="17">
        <v>141.52041</v>
      </c>
      <c r="ML29" s="17">
        <v>143.41204999999999</v>
      </c>
      <c r="MM29" s="17">
        <v>-3.7120500000000001</v>
      </c>
      <c r="MN29" s="17">
        <v>145.4</v>
      </c>
      <c r="MO29" s="17">
        <v>141.94540000000001</v>
      </c>
      <c r="MP29" s="17">
        <v>143.84271000000001</v>
      </c>
      <c r="MQ29" s="17">
        <v>1.5572900000000001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204.6</v>
      </c>
      <c r="NM29" s="17">
        <v>206.49084999999999</v>
      </c>
      <c r="NN29" s="17">
        <v>206.49084999999999</v>
      </c>
      <c r="NO29" s="17">
        <v>-1.8908499999999999</v>
      </c>
      <c r="NP29" s="17">
        <v>98.6</v>
      </c>
      <c r="NQ29" s="17">
        <v>103.55547</v>
      </c>
      <c r="NR29" s="17">
        <v>103.55547</v>
      </c>
      <c r="NS29" s="17">
        <v>-4.95547</v>
      </c>
      <c r="NT29" s="17">
        <v>7</v>
      </c>
      <c r="NU29" s="17">
        <v>4.1147400000000003</v>
      </c>
      <c r="NV29" s="17">
        <v>4.1147400000000003</v>
      </c>
      <c r="NW29" s="17">
        <v>2.8852600000000002</v>
      </c>
      <c r="NX29" s="17">
        <v>4.3</v>
      </c>
      <c r="NY29" s="17">
        <v>4.3167499999999999</v>
      </c>
      <c r="NZ29" s="17">
        <v>4.3167499999999999</v>
      </c>
      <c r="OA29" s="17">
        <v>-1.6750000000000001E-2</v>
      </c>
      <c r="OB29" s="17">
        <v>20</v>
      </c>
      <c r="OC29" s="17">
        <v>16.99708</v>
      </c>
      <c r="OD29" s="17">
        <v>17.492709999999999</v>
      </c>
      <c r="OE29" s="17">
        <v>2.5072899999999998</v>
      </c>
      <c r="OF29" s="17">
        <v>0.7</v>
      </c>
      <c r="OG29" s="17"/>
      <c r="OH29" s="17">
        <v>0.75800000000000001</v>
      </c>
      <c r="OI29" s="17">
        <v>-5.8000000000000003E-2</v>
      </c>
      <c r="OJ29" s="17">
        <v>89</v>
      </c>
      <c r="OK29" s="17">
        <v>53.3</v>
      </c>
      <c r="OL29" s="17">
        <v>53.301000000000002</v>
      </c>
      <c r="OM29" s="17">
        <v>35.698999999999998</v>
      </c>
      <c r="ON29" s="17">
        <v>80.099999999999994</v>
      </c>
      <c r="OO29" s="17"/>
      <c r="OP29" s="17">
        <v>72.239999999999995</v>
      </c>
      <c r="OQ29" s="17">
        <v>7.86</v>
      </c>
      <c r="OR29" s="17">
        <v>6.5</v>
      </c>
      <c r="OS29" s="17">
        <v>9.9</v>
      </c>
      <c r="OT29" s="17">
        <v>8.77</v>
      </c>
      <c r="OU29" s="17">
        <v>-2.27</v>
      </c>
      <c r="OV29" s="17">
        <v>0.1</v>
      </c>
      <c r="OW29" s="17"/>
      <c r="OX29" s="17">
        <v>0.3</v>
      </c>
      <c r="OY29" s="17">
        <v>-0.2</v>
      </c>
      <c r="OZ29" s="17">
        <v>20.399999999999999</v>
      </c>
      <c r="PA29" s="17">
        <v>19.436350000000001</v>
      </c>
      <c r="PB29" s="17">
        <v>19.436350000000001</v>
      </c>
      <c r="PC29" s="17">
        <v>0.96365000000000001</v>
      </c>
      <c r="PD29" s="17">
        <v>9.9</v>
      </c>
      <c r="PE29" s="17">
        <v>9.9830000000000005</v>
      </c>
      <c r="PF29" s="17">
        <v>9.9830000000000005</v>
      </c>
      <c r="PG29" s="17">
        <v>-8.3000000000000004E-2</v>
      </c>
      <c r="PH29" s="17">
        <v>5.5</v>
      </c>
      <c r="PI29" s="17">
        <v>5.67</v>
      </c>
      <c r="PJ29" s="17">
        <v>5.67</v>
      </c>
      <c r="PK29" s="17">
        <v>-0.17</v>
      </c>
      <c r="PL29" s="17">
        <v>225.9</v>
      </c>
      <c r="PM29" s="17"/>
      <c r="PN29" s="17">
        <v>209</v>
      </c>
      <c r="PO29" s="17">
        <v>16.899999999999999</v>
      </c>
      <c r="PP29" s="17"/>
      <c r="PQ29" s="17"/>
      <c r="PR29" s="17"/>
      <c r="PS29" s="17">
        <v>0</v>
      </c>
      <c r="PT29" s="17">
        <v>1.2</v>
      </c>
      <c r="PU29" s="17">
        <v>2</v>
      </c>
      <c r="PV29" s="17">
        <v>2</v>
      </c>
      <c r="PW29" s="17">
        <v>-0.8</v>
      </c>
      <c r="PX29" s="17">
        <v>3.2</v>
      </c>
      <c r="PY29" s="17">
        <v>2.5</v>
      </c>
      <c r="PZ29" s="17">
        <v>2.5</v>
      </c>
      <c r="QA29" s="17">
        <v>0.7</v>
      </c>
      <c r="QB29" s="17">
        <v>5.0999999999999996</v>
      </c>
      <c r="QC29" s="17">
        <v>4.5999999999999996</v>
      </c>
      <c r="QD29" s="17">
        <v>4.5999999999999996</v>
      </c>
      <c r="QE29" s="17">
        <v>0.5</v>
      </c>
      <c r="QF29" s="17">
        <v>20.399999999999999</v>
      </c>
      <c r="QG29" s="17">
        <v>20.274049999999999</v>
      </c>
      <c r="QH29" s="17">
        <v>20.274049999999999</v>
      </c>
      <c r="QI29" s="17">
        <v>0.12595000000000001</v>
      </c>
      <c r="QJ29" s="17">
        <v>20</v>
      </c>
      <c r="QK29" s="17">
        <v>18.892130000000002</v>
      </c>
      <c r="QL29" s="17">
        <v>19.436350000000001</v>
      </c>
      <c r="QM29" s="17">
        <v>0.56364999999999998</v>
      </c>
      <c r="QN29" s="17">
        <v>18.600000000000001</v>
      </c>
      <c r="QO29" s="17">
        <v>17.006799999999998</v>
      </c>
      <c r="QP29" s="17">
        <v>17.492709999999999</v>
      </c>
      <c r="QQ29" s="17">
        <v>1.1072900000000001</v>
      </c>
      <c r="QR29" s="17">
        <v>3.4</v>
      </c>
      <c r="QS29" s="17">
        <v>3.3</v>
      </c>
      <c r="QT29" s="17">
        <v>3.3</v>
      </c>
      <c r="QU29" s="17">
        <v>0.1</v>
      </c>
      <c r="QV29" s="17">
        <v>18.399999999999999</v>
      </c>
      <c r="QW29" s="17">
        <v>17.376090000000001</v>
      </c>
      <c r="QX29" s="17">
        <v>17.881440000000001</v>
      </c>
      <c r="QY29" s="17">
        <v>0.51856000000000002</v>
      </c>
      <c r="QZ29" s="17">
        <v>9.1</v>
      </c>
      <c r="RA29" s="17"/>
      <c r="RB29" s="17">
        <v>13.994999999999999</v>
      </c>
      <c r="RC29" s="17">
        <v>-4.8949999999999996</v>
      </c>
      <c r="RD29" s="17">
        <v>11.8</v>
      </c>
      <c r="RE29" s="17"/>
      <c r="RF29" s="17">
        <v>14.39</v>
      </c>
      <c r="RG29" s="17">
        <v>-2.59</v>
      </c>
      <c r="RH29" s="17">
        <v>19.899999999999999</v>
      </c>
      <c r="RI29" s="17">
        <v>12.6</v>
      </c>
      <c r="RJ29" s="17">
        <v>8.76</v>
      </c>
      <c r="RK29" s="17">
        <v>11.14</v>
      </c>
      <c r="RL29" s="17">
        <v>67.3</v>
      </c>
      <c r="RM29" s="17">
        <v>33.61</v>
      </c>
      <c r="RN29" s="17">
        <v>33.61</v>
      </c>
      <c r="RO29" s="17">
        <v>33.69</v>
      </c>
      <c r="RP29" s="17">
        <v>15.9</v>
      </c>
      <c r="RQ29" s="17"/>
      <c r="RR29" s="17">
        <v>17.241</v>
      </c>
      <c r="RS29" s="17">
        <v>-1.341</v>
      </c>
      <c r="RT29" s="17">
        <v>3.4</v>
      </c>
      <c r="RU29" s="17">
        <v>3.51</v>
      </c>
      <c r="RV29" s="17">
        <v>3.51</v>
      </c>
      <c r="RW29" s="17">
        <v>-0.11</v>
      </c>
      <c r="RX29" s="17">
        <v>9.1</v>
      </c>
      <c r="RY29" s="17">
        <v>14.089729999999999</v>
      </c>
      <c r="RZ29" s="17">
        <v>18.723210000000002</v>
      </c>
      <c r="SA29" s="17">
        <v>-9.6232100000000003</v>
      </c>
      <c r="SB29" s="17">
        <v>3.2</v>
      </c>
      <c r="SC29" s="17">
        <v>2</v>
      </c>
      <c r="SD29" s="17">
        <v>2</v>
      </c>
      <c r="SE29" s="17">
        <v>1.2</v>
      </c>
      <c r="SF29" s="17">
        <v>0.4</v>
      </c>
      <c r="SG29" s="17">
        <v>0.4</v>
      </c>
      <c r="SH29" s="17">
        <v>0.4</v>
      </c>
      <c r="SI29" s="17">
        <v>0</v>
      </c>
      <c r="SJ29" s="17">
        <v>0.3</v>
      </c>
      <c r="SK29" s="17"/>
      <c r="SL29" s="17">
        <v>0.30199999999999999</v>
      </c>
      <c r="SM29" s="17">
        <v>-2E-3</v>
      </c>
      <c r="SN29" s="17">
        <v>19.2</v>
      </c>
      <c r="SO29" s="17">
        <v>18.62002</v>
      </c>
      <c r="SP29" s="17">
        <v>19.1448</v>
      </c>
      <c r="SQ29" s="17">
        <v>5.5199999999999999E-2</v>
      </c>
      <c r="SR29" s="17">
        <v>9.1999999999999993</v>
      </c>
      <c r="SS29" s="17">
        <v>10.76774</v>
      </c>
      <c r="ST29" s="17">
        <v>11.078720000000001</v>
      </c>
      <c r="SU29" s="17">
        <v>-1.8787199999999999</v>
      </c>
      <c r="SV29" s="17">
        <v>20.2</v>
      </c>
      <c r="SW29" s="17">
        <v>18.892130000000002</v>
      </c>
      <c r="SX29" s="17">
        <v>19.436350000000001</v>
      </c>
      <c r="SY29" s="17">
        <v>0.76365000000000005</v>
      </c>
      <c r="SZ29" s="17">
        <v>20.2</v>
      </c>
      <c r="TA29" s="17">
        <v>18.892130000000002</v>
      </c>
      <c r="TB29" s="17">
        <v>19.436350000000001</v>
      </c>
      <c r="TC29" s="17">
        <v>0.76365000000000005</v>
      </c>
      <c r="TD29" s="17">
        <v>0.1</v>
      </c>
      <c r="TE29" s="17">
        <v>3.6</v>
      </c>
      <c r="TF29" s="17">
        <v>2.7349999999999999</v>
      </c>
      <c r="TG29" s="17">
        <v>-2.6349999999999998</v>
      </c>
      <c r="TH29" s="17">
        <v>0</v>
      </c>
      <c r="TI29" s="17">
        <v>20.100000000000001</v>
      </c>
      <c r="TJ29" s="17">
        <v>12.677</v>
      </c>
      <c r="TK29" s="17">
        <v>-12.677</v>
      </c>
      <c r="TL29" s="17">
        <v>11.3</v>
      </c>
      <c r="TM29" s="17"/>
      <c r="TN29" s="17">
        <v>23.02</v>
      </c>
      <c r="TO29" s="17">
        <v>-11.72</v>
      </c>
      <c r="TP29" s="17">
        <v>59.1</v>
      </c>
      <c r="TQ29" s="17">
        <v>25.5</v>
      </c>
      <c r="TR29" s="17">
        <v>11.743</v>
      </c>
      <c r="TS29" s="17">
        <v>47.356999999999999</v>
      </c>
      <c r="TT29" s="17">
        <v>76.8</v>
      </c>
      <c r="TU29" s="17">
        <v>39.200000000000003</v>
      </c>
      <c r="TV29" s="17">
        <v>21.678999999999998</v>
      </c>
      <c r="TW29" s="17">
        <v>55.121000000000002</v>
      </c>
      <c r="TX29" s="17">
        <v>13.4</v>
      </c>
      <c r="TY29" s="17">
        <v>4.5</v>
      </c>
      <c r="TZ29" s="17">
        <v>1.2210000000000001</v>
      </c>
      <c r="UA29" s="17">
        <v>12.179</v>
      </c>
      <c r="UB29" s="17">
        <v>7.3</v>
      </c>
      <c r="UC29" s="17">
        <v>3.6</v>
      </c>
      <c r="UD29" s="17">
        <v>1.472</v>
      </c>
      <c r="UE29" s="17">
        <v>5.8280000000000003</v>
      </c>
      <c r="UF29" s="17">
        <v>10.6</v>
      </c>
      <c r="UG29" s="17"/>
      <c r="UH29" s="17">
        <v>29.24</v>
      </c>
      <c r="UI29" s="17">
        <v>-18.64</v>
      </c>
      <c r="UJ29" s="17">
        <v>0</v>
      </c>
      <c r="UK29" s="17"/>
      <c r="UL29" s="17">
        <v>19.436350000000001</v>
      </c>
      <c r="UM29" s="17">
        <v>-19.436350000000001</v>
      </c>
      <c r="UN29" s="17">
        <v>7.6</v>
      </c>
      <c r="UO29" s="17">
        <v>7</v>
      </c>
      <c r="UP29" s="17">
        <v>7</v>
      </c>
      <c r="UQ29" s="17">
        <v>0.6</v>
      </c>
      <c r="UR29" s="17">
        <v>7.3</v>
      </c>
      <c r="US29" s="17">
        <v>7</v>
      </c>
      <c r="UT29" s="17">
        <v>7</v>
      </c>
      <c r="UU29" s="17">
        <v>0.3</v>
      </c>
      <c r="UV29" s="17">
        <v>20.399999999999999</v>
      </c>
      <c r="UW29" s="17">
        <v>18.892130000000002</v>
      </c>
      <c r="UX29" s="17">
        <v>19.436350000000001</v>
      </c>
      <c r="UY29" s="17">
        <v>0.96365000000000001</v>
      </c>
      <c r="UZ29" s="17">
        <v>20.399999999999999</v>
      </c>
      <c r="VA29" s="17">
        <v>18.892130000000002</v>
      </c>
      <c r="VB29" s="17">
        <v>19.436350000000001</v>
      </c>
      <c r="VC29" s="17">
        <v>0.96365000000000001</v>
      </c>
      <c r="VD29" s="17">
        <v>20</v>
      </c>
      <c r="VE29" s="17">
        <v>18.892130000000002</v>
      </c>
      <c r="VF29" s="17">
        <v>19.436350000000001</v>
      </c>
      <c r="VG29" s="17">
        <v>0.56364999999999998</v>
      </c>
      <c r="VH29" s="17">
        <v>9</v>
      </c>
      <c r="VI29" s="17">
        <v>5.73</v>
      </c>
      <c r="VJ29" s="17">
        <v>5.73</v>
      </c>
      <c r="VK29" s="17">
        <v>3.27</v>
      </c>
      <c r="VL29" s="17">
        <v>182.2</v>
      </c>
      <c r="VM29" s="17"/>
      <c r="VN29" s="17">
        <v>229.06399999999999</v>
      </c>
      <c r="VO29" s="17">
        <v>-46.863999999999997</v>
      </c>
      <c r="VP29" s="17">
        <v>17.079999999999998</v>
      </c>
      <c r="VQ29" s="17"/>
      <c r="VR29" s="17">
        <v>12.57</v>
      </c>
      <c r="VS29" s="17">
        <v>4.51</v>
      </c>
      <c r="VT29" s="17">
        <v>51.5</v>
      </c>
      <c r="VU29" s="17"/>
      <c r="VV29" s="17">
        <v>119.105</v>
      </c>
      <c r="VW29" s="17">
        <v>-67.605000000000004</v>
      </c>
      <c r="VX29" s="17">
        <v>0.6</v>
      </c>
      <c r="VY29" s="17">
        <v>0.6</v>
      </c>
      <c r="VZ29" s="17">
        <v>0.6</v>
      </c>
      <c r="WA29" s="17">
        <v>0</v>
      </c>
      <c r="WB29" s="17">
        <v>0</v>
      </c>
      <c r="WC29" s="17">
        <v>7.57</v>
      </c>
      <c r="WD29" s="17">
        <v>7.57</v>
      </c>
      <c r="WE29" s="17">
        <v>-7.57</v>
      </c>
      <c r="WF29" s="17">
        <v>0</v>
      </c>
      <c r="WG29" s="17">
        <v>17.350000000000001</v>
      </c>
      <c r="WH29" s="17">
        <v>17.350000000000001</v>
      </c>
      <c r="WI29" s="17">
        <v>-17.350000000000001</v>
      </c>
      <c r="WJ29" s="17">
        <v>40.5</v>
      </c>
      <c r="WK29" s="17"/>
      <c r="WL29" s="17">
        <v>75.599999999999994</v>
      </c>
      <c r="WM29" s="17">
        <v>-35.1</v>
      </c>
      <c r="WN29" s="17">
        <v>2.7</v>
      </c>
      <c r="WO29" s="17">
        <v>4.2</v>
      </c>
      <c r="WP29" s="17">
        <v>4.2</v>
      </c>
      <c r="WQ29" s="17">
        <v>-1.5</v>
      </c>
      <c r="WR29" s="17">
        <v>2.4</v>
      </c>
      <c r="WS29" s="17">
        <v>2.4</v>
      </c>
      <c r="WT29" s="17">
        <v>2.4</v>
      </c>
      <c r="WU29" s="17">
        <v>0</v>
      </c>
      <c r="WV29" s="17">
        <v>2</v>
      </c>
      <c r="WW29" s="17">
        <v>2.4</v>
      </c>
      <c r="WX29" s="17">
        <v>2.4</v>
      </c>
      <c r="WY29" s="17">
        <v>-0.4</v>
      </c>
      <c r="WZ29" s="17">
        <v>0.9</v>
      </c>
      <c r="XA29" s="17">
        <v>1.4</v>
      </c>
      <c r="XB29" s="17">
        <v>1.4</v>
      </c>
      <c r="XC29" s="17">
        <v>-0.5</v>
      </c>
      <c r="XD29" s="17">
        <v>13.634</v>
      </c>
      <c r="XE29" s="17"/>
      <c r="XF29" s="17">
        <v>12.935</v>
      </c>
      <c r="XG29" s="17">
        <v>0.69899999999999995</v>
      </c>
      <c r="XH29" s="17">
        <v>8.1999999999999993</v>
      </c>
      <c r="XI29" s="17">
        <v>8</v>
      </c>
      <c r="XJ29" s="17">
        <v>8</v>
      </c>
      <c r="XK29" s="17">
        <v>0.2</v>
      </c>
      <c r="XL29" s="17">
        <v>20</v>
      </c>
      <c r="XM29" s="17">
        <v>18.697759999999999</v>
      </c>
      <c r="XN29" s="17">
        <v>19.241980000000002</v>
      </c>
      <c r="XO29" s="17">
        <v>0.75802000000000003</v>
      </c>
      <c r="XP29" s="17">
        <v>20</v>
      </c>
      <c r="XQ29" s="17">
        <v>18.697759999999999</v>
      </c>
      <c r="XR29" s="17">
        <v>19.241980000000002</v>
      </c>
      <c r="XS29" s="17">
        <v>0.75802000000000003</v>
      </c>
      <c r="XT29" s="17">
        <v>9.4</v>
      </c>
      <c r="XU29" s="17">
        <v>10.8</v>
      </c>
      <c r="XV29" s="17">
        <v>10.8</v>
      </c>
      <c r="XW29" s="17">
        <v>-1.4</v>
      </c>
      <c r="XX29" s="17">
        <v>27.3</v>
      </c>
      <c r="XY29" s="17">
        <v>29.5</v>
      </c>
      <c r="XZ29" s="17">
        <v>29.5</v>
      </c>
      <c r="YA29" s="17">
        <v>-2.2000000000000002</v>
      </c>
      <c r="YB29" s="17">
        <v>34.200000000000003</v>
      </c>
      <c r="YC29" s="17">
        <v>29.5</v>
      </c>
      <c r="YD29" s="17">
        <v>29.5</v>
      </c>
      <c r="YE29" s="17">
        <v>4.7</v>
      </c>
      <c r="YF29" s="17">
        <v>15.9</v>
      </c>
      <c r="YG29" s="17">
        <v>14</v>
      </c>
      <c r="YH29" s="17">
        <v>14</v>
      </c>
      <c r="YI29" s="17">
        <v>1.9</v>
      </c>
      <c r="YJ29" s="17">
        <v>16.600000000000001</v>
      </c>
      <c r="YK29" s="17">
        <v>18.559999999999999</v>
      </c>
      <c r="YL29" s="17">
        <v>18.559999999999999</v>
      </c>
      <c r="YM29" s="17">
        <v>-1.96</v>
      </c>
      <c r="YN29" s="17">
        <v>8.1999999999999993</v>
      </c>
      <c r="YO29" s="17">
        <v>8.4</v>
      </c>
      <c r="YP29" s="17">
        <v>8.4</v>
      </c>
      <c r="YQ29" s="17">
        <v>-0.2</v>
      </c>
      <c r="YR29" s="17">
        <v>11.1</v>
      </c>
      <c r="YS29" s="17">
        <v>11</v>
      </c>
      <c r="YT29" s="17">
        <v>11</v>
      </c>
      <c r="YU29" s="17">
        <v>0.1</v>
      </c>
      <c r="YV29" s="17">
        <v>9.58</v>
      </c>
      <c r="YW29" s="17">
        <v>22</v>
      </c>
      <c r="YX29" s="17">
        <v>22</v>
      </c>
      <c r="YY29" s="17">
        <v>-12.42</v>
      </c>
    </row>
    <row r="30" spans="1:675" ht="24" customHeight="1" x14ac:dyDescent="0.3">
      <c r="A30" s="1"/>
      <c r="B30" s="16" t="s">
        <v>62</v>
      </c>
      <c r="C30" s="16" t="s">
        <v>168</v>
      </c>
      <c r="D30" s="17">
        <v>202.9</v>
      </c>
      <c r="E30" s="17">
        <v>203.40136000000001</v>
      </c>
      <c r="F30" s="17">
        <v>203.40136000000001</v>
      </c>
      <c r="G30" s="17">
        <v>-0.50136000000000003</v>
      </c>
      <c r="H30" s="17">
        <v>640</v>
      </c>
      <c r="I30" s="17">
        <v>627.79395999999997</v>
      </c>
      <c r="J30" s="17">
        <v>627.79395999999997</v>
      </c>
      <c r="K30" s="17">
        <v>12.20604</v>
      </c>
      <c r="L30" s="17">
        <v>216.7</v>
      </c>
      <c r="M30" s="17">
        <v>204.43100999999999</v>
      </c>
      <c r="N30" s="17">
        <v>204.43100999999999</v>
      </c>
      <c r="O30" s="17">
        <v>12.268990000000001</v>
      </c>
      <c r="P30" s="17"/>
      <c r="Q30" s="17"/>
      <c r="R30" s="17"/>
      <c r="S30" s="17">
        <v>0</v>
      </c>
      <c r="T30" s="17"/>
      <c r="U30" s="17"/>
      <c r="V30" s="17"/>
      <c r="W30" s="17">
        <v>0</v>
      </c>
      <c r="X30" s="17">
        <v>90.5</v>
      </c>
      <c r="Y30" s="17">
        <v>91.867829999999998</v>
      </c>
      <c r="Z30" s="17">
        <v>91.867829999999998</v>
      </c>
      <c r="AA30" s="17">
        <v>-1.3678300000000001</v>
      </c>
      <c r="AB30" s="17">
        <v>242.2</v>
      </c>
      <c r="AC30" s="17">
        <v>242</v>
      </c>
      <c r="AD30" s="17">
        <v>242</v>
      </c>
      <c r="AE30" s="17">
        <v>0.2</v>
      </c>
      <c r="AF30" s="17"/>
      <c r="AG30" s="17"/>
      <c r="AH30" s="17"/>
      <c r="AI30" s="17">
        <v>0</v>
      </c>
      <c r="AJ30" s="17"/>
      <c r="AK30" s="17"/>
      <c r="AL30" s="17"/>
      <c r="AM30" s="17">
        <v>0</v>
      </c>
      <c r="AN30" s="17">
        <v>136.30000000000001</v>
      </c>
      <c r="AO30" s="17">
        <v>152.91475</v>
      </c>
      <c r="AP30" s="17">
        <v>160.93006</v>
      </c>
      <c r="AQ30" s="17">
        <v>-24.63006</v>
      </c>
      <c r="AR30" s="17">
        <v>135.5</v>
      </c>
      <c r="AS30" s="17">
        <v>152.91475</v>
      </c>
      <c r="AT30" s="17">
        <v>160.93006</v>
      </c>
      <c r="AU30" s="17">
        <v>-25.430060000000001</v>
      </c>
      <c r="AV30" s="17">
        <v>136.80000000000001</v>
      </c>
      <c r="AW30" s="17">
        <v>152.91475</v>
      </c>
      <c r="AX30" s="17">
        <v>160.93006</v>
      </c>
      <c r="AY30" s="17">
        <v>-24.13006</v>
      </c>
      <c r="AZ30" s="17">
        <v>223.7</v>
      </c>
      <c r="BA30" s="17">
        <v>230.06093999999999</v>
      </c>
      <c r="BB30" s="17">
        <v>242.12</v>
      </c>
      <c r="BC30" s="17">
        <v>-18.420000000000002</v>
      </c>
      <c r="BD30" s="17">
        <v>200.1</v>
      </c>
      <c r="BE30" s="17">
        <v>207.24285</v>
      </c>
      <c r="BF30" s="17">
        <v>207.24285</v>
      </c>
      <c r="BG30" s="17">
        <v>-7.1428500000000001</v>
      </c>
      <c r="BH30" s="17">
        <v>107.1</v>
      </c>
      <c r="BI30" s="17">
        <v>103.93259999999999</v>
      </c>
      <c r="BJ30" s="17">
        <v>103.93259999999999</v>
      </c>
      <c r="BK30" s="17">
        <v>3.1674000000000002</v>
      </c>
      <c r="BL30" s="17">
        <v>565.29999999999995</v>
      </c>
      <c r="BM30" s="17">
        <v>566.08941000000004</v>
      </c>
      <c r="BN30" s="17">
        <v>566.08941000000004</v>
      </c>
      <c r="BO30" s="17">
        <v>-0.78940999999999995</v>
      </c>
      <c r="BP30" s="17">
        <v>10.3</v>
      </c>
      <c r="BQ30" s="17">
        <v>10.52094</v>
      </c>
      <c r="BR30" s="17">
        <v>10.52094</v>
      </c>
      <c r="BS30" s="17">
        <v>-0.22094</v>
      </c>
      <c r="BT30" s="17"/>
      <c r="BU30" s="17"/>
      <c r="BV30" s="17"/>
      <c r="BW30" s="17">
        <v>0</v>
      </c>
      <c r="BX30" s="17"/>
      <c r="BY30" s="17"/>
      <c r="BZ30" s="17"/>
      <c r="CA30" s="17">
        <v>0</v>
      </c>
      <c r="CB30" s="17"/>
      <c r="CC30" s="17"/>
      <c r="CD30" s="17"/>
      <c r="CE30" s="17">
        <v>0</v>
      </c>
      <c r="CF30" s="17"/>
      <c r="CG30" s="17"/>
      <c r="CH30" s="17"/>
      <c r="CI30" s="17">
        <v>0</v>
      </c>
      <c r="CJ30" s="17">
        <v>165.9</v>
      </c>
      <c r="CK30" s="17">
        <v>164.06706</v>
      </c>
      <c r="CL30" s="17">
        <v>164.06706</v>
      </c>
      <c r="CM30" s="17">
        <v>1.83294</v>
      </c>
      <c r="CN30" s="17">
        <v>7.5</v>
      </c>
      <c r="CO30" s="17">
        <v>7.4634799999999997</v>
      </c>
      <c r="CP30" s="17">
        <v>7.4634799999999997</v>
      </c>
      <c r="CQ30" s="17">
        <v>3.6519999999999997E-2</v>
      </c>
      <c r="CR30" s="17">
        <v>5.4</v>
      </c>
      <c r="CS30" s="17">
        <v>4.0968</v>
      </c>
      <c r="CT30" s="17">
        <v>4.0968</v>
      </c>
      <c r="CU30" s="17">
        <v>1.3031999999999999</v>
      </c>
      <c r="CV30" s="17"/>
      <c r="CW30" s="17"/>
      <c r="CX30" s="17"/>
      <c r="CY30" s="17">
        <v>0</v>
      </c>
      <c r="CZ30" s="17">
        <v>4.6399999999999997</v>
      </c>
      <c r="DA30" s="17">
        <v>6.8787000000000003</v>
      </c>
      <c r="DB30" s="17">
        <v>6.8787000000000003</v>
      </c>
      <c r="DC30" s="17">
        <v>-2.2387000000000001</v>
      </c>
      <c r="DD30" s="17"/>
      <c r="DE30" s="17"/>
      <c r="DF30" s="17"/>
      <c r="DG30" s="17">
        <v>0</v>
      </c>
      <c r="DH30" s="17">
        <v>143.55000000000001</v>
      </c>
      <c r="DI30" s="17">
        <v>142.44412</v>
      </c>
      <c r="DJ30" s="17">
        <v>142.44412</v>
      </c>
      <c r="DK30" s="17">
        <v>1.10588</v>
      </c>
      <c r="DL30" s="17"/>
      <c r="DM30" s="17"/>
      <c r="DN30" s="17"/>
      <c r="DO30" s="17">
        <v>0</v>
      </c>
      <c r="DP30" s="17"/>
      <c r="DQ30" s="17"/>
      <c r="DR30" s="17"/>
      <c r="DS30" s="17">
        <v>0</v>
      </c>
      <c r="DT30" s="17"/>
      <c r="DU30" s="17"/>
      <c r="DV30" s="17"/>
      <c r="DW30" s="17">
        <v>0</v>
      </c>
      <c r="DX30" s="17"/>
      <c r="DY30" s="17"/>
      <c r="DZ30" s="17"/>
      <c r="EA30" s="17">
        <v>0</v>
      </c>
      <c r="EB30" s="17">
        <v>110.3</v>
      </c>
      <c r="EC30" s="17">
        <v>112.46647</v>
      </c>
      <c r="ED30" s="17">
        <v>112.46647</v>
      </c>
      <c r="EE30" s="17">
        <v>-2.1664699999999999</v>
      </c>
      <c r="EF30" s="17">
        <v>168</v>
      </c>
      <c r="EG30" s="17">
        <v>220.69499999999999</v>
      </c>
      <c r="EH30" s="17">
        <v>220.69499999999999</v>
      </c>
      <c r="EI30" s="17">
        <v>-52.695</v>
      </c>
      <c r="EJ30" s="17"/>
      <c r="EK30" s="17"/>
      <c r="EL30" s="17"/>
      <c r="EM30" s="17">
        <v>0</v>
      </c>
      <c r="EN30" s="17"/>
      <c r="EO30" s="17"/>
      <c r="EP30" s="17"/>
      <c r="EQ30" s="17">
        <v>0</v>
      </c>
      <c r="ER30" s="17"/>
      <c r="ES30" s="17"/>
      <c r="ET30" s="17"/>
      <c r="EU30" s="17">
        <v>0</v>
      </c>
      <c r="EV30" s="17">
        <v>6.5</v>
      </c>
      <c r="EW30" s="17">
        <v>6.39</v>
      </c>
      <c r="EX30" s="17">
        <v>6.39</v>
      </c>
      <c r="EY30" s="17">
        <v>0.11</v>
      </c>
      <c r="EZ30" s="17">
        <v>456.5</v>
      </c>
      <c r="FA30" s="17">
        <v>457.09426999999999</v>
      </c>
      <c r="FB30" s="17">
        <v>457.09426999999999</v>
      </c>
      <c r="FC30" s="17">
        <v>-0.59426999999999996</v>
      </c>
      <c r="FD30" s="17">
        <v>70</v>
      </c>
      <c r="FE30" s="17">
        <v>45</v>
      </c>
      <c r="FF30" s="17">
        <v>45</v>
      </c>
      <c r="FG30" s="17">
        <v>25</v>
      </c>
      <c r="FH30" s="17">
        <v>151.4</v>
      </c>
      <c r="FI30" s="17">
        <v>151.36251999999999</v>
      </c>
      <c r="FJ30" s="17">
        <v>151.36251999999999</v>
      </c>
      <c r="FK30" s="17">
        <v>3.7479999999999999E-2</v>
      </c>
      <c r="FL30" s="17">
        <v>42.4</v>
      </c>
      <c r="FM30" s="17">
        <v>26</v>
      </c>
      <c r="FN30" s="17">
        <v>26</v>
      </c>
      <c r="FO30" s="17">
        <v>16.399999999999999</v>
      </c>
      <c r="FP30" s="17">
        <v>18.600000000000001</v>
      </c>
      <c r="FQ30" s="17">
        <v>19.21088</v>
      </c>
      <c r="FR30" s="17">
        <v>19.21088</v>
      </c>
      <c r="FS30" s="17">
        <v>-0.61087999999999998</v>
      </c>
      <c r="FT30" s="17">
        <v>18.899999999999999</v>
      </c>
      <c r="FU30" s="17">
        <v>17.93975</v>
      </c>
      <c r="FV30" s="17">
        <v>18.46453</v>
      </c>
      <c r="FW30" s="17">
        <v>0.43547000000000002</v>
      </c>
      <c r="FX30" s="17">
        <v>93</v>
      </c>
      <c r="FY30" s="17">
        <v>87.773570000000007</v>
      </c>
      <c r="FZ30" s="17">
        <v>87.773570000000007</v>
      </c>
      <c r="GA30" s="17">
        <v>5.2264299999999997</v>
      </c>
      <c r="GB30" s="17"/>
      <c r="GC30" s="17"/>
      <c r="GD30" s="17"/>
      <c r="GE30" s="17">
        <v>0</v>
      </c>
      <c r="GF30" s="17"/>
      <c r="GG30" s="17"/>
      <c r="GH30" s="17"/>
      <c r="GI30" s="17">
        <v>0</v>
      </c>
      <c r="GJ30" s="17"/>
      <c r="GK30" s="17"/>
      <c r="GL30" s="17"/>
      <c r="GM30" s="17">
        <v>0</v>
      </c>
      <c r="GN30" s="17">
        <v>106.2</v>
      </c>
      <c r="GO30" s="17">
        <v>110.48202000000001</v>
      </c>
      <c r="GP30" s="17">
        <v>110.48202000000001</v>
      </c>
      <c r="GQ30" s="17">
        <v>-4.2820200000000002</v>
      </c>
      <c r="GR30" s="17">
        <v>41.9</v>
      </c>
      <c r="GS30" s="17">
        <v>47.082599999999999</v>
      </c>
      <c r="GT30" s="17">
        <v>47.082599999999999</v>
      </c>
      <c r="GU30" s="17">
        <v>-5.1825999999999999</v>
      </c>
      <c r="GV30" s="17">
        <v>44</v>
      </c>
      <c r="GW30" s="17">
        <v>45.381999999999998</v>
      </c>
      <c r="GX30" s="17">
        <v>45.381999999999998</v>
      </c>
      <c r="GY30" s="17">
        <v>-1.3819999999999999</v>
      </c>
      <c r="GZ30" s="17">
        <v>3.8</v>
      </c>
      <c r="HA30" s="17"/>
      <c r="HB30" s="17"/>
      <c r="HC30" s="17">
        <v>3.8</v>
      </c>
      <c r="HD30" s="17">
        <v>35</v>
      </c>
      <c r="HE30" s="17">
        <v>33.230739999999997</v>
      </c>
      <c r="HF30" s="17">
        <v>33.230739999999997</v>
      </c>
      <c r="HG30" s="17">
        <v>1.7692600000000001</v>
      </c>
      <c r="HH30" s="17">
        <v>170.7</v>
      </c>
      <c r="HI30" s="17">
        <v>174.55948000000001</v>
      </c>
      <c r="HJ30" s="17">
        <v>174.55948000000001</v>
      </c>
      <c r="HK30" s="17">
        <v>-3.85948</v>
      </c>
      <c r="HL30" s="17"/>
      <c r="HM30" s="17"/>
      <c r="HN30" s="17"/>
      <c r="HO30" s="17">
        <v>0</v>
      </c>
      <c r="HP30" s="17"/>
      <c r="HQ30" s="17"/>
      <c r="HR30" s="17"/>
      <c r="HS30" s="17">
        <v>0</v>
      </c>
      <c r="HT30" s="17">
        <v>20.100000000000001</v>
      </c>
      <c r="HU30" s="17">
        <v>69.953370000000007</v>
      </c>
      <c r="HV30" s="17"/>
      <c r="HW30" s="17">
        <v>20.100000000000001</v>
      </c>
      <c r="HX30" s="17"/>
      <c r="HY30" s="17"/>
      <c r="HZ30" s="17"/>
      <c r="IA30" s="17">
        <v>0</v>
      </c>
      <c r="IB30" s="17"/>
      <c r="IC30" s="17"/>
      <c r="ID30" s="17"/>
      <c r="IE30" s="17">
        <v>0</v>
      </c>
      <c r="IF30" s="17">
        <v>43.4</v>
      </c>
      <c r="IG30" s="17">
        <v>45.265309999999999</v>
      </c>
      <c r="IH30" s="17">
        <v>45.265309999999999</v>
      </c>
      <c r="II30" s="17">
        <v>-1.86531</v>
      </c>
      <c r="IJ30" s="17"/>
      <c r="IK30" s="17"/>
      <c r="IL30" s="17"/>
      <c r="IM30" s="17">
        <v>0</v>
      </c>
      <c r="IN30" s="17"/>
      <c r="IO30" s="17"/>
      <c r="IP30" s="17"/>
      <c r="IQ30" s="17">
        <v>0</v>
      </c>
      <c r="IR30" s="17"/>
      <c r="IS30" s="17"/>
      <c r="IT30" s="17"/>
      <c r="IU30" s="17">
        <v>0</v>
      </c>
      <c r="IV30" s="17">
        <v>128</v>
      </c>
      <c r="IW30" s="17">
        <v>132.83837</v>
      </c>
      <c r="IX30" s="17">
        <v>132.83837</v>
      </c>
      <c r="IY30" s="17">
        <v>-4.8383700000000003</v>
      </c>
      <c r="IZ30" s="17"/>
      <c r="JA30" s="17"/>
      <c r="JB30" s="17"/>
      <c r="JC30" s="17">
        <v>0</v>
      </c>
      <c r="JD30" s="17">
        <v>63.9</v>
      </c>
      <c r="JE30" s="17">
        <v>64.373000000000005</v>
      </c>
      <c r="JF30" s="17"/>
      <c r="JG30" s="17">
        <v>63.9</v>
      </c>
      <c r="JH30" s="17">
        <v>146.1</v>
      </c>
      <c r="JI30" s="17"/>
      <c r="JJ30" s="17">
        <v>202.72200000000001</v>
      </c>
      <c r="JK30" s="17">
        <v>-56.622</v>
      </c>
      <c r="JL30" s="17"/>
      <c r="JM30" s="17"/>
      <c r="JN30" s="17"/>
      <c r="JO30" s="17">
        <v>0</v>
      </c>
      <c r="JP30" s="17">
        <v>70.900000000000006</v>
      </c>
      <c r="JQ30" s="17">
        <v>73.590999999999994</v>
      </c>
      <c r="JR30" s="17">
        <v>73.590999999999994</v>
      </c>
      <c r="JS30" s="17">
        <v>-2.6909999999999998</v>
      </c>
      <c r="JT30" s="17">
        <v>34.4</v>
      </c>
      <c r="JU30" s="17">
        <v>36.905999999999999</v>
      </c>
      <c r="JV30" s="17">
        <v>36.905999999999999</v>
      </c>
      <c r="JW30" s="17">
        <v>-2.5059999999999998</v>
      </c>
      <c r="JX30" s="17"/>
      <c r="JY30" s="17"/>
      <c r="JZ30" s="17"/>
      <c r="KA30" s="17">
        <v>0</v>
      </c>
      <c r="KB30" s="17"/>
      <c r="KC30" s="17"/>
      <c r="KD30" s="17"/>
      <c r="KE30" s="17">
        <v>0</v>
      </c>
      <c r="KF30" s="17"/>
      <c r="KG30" s="17"/>
      <c r="KH30" s="17"/>
      <c r="KI30" s="17">
        <v>0</v>
      </c>
      <c r="KJ30" s="17">
        <v>16.3</v>
      </c>
      <c r="KK30" s="17">
        <v>36</v>
      </c>
      <c r="KL30" s="17">
        <v>36</v>
      </c>
      <c r="KM30" s="17">
        <v>-19.7</v>
      </c>
      <c r="KN30" s="17"/>
      <c r="KO30" s="17"/>
      <c r="KP30" s="17"/>
      <c r="KQ30" s="17">
        <v>0</v>
      </c>
      <c r="KR30" s="17"/>
      <c r="KS30" s="17"/>
      <c r="KT30" s="17"/>
      <c r="KU30" s="17">
        <v>0</v>
      </c>
      <c r="KV30" s="17">
        <v>2.4</v>
      </c>
      <c r="KW30" s="17">
        <v>4.7853599999999998</v>
      </c>
      <c r="KX30" s="17">
        <v>4.7853599999999998</v>
      </c>
      <c r="KY30" s="17">
        <v>-2.3853599999999999</v>
      </c>
      <c r="KZ30" s="17">
        <v>96.4</v>
      </c>
      <c r="LA30" s="17">
        <v>223.27370999999999</v>
      </c>
      <c r="LB30" s="17">
        <v>158.27979999999999</v>
      </c>
      <c r="LC30" s="17">
        <v>-61.879800000000003</v>
      </c>
      <c r="LD30" s="17">
        <v>129.9</v>
      </c>
      <c r="LE30" s="17">
        <v>133.16031000000001</v>
      </c>
      <c r="LF30" s="17">
        <v>133.16031000000001</v>
      </c>
      <c r="LG30" s="17">
        <v>-3.26031</v>
      </c>
      <c r="LH30" s="17">
        <v>66.5</v>
      </c>
      <c r="LI30" s="17">
        <v>67.199219999999997</v>
      </c>
      <c r="LJ30" s="17">
        <v>67.199219999999997</v>
      </c>
      <c r="LK30" s="17">
        <v>-0.69921999999999995</v>
      </c>
      <c r="LL30" s="17">
        <v>75.400000000000006</v>
      </c>
      <c r="LM30" s="17">
        <v>78.567999999999998</v>
      </c>
      <c r="LN30" s="17">
        <v>78.567999999999998</v>
      </c>
      <c r="LO30" s="17">
        <v>-3.1680000000000001</v>
      </c>
      <c r="LP30" s="17">
        <v>30.4</v>
      </c>
      <c r="LQ30" s="17">
        <v>29.980560000000001</v>
      </c>
      <c r="LR30" s="17">
        <v>29.980560000000001</v>
      </c>
      <c r="LS30" s="17">
        <v>0.41943999999999998</v>
      </c>
      <c r="LT30" s="17"/>
      <c r="LU30" s="17"/>
      <c r="LV30" s="17"/>
      <c r="LW30" s="17">
        <v>0</v>
      </c>
      <c r="LX30" s="17"/>
      <c r="LY30" s="17"/>
      <c r="LZ30" s="17"/>
      <c r="MA30" s="17">
        <v>0</v>
      </c>
      <c r="MB30" s="17"/>
      <c r="MC30" s="17"/>
      <c r="MD30" s="17"/>
      <c r="ME30" s="17">
        <v>0</v>
      </c>
      <c r="MF30" s="17">
        <v>139.19999999999999</v>
      </c>
      <c r="MG30" s="17">
        <v>141.52041</v>
      </c>
      <c r="MH30" s="17">
        <v>142.34837999999999</v>
      </c>
      <c r="MI30" s="17">
        <v>-3.14838</v>
      </c>
      <c r="MJ30" s="17">
        <v>138.6</v>
      </c>
      <c r="MK30" s="17">
        <v>141.52041</v>
      </c>
      <c r="ML30" s="17">
        <v>142.34837999999999</v>
      </c>
      <c r="MM30" s="17">
        <v>-3.74838</v>
      </c>
      <c r="MN30" s="17">
        <v>145.6</v>
      </c>
      <c r="MO30" s="17">
        <v>141.94540000000001</v>
      </c>
      <c r="MP30" s="17">
        <v>142.77584999999999</v>
      </c>
      <c r="MQ30" s="17">
        <v>2.8241499999999999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143.9</v>
      </c>
      <c r="NM30" s="17">
        <v>146.52000000000001</v>
      </c>
      <c r="NN30" s="17">
        <v>146.52000000000001</v>
      </c>
      <c r="NO30" s="17">
        <v>-2.62</v>
      </c>
      <c r="NP30" s="17">
        <v>81.5</v>
      </c>
      <c r="NQ30" s="17">
        <v>73.48</v>
      </c>
      <c r="NR30" s="17">
        <v>73.48</v>
      </c>
      <c r="NS30" s="17">
        <v>8.02</v>
      </c>
      <c r="NT30" s="17">
        <v>7</v>
      </c>
      <c r="NU30" s="17">
        <v>4.1147400000000003</v>
      </c>
      <c r="NV30" s="17">
        <v>4.1147400000000003</v>
      </c>
      <c r="NW30" s="17">
        <v>2.8852600000000002</v>
      </c>
      <c r="NX30" s="17">
        <v>4.3</v>
      </c>
      <c r="NY30" s="17">
        <v>4.3167499999999999</v>
      </c>
      <c r="NZ30" s="17">
        <v>4.3167499999999999</v>
      </c>
      <c r="OA30" s="17">
        <v>-1.6750000000000001E-2</v>
      </c>
      <c r="OB30" s="17">
        <v>20</v>
      </c>
      <c r="OC30" s="17">
        <v>16.99708</v>
      </c>
      <c r="OD30" s="17">
        <v>17.492709999999999</v>
      </c>
      <c r="OE30" s="17">
        <v>2.5072899999999998</v>
      </c>
      <c r="OF30" s="17">
        <v>0.8</v>
      </c>
      <c r="OG30" s="17"/>
      <c r="OH30" s="17">
        <v>0.77500000000000002</v>
      </c>
      <c r="OI30" s="17">
        <v>2.5000000000000001E-2</v>
      </c>
      <c r="OJ30" s="17">
        <v>93.7</v>
      </c>
      <c r="OK30" s="17">
        <v>56.98</v>
      </c>
      <c r="OL30" s="17">
        <v>56.975999999999999</v>
      </c>
      <c r="OM30" s="17">
        <v>36.723999999999997</v>
      </c>
      <c r="ON30" s="17">
        <v>79.400000000000006</v>
      </c>
      <c r="OO30" s="17"/>
      <c r="OP30" s="17">
        <v>79.59</v>
      </c>
      <c r="OQ30" s="17">
        <v>-0.19</v>
      </c>
      <c r="OR30" s="17">
        <v>5.7</v>
      </c>
      <c r="OS30" s="17">
        <v>9.9</v>
      </c>
      <c r="OT30" s="17">
        <v>9.1590000000000007</v>
      </c>
      <c r="OU30" s="17">
        <v>-3.4590000000000001</v>
      </c>
      <c r="OV30" s="17">
        <v>0.2</v>
      </c>
      <c r="OW30" s="17"/>
      <c r="OX30" s="17">
        <v>0.3</v>
      </c>
      <c r="OY30" s="17">
        <v>-0.1</v>
      </c>
      <c r="OZ30" s="17">
        <v>20.3</v>
      </c>
      <c r="PA30" s="17">
        <v>19.436350000000001</v>
      </c>
      <c r="PB30" s="17">
        <v>19.436350000000001</v>
      </c>
      <c r="PC30" s="17">
        <v>0.86365000000000003</v>
      </c>
      <c r="PD30" s="17">
        <v>10</v>
      </c>
      <c r="PE30" s="17">
        <v>9.9830000000000005</v>
      </c>
      <c r="PF30" s="17">
        <v>9.9830000000000005</v>
      </c>
      <c r="PG30" s="17">
        <v>1.7000000000000001E-2</v>
      </c>
      <c r="PH30" s="17">
        <v>5.4</v>
      </c>
      <c r="PI30" s="17">
        <v>5.67</v>
      </c>
      <c r="PJ30" s="17">
        <v>5.67</v>
      </c>
      <c r="PK30" s="17">
        <v>-0.27</v>
      </c>
      <c r="PL30" s="17">
        <v>217.6</v>
      </c>
      <c r="PM30" s="17"/>
      <c r="PN30" s="17">
        <v>208</v>
      </c>
      <c r="PO30" s="17">
        <v>9.6</v>
      </c>
      <c r="PP30" s="17"/>
      <c r="PQ30" s="17"/>
      <c r="PR30" s="17"/>
      <c r="PS30" s="17">
        <v>0</v>
      </c>
      <c r="PT30" s="17">
        <v>1.2</v>
      </c>
      <c r="PU30" s="17">
        <v>2</v>
      </c>
      <c r="PV30" s="17">
        <v>2</v>
      </c>
      <c r="PW30" s="17">
        <v>-0.8</v>
      </c>
      <c r="PX30" s="17">
        <v>3.2</v>
      </c>
      <c r="PY30" s="17">
        <v>2.5</v>
      </c>
      <c r="PZ30" s="17">
        <v>2.5</v>
      </c>
      <c r="QA30" s="17">
        <v>0.7</v>
      </c>
      <c r="QB30" s="17">
        <v>5</v>
      </c>
      <c r="QC30" s="17">
        <v>4.5999999999999996</v>
      </c>
      <c r="QD30" s="17">
        <v>4.5999999999999996</v>
      </c>
      <c r="QE30" s="17">
        <v>0.4</v>
      </c>
      <c r="QF30" s="17">
        <v>20.6</v>
      </c>
      <c r="QG30" s="17">
        <v>20.274049999999999</v>
      </c>
      <c r="QH30" s="17">
        <v>20.274049999999999</v>
      </c>
      <c r="QI30" s="17">
        <v>0.32595000000000002</v>
      </c>
      <c r="QJ30" s="17">
        <v>20</v>
      </c>
      <c r="QK30" s="17">
        <v>18.892130000000002</v>
      </c>
      <c r="QL30" s="17">
        <v>19.436350000000001</v>
      </c>
      <c r="QM30" s="17">
        <v>0.56364999999999998</v>
      </c>
      <c r="QN30" s="17">
        <v>18.5</v>
      </c>
      <c r="QO30" s="17">
        <v>17.006799999999998</v>
      </c>
      <c r="QP30" s="17">
        <v>17.492709999999999</v>
      </c>
      <c r="QQ30" s="17">
        <v>1.00729</v>
      </c>
      <c r="QR30" s="17">
        <v>3.4</v>
      </c>
      <c r="QS30" s="17">
        <v>3.3</v>
      </c>
      <c r="QT30" s="17">
        <v>3.3</v>
      </c>
      <c r="QU30" s="17">
        <v>0.1</v>
      </c>
      <c r="QV30" s="17">
        <v>18.399999999999999</v>
      </c>
      <c r="QW30" s="17">
        <v>17.376090000000001</v>
      </c>
      <c r="QX30" s="17">
        <v>17.881440000000001</v>
      </c>
      <c r="QY30" s="17">
        <v>0.51856000000000002</v>
      </c>
      <c r="QZ30" s="17">
        <v>7.9</v>
      </c>
      <c r="RA30" s="17"/>
      <c r="RB30" s="17">
        <v>14.019</v>
      </c>
      <c r="RC30" s="17">
        <v>-6.1189999999999998</v>
      </c>
      <c r="RD30" s="17">
        <v>13.1</v>
      </c>
      <c r="RE30" s="17"/>
      <c r="RF30" s="17">
        <v>14.983000000000001</v>
      </c>
      <c r="RG30" s="17">
        <v>-1.883</v>
      </c>
      <c r="RH30" s="17">
        <v>18</v>
      </c>
      <c r="RI30" s="17">
        <v>13.7</v>
      </c>
      <c r="RJ30" s="17">
        <v>9.8699999999999992</v>
      </c>
      <c r="RK30" s="17">
        <v>8.1300000000000008</v>
      </c>
      <c r="RL30" s="17">
        <v>64.7</v>
      </c>
      <c r="RM30" s="17">
        <v>38.049999999999997</v>
      </c>
      <c r="RN30" s="17">
        <v>38.049999999999997</v>
      </c>
      <c r="RO30" s="17">
        <v>26.65</v>
      </c>
      <c r="RP30" s="17">
        <v>18.3</v>
      </c>
      <c r="RQ30" s="17"/>
      <c r="RR30" s="17">
        <v>18.305</v>
      </c>
      <c r="RS30" s="17">
        <v>-5.0000000000000001E-3</v>
      </c>
      <c r="RT30" s="17">
        <v>3.4</v>
      </c>
      <c r="RU30" s="17">
        <v>3.51</v>
      </c>
      <c r="RV30" s="17">
        <v>3.51</v>
      </c>
      <c r="RW30" s="17">
        <v>-0.11</v>
      </c>
      <c r="RX30" s="17">
        <v>9.3000000000000007</v>
      </c>
      <c r="RY30" s="17">
        <v>19.792000000000002</v>
      </c>
      <c r="RZ30" s="17">
        <v>4.2930200000000003</v>
      </c>
      <c r="SA30" s="17">
        <v>5.0069800000000004</v>
      </c>
      <c r="SB30" s="17">
        <v>3.2</v>
      </c>
      <c r="SC30" s="17">
        <v>2</v>
      </c>
      <c r="SD30" s="17">
        <v>2</v>
      </c>
      <c r="SE30" s="17">
        <v>1.2</v>
      </c>
      <c r="SF30" s="17">
        <v>0.4</v>
      </c>
      <c r="SG30" s="17">
        <v>0.4</v>
      </c>
      <c r="SH30" s="17">
        <v>0.4</v>
      </c>
      <c r="SI30" s="17">
        <v>0</v>
      </c>
      <c r="SJ30" s="17">
        <v>0.4</v>
      </c>
      <c r="SK30" s="17"/>
      <c r="SL30" s="17">
        <v>0.315</v>
      </c>
      <c r="SM30" s="17">
        <v>8.5000000000000006E-2</v>
      </c>
      <c r="SN30" s="17">
        <v>19.2</v>
      </c>
      <c r="SO30" s="17">
        <v>18.62002</v>
      </c>
      <c r="SP30" s="17">
        <v>19.1448</v>
      </c>
      <c r="SQ30" s="17">
        <v>5.5199999999999999E-2</v>
      </c>
      <c r="SR30" s="17">
        <v>9.1999999999999993</v>
      </c>
      <c r="SS30" s="17">
        <v>10.76774</v>
      </c>
      <c r="ST30" s="17">
        <v>11.078720000000001</v>
      </c>
      <c r="SU30" s="17">
        <v>-1.8787199999999999</v>
      </c>
      <c r="SV30" s="17">
        <v>20.2</v>
      </c>
      <c r="SW30" s="17">
        <v>18.892130000000002</v>
      </c>
      <c r="SX30" s="17">
        <v>19.436350000000001</v>
      </c>
      <c r="SY30" s="17">
        <v>0.76365000000000005</v>
      </c>
      <c r="SZ30" s="17">
        <v>20.2</v>
      </c>
      <c r="TA30" s="17">
        <v>18.892130000000002</v>
      </c>
      <c r="TB30" s="17">
        <v>19.436350000000001</v>
      </c>
      <c r="TC30" s="17">
        <v>0.76365000000000005</v>
      </c>
      <c r="TD30" s="17">
        <v>0.9</v>
      </c>
      <c r="TE30" s="17">
        <v>3.9</v>
      </c>
      <c r="TF30" s="17">
        <v>3.0270000000000001</v>
      </c>
      <c r="TG30" s="17">
        <v>-2.1269999999999998</v>
      </c>
      <c r="TH30" s="17">
        <v>0</v>
      </c>
      <c r="TI30" s="17">
        <v>24.6</v>
      </c>
      <c r="TJ30" s="17">
        <v>15.231999999999999</v>
      </c>
      <c r="TK30" s="17">
        <v>-15.231999999999999</v>
      </c>
      <c r="TL30" s="17">
        <v>10</v>
      </c>
      <c r="TM30" s="17"/>
      <c r="TN30" s="17">
        <v>20.85</v>
      </c>
      <c r="TO30" s="17">
        <v>-10.85</v>
      </c>
      <c r="TP30" s="17">
        <v>69.8</v>
      </c>
      <c r="TQ30" s="17">
        <v>29.7</v>
      </c>
      <c r="TR30" s="17">
        <v>14.756</v>
      </c>
      <c r="TS30" s="17">
        <v>55.043999999999997</v>
      </c>
      <c r="TT30" s="17">
        <v>85.4</v>
      </c>
      <c r="TU30" s="17">
        <v>43.3</v>
      </c>
      <c r="TV30" s="17">
        <v>25.632999999999999</v>
      </c>
      <c r="TW30" s="17">
        <v>59.767000000000003</v>
      </c>
      <c r="TX30" s="17">
        <v>13.6</v>
      </c>
      <c r="TY30" s="17">
        <v>5.0999999999999996</v>
      </c>
      <c r="TZ30" s="17">
        <v>1.498</v>
      </c>
      <c r="UA30" s="17">
        <v>12.102</v>
      </c>
      <c r="UB30" s="17">
        <v>10.9</v>
      </c>
      <c r="UC30" s="17">
        <v>4.3</v>
      </c>
      <c r="UD30" s="17">
        <v>2.0470000000000002</v>
      </c>
      <c r="UE30" s="17">
        <v>8.8529999999999998</v>
      </c>
      <c r="UF30" s="17">
        <v>16.8</v>
      </c>
      <c r="UG30" s="17"/>
      <c r="UH30" s="17">
        <v>26.48</v>
      </c>
      <c r="UI30" s="17">
        <v>-9.68</v>
      </c>
      <c r="UJ30" s="17">
        <v>0</v>
      </c>
      <c r="UK30" s="17"/>
      <c r="UL30" s="17">
        <v>19.436350000000001</v>
      </c>
      <c r="UM30" s="17">
        <v>-19.436350000000001</v>
      </c>
      <c r="UN30" s="17">
        <v>7.6</v>
      </c>
      <c r="UO30" s="17">
        <v>7</v>
      </c>
      <c r="UP30" s="17">
        <v>7</v>
      </c>
      <c r="UQ30" s="17">
        <v>0.6</v>
      </c>
      <c r="UR30" s="17">
        <v>7.3</v>
      </c>
      <c r="US30" s="17">
        <v>7</v>
      </c>
      <c r="UT30" s="17">
        <v>7</v>
      </c>
      <c r="UU30" s="17">
        <v>0.3</v>
      </c>
      <c r="UV30" s="17">
        <v>20.399999999999999</v>
      </c>
      <c r="UW30" s="17">
        <v>18.892130000000002</v>
      </c>
      <c r="UX30" s="17">
        <v>19.436350000000001</v>
      </c>
      <c r="UY30" s="17">
        <v>0.96365000000000001</v>
      </c>
      <c r="UZ30" s="17">
        <v>20.399999999999999</v>
      </c>
      <c r="VA30" s="17">
        <v>18.892130000000002</v>
      </c>
      <c r="VB30" s="17">
        <v>19.436350000000001</v>
      </c>
      <c r="VC30" s="17">
        <v>0.96365000000000001</v>
      </c>
      <c r="VD30" s="17">
        <v>20</v>
      </c>
      <c r="VE30" s="17">
        <v>18.892130000000002</v>
      </c>
      <c r="VF30" s="17">
        <v>19.436350000000001</v>
      </c>
      <c r="VG30" s="17">
        <v>0.56364999999999998</v>
      </c>
      <c r="VH30" s="17">
        <v>8.1</v>
      </c>
      <c r="VI30" s="17">
        <v>6.14</v>
      </c>
      <c r="VJ30" s="17">
        <v>6.1390000000000002</v>
      </c>
      <c r="VK30" s="17">
        <v>1.9610000000000001</v>
      </c>
      <c r="VL30" s="17">
        <v>251.7</v>
      </c>
      <c r="VM30" s="17"/>
      <c r="VN30" s="17">
        <v>220.60400000000001</v>
      </c>
      <c r="VO30" s="17">
        <v>31.096</v>
      </c>
      <c r="VP30" s="17">
        <v>18.085000000000001</v>
      </c>
      <c r="VQ30" s="17"/>
      <c r="VR30" s="17">
        <v>13.689</v>
      </c>
      <c r="VS30" s="17">
        <v>4.3959999999999999</v>
      </c>
      <c r="VT30" s="17">
        <v>72.5</v>
      </c>
      <c r="VU30" s="17"/>
      <c r="VV30" s="17">
        <v>111.833</v>
      </c>
      <c r="VW30" s="17">
        <v>-39.332999999999998</v>
      </c>
      <c r="VX30" s="17">
        <v>0.6</v>
      </c>
      <c r="VY30" s="17">
        <v>0.6</v>
      </c>
      <c r="VZ30" s="17">
        <v>0.6</v>
      </c>
      <c r="WA30" s="17">
        <v>0</v>
      </c>
      <c r="WB30" s="17">
        <v>0</v>
      </c>
      <c r="WC30" s="17">
        <v>14.47</v>
      </c>
      <c r="WD30" s="17">
        <v>14.47</v>
      </c>
      <c r="WE30" s="17">
        <v>-14.47</v>
      </c>
      <c r="WF30" s="17">
        <v>1.7</v>
      </c>
      <c r="WG30" s="17">
        <v>24.17</v>
      </c>
      <c r="WH30" s="17">
        <v>24.17</v>
      </c>
      <c r="WI30" s="17">
        <v>-22.47</v>
      </c>
      <c r="WJ30" s="17">
        <v>68.099999999999994</v>
      </c>
      <c r="WK30" s="17"/>
      <c r="WL30" s="17">
        <v>73.44</v>
      </c>
      <c r="WM30" s="17">
        <v>-5.34</v>
      </c>
      <c r="WN30" s="17">
        <v>2.7</v>
      </c>
      <c r="WO30" s="17">
        <v>4.2</v>
      </c>
      <c r="WP30" s="17">
        <v>4.2</v>
      </c>
      <c r="WQ30" s="17">
        <v>-1.5</v>
      </c>
      <c r="WR30" s="17">
        <v>2.4</v>
      </c>
      <c r="WS30" s="17">
        <v>2.4</v>
      </c>
      <c r="WT30" s="17">
        <v>2.4</v>
      </c>
      <c r="WU30" s="17">
        <v>0</v>
      </c>
      <c r="WV30" s="17">
        <v>2</v>
      </c>
      <c r="WW30" s="17">
        <v>2.4</v>
      </c>
      <c r="WX30" s="17">
        <v>2.4</v>
      </c>
      <c r="WY30" s="17">
        <v>-0.4</v>
      </c>
      <c r="WZ30" s="17">
        <v>0.9</v>
      </c>
      <c r="XA30" s="17">
        <v>1.4</v>
      </c>
      <c r="XB30" s="17">
        <v>1.4</v>
      </c>
      <c r="XC30" s="17">
        <v>-0.5</v>
      </c>
      <c r="XD30" s="17">
        <v>10.053000000000001</v>
      </c>
      <c r="XE30" s="17"/>
      <c r="XF30" s="17">
        <v>13.433</v>
      </c>
      <c r="XG30" s="17">
        <v>-3.38</v>
      </c>
      <c r="XH30" s="17">
        <v>8.1809999999999992</v>
      </c>
      <c r="XI30" s="17">
        <v>8</v>
      </c>
      <c r="XJ30" s="17">
        <v>8</v>
      </c>
      <c r="XK30" s="17">
        <v>0.18099999999999999</v>
      </c>
      <c r="XL30" s="17">
        <v>20.2</v>
      </c>
      <c r="XM30" s="17">
        <v>18.697759999999999</v>
      </c>
      <c r="XN30" s="17">
        <v>19.241980000000002</v>
      </c>
      <c r="XO30" s="17">
        <v>0.95801999999999998</v>
      </c>
      <c r="XP30" s="17">
        <v>20</v>
      </c>
      <c r="XQ30" s="17">
        <v>18.697759999999999</v>
      </c>
      <c r="XR30" s="17">
        <v>19.241980000000002</v>
      </c>
      <c r="XS30" s="17">
        <v>0.75802000000000003</v>
      </c>
      <c r="XT30" s="17">
        <v>10</v>
      </c>
      <c r="XU30" s="17">
        <v>10.8</v>
      </c>
      <c r="XV30" s="17">
        <v>10.8</v>
      </c>
      <c r="XW30" s="17">
        <v>-0.8</v>
      </c>
      <c r="XX30" s="17">
        <v>27.3</v>
      </c>
      <c r="XY30" s="17">
        <v>29.5</v>
      </c>
      <c r="XZ30" s="17">
        <v>29.5</v>
      </c>
      <c r="YA30" s="17">
        <v>-2.2000000000000002</v>
      </c>
      <c r="YB30" s="17">
        <v>34.200000000000003</v>
      </c>
      <c r="YC30" s="17">
        <v>29.5</v>
      </c>
      <c r="YD30" s="17">
        <v>29.5</v>
      </c>
      <c r="YE30" s="17">
        <v>4.7</v>
      </c>
      <c r="YF30" s="17">
        <v>16</v>
      </c>
      <c r="YG30" s="17">
        <v>14</v>
      </c>
      <c r="YH30" s="17">
        <v>14</v>
      </c>
      <c r="YI30" s="17">
        <v>2</v>
      </c>
      <c r="YJ30" s="17">
        <v>17.2</v>
      </c>
      <c r="YK30" s="17">
        <v>18.559999999999999</v>
      </c>
      <c r="YL30" s="17">
        <v>18.559999999999999</v>
      </c>
      <c r="YM30" s="17">
        <v>-1.36</v>
      </c>
      <c r="YN30" s="17">
        <v>9.6</v>
      </c>
      <c r="YO30" s="17">
        <v>8.4</v>
      </c>
      <c r="YP30" s="17">
        <v>8.4</v>
      </c>
      <c r="YQ30" s="17">
        <v>1.2</v>
      </c>
      <c r="YR30" s="17">
        <v>11.1</v>
      </c>
      <c r="YS30" s="17">
        <v>11</v>
      </c>
      <c r="YT30" s="17">
        <v>11</v>
      </c>
      <c r="YU30" s="17">
        <v>0.1</v>
      </c>
      <c r="YV30" s="17">
        <v>9.5399999999999991</v>
      </c>
      <c r="YW30" s="17">
        <v>22</v>
      </c>
      <c r="YX30" s="17">
        <v>22</v>
      </c>
      <c r="YY30" s="17">
        <v>-12.46</v>
      </c>
    </row>
    <row r="31" spans="1:675" ht="24" customHeight="1" x14ac:dyDescent="0.3">
      <c r="A31" s="1"/>
      <c r="B31" s="16" t="s">
        <v>62</v>
      </c>
      <c r="C31" s="16" t="s">
        <v>754</v>
      </c>
      <c r="D31" s="17">
        <v>201.7</v>
      </c>
      <c r="E31" s="17">
        <v>203.40136000000001</v>
      </c>
      <c r="F31" s="17">
        <v>203.40136000000001</v>
      </c>
      <c r="G31" s="17">
        <v>-1.70136</v>
      </c>
      <c r="H31" s="17">
        <v>637.4</v>
      </c>
      <c r="I31" s="17">
        <v>627.79395999999997</v>
      </c>
      <c r="J31" s="17">
        <v>627.79395999999997</v>
      </c>
      <c r="K31" s="17">
        <v>9.6060400000000001</v>
      </c>
      <c r="L31" s="17">
        <v>216.4</v>
      </c>
      <c r="M31" s="17">
        <v>204.43100999999999</v>
      </c>
      <c r="N31" s="17">
        <v>204.43100999999999</v>
      </c>
      <c r="O31" s="17">
        <v>11.96899</v>
      </c>
      <c r="P31" s="17"/>
      <c r="Q31" s="17"/>
      <c r="R31" s="17"/>
      <c r="S31" s="17">
        <v>0</v>
      </c>
      <c r="T31" s="17"/>
      <c r="U31" s="17"/>
      <c r="V31" s="17"/>
      <c r="W31" s="17">
        <v>0</v>
      </c>
      <c r="X31" s="17">
        <v>90</v>
      </c>
      <c r="Y31" s="17">
        <v>91.867829999999998</v>
      </c>
      <c r="Z31" s="17">
        <v>91.867829999999998</v>
      </c>
      <c r="AA31" s="17">
        <v>-1.8678300000000001</v>
      </c>
      <c r="AB31" s="17">
        <v>238.7</v>
      </c>
      <c r="AC31" s="17">
        <v>242</v>
      </c>
      <c r="AD31" s="17">
        <v>242</v>
      </c>
      <c r="AE31" s="17">
        <v>-3.3</v>
      </c>
      <c r="AF31" s="17"/>
      <c r="AG31" s="17"/>
      <c r="AH31" s="17"/>
      <c r="AI31" s="17">
        <v>0</v>
      </c>
      <c r="AJ31" s="17"/>
      <c r="AK31" s="17"/>
      <c r="AL31" s="17"/>
      <c r="AM31" s="17">
        <v>0</v>
      </c>
      <c r="AN31" s="17">
        <v>124.4</v>
      </c>
      <c r="AO31" s="17">
        <v>144.96596</v>
      </c>
      <c r="AP31" s="17">
        <v>163.59406000000001</v>
      </c>
      <c r="AQ31" s="17">
        <v>-39.19406</v>
      </c>
      <c r="AR31" s="17">
        <v>124.3</v>
      </c>
      <c r="AS31" s="17">
        <v>144.96596</v>
      </c>
      <c r="AT31" s="17">
        <v>163.59406000000001</v>
      </c>
      <c r="AU31" s="17">
        <v>-39.294060000000002</v>
      </c>
      <c r="AV31" s="17">
        <v>124.4</v>
      </c>
      <c r="AW31" s="17">
        <v>144.96596</v>
      </c>
      <c r="AX31" s="17">
        <v>163.59406000000001</v>
      </c>
      <c r="AY31" s="17">
        <v>-39.19406</v>
      </c>
      <c r="AZ31" s="17">
        <v>227.7</v>
      </c>
      <c r="BA31" s="17">
        <v>218.10194999999999</v>
      </c>
      <c r="BB31" s="17">
        <v>246.12799999999999</v>
      </c>
      <c r="BC31" s="17">
        <v>-18.428000000000001</v>
      </c>
      <c r="BD31" s="17">
        <v>198.2</v>
      </c>
      <c r="BE31" s="17">
        <v>207.24285</v>
      </c>
      <c r="BF31" s="17">
        <v>207.24285</v>
      </c>
      <c r="BG31" s="17">
        <v>-9.0428499999999996</v>
      </c>
      <c r="BH31" s="17">
        <v>106.8</v>
      </c>
      <c r="BI31" s="17">
        <v>103.93259999999999</v>
      </c>
      <c r="BJ31" s="17">
        <v>103.93259999999999</v>
      </c>
      <c r="BK31" s="17">
        <v>2.8673999999999999</v>
      </c>
      <c r="BL31" s="17">
        <v>559.6</v>
      </c>
      <c r="BM31" s="17">
        <v>566.08941000000004</v>
      </c>
      <c r="BN31" s="17">
        <v>566.08941000000004</v>
      </c>
      <c r="BO31" s="17">
        <v>-6.4894100000000003</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166.4</v>
      </c>
      <c r="CK31" s="17">
        <v>164.06706</v>
      </c>
      <c r="CL31" s="17">
        <v>164.06706</v>
      </c>
      <c r="CM31" s="17">
        <v>2.3329399999999998</v>
      </c>
      <c r="CN31" s="17">
        <v>7.5</v>
      </c>
      <c r="CO31" s="17">
        <v>7.4634799999999997</v>
      </c>
      <c r="CP31" s="17">
        <v>7.4634799999999997</v>
      </c>
      <c r="CQ31" s="17">
        <v>3.6519999999999997E-2</v>
      </c>
      <c r="CR31" s="17">
        <v>5</v>
      </c>
      <c r="CS31" s="17">
        <v>4.0968</v>
      </c>
      <c r="CT31" s="17">
        <v>4.0968</v>
      </c>
      <c r="CU31" s="17">
        <v>0.9032</v>
      </c>
      <c r="CV31" s="17"/>
      <c r="CW31" s="17"/>
      <c r="CX31" s="17"/>
      <c r="CY31" s="17">
        <v>0</v>
      </c>
      <c r="CZ31" s="17">
        <v>4.3099999999999996</v>
      </c>
      <c r="DA31" s="17">
        <v>6.8787000000000003</v>
      </c>
      <c r="DB31" s="17">
        <v>6.8787000000000003</v>
      </c>
      <c r="DC31" s="17">
        <v>-2.5687000000000002</v>
      </c>
      <c r="DD31" s="17"/>
      <c r="DE31" s="17"/>
      <c r="DF31" s="17"/>
      <c r="DG31" s="17">
        <v>0</v>
      </c>
      <c r="DH31" s="17">
        <v>142.88</v>
      </c>
      <c r="DI31" s="17">
        <v>142.44412</v>
      </c>
      <c r="DJ31" s="17">
        <v>142.44412</v>
      </c>
      <c r="DK31" s="17">
        <v>0.43587999999999999</v>
      </c>
      <c r="DL31" s="17"/>
      <c r="DM31" s="17"/>
      <c r="DN31" s="17"/>
      <c r="DO31" s="17">
        <v>0</v>
      </c>
      <c r="DP31" s="17"/>
      <c r="DQ31" s="17"/>
      <c r="DR31" s="17"/>
      <c r="DS31" s="17">
        <v>0</v>
      </c>
      <c r="DT31" s="17"/>
      <c r="DU31" s="17"/>
      <c r="DV31" s="17"/>
      <c r="DW31" s="17">
        <v>0</v>
      </c>
      <c r="DX31" s="17"/>
      <c r="DY31" s="17"/>
      <c r="DZ31" s="17"/>
      <c r="EA31" s="17">
        <v>0</v>
      </c>
      <c r="EB31" s="17">
        <v>110.2</v>
      </c>
      <c r="EC31" s="17">
        <v>112.46647</v>
      </c>
      <c r="ED31" s="17">
        <v>112.46647</v>
      </c>
      <c r="EE31" s="17">
        <v>-2.26647</v>
      </c>
      <c r="EF31" s="17">
        <v>192.3</v>
      </c>
      <c r="EG31" s="17">
        <v>220.69499999999999</v>
      </c>
      <c r="EH31" s="17">
        <v>220.69499999999999</v>
      </c>
      <c r="EI31" s="17">
        <v>-28.395</v>
      </c>
      <c r="EJ31" s="17"/>
      <c r="EK31" s="17"/>
      <c r="EL31" s="17"/>
      <c r="EM31" s="17">
        <v>0</v>
      </c>
      <c r="EN31" s="17"/>
      <c r="EO31" s="17"/>
      <c r="EP31" s="17"/>
      <c r="EQ31" s="17">
        <v>0</v>
      </c>
      <c r="ER31" s="17"/>
      <c r="ES31" s="17"/>
      <c r="ET31" s="17"/>
      <c r="EU31" s="17">
        <v>0</v>
      </c>
      <c r="EV31" s="17">
        <v>6.5</v>
      </c>
      <c r="EW31" s="17">
        <v>6.39</v>
      </c>
      <c r="EX31" s="17">
        <v>6.39</v>
      </c>
      <c r="EY31" s="17">
        <v>0.11</v>
      </c>
      <c r="EZ31" s="17">
        <v>457.2</v>
      </c>
      <c r="FA31" s="17">
        <v>457.09426999999999</v>
      </c>
      <c r="FB31" s="17">
        <v>457.09426999999999</v>
      </c>
      <c r="FC31" s="17">
        <v>0.10573</v>
      </c>
      <c r="FD31" s="17">
        <v>68.7</v>
      </c>
      <c r="FE31" s="17">
        <v>45</v>
      </c>
      <c r="FF31" s="17">
        <v>45</v>
      </c>
      <c r="FG31" s="17">
        <v>23.7</v>
      </c>
      <c r="FH31" s="17">
        <v>150.9</v>
      </c>
      <c r="FI31" s="17">
        <v>151.36251999999999</v>
      </c>
      <c r="FJ31" s="17">
        <v>151.36251999999999</v>
      </c>
      <c r="FK31" s="17">
        <v>-0.46251999999999999</v>
      </c>
      <c r="FL31" s="17">
        <v>42.4</v>
      </c>
      <c r="FM31" s="17">
        <v>26</v>
      </c>
      <c r="FN31" s="17">
        <v>26</v>
      </c>
      <c r="FO31" s="17">
        <v>16.399999999999999</v>
      </c>
      <c r="FP31" s="17">
        <v>18.399999999999999</v>
      </c>
      <c r="FQ31" s="17">
        <v>19.21088</v>
      </c>
      <c r="FR31" s="17">
        <v>19.21088</v>
      </c>
      <c r="FS31" s="17">
        <v>-0.81088000000000005</v>
      </c>
      <c r="FT31" s="17">
        <v>18.899999999999999</v>
      </c>
      <c r="FU31" s="17">
        <v>17.93975</v>
      </c>
      <c r="FV31" s="17">
        <v>18.46453</v>
      </c>
      <c r="FW31" s="17">
        <v>0.43547000000000002</v>
      </c>
      <c r="FX31" s="17">
        <v>92.4</v>
      </c>
      <c r="FY31" s="17">
        <v>87.773570000000007</v>
      </c>
      <c r="FZ31" s="17">
        <v>87.773570000000007</v>
      </c>
      <c r="GA31" s="17">
        <v>4.62643</v>
      </c>
      <c r="GB31" s="17"/>
      <c r="GC31" s="17"/>
      <c r="GD31" s="17"/>
      <c r="GE31" s="17">
        <v>0</v>
      </c>
      <c r="GF31" s="17"/>
      <c r="GG31" s="17"/>
      <c r="GH31" s="17"/>
      <c r="GI31" s="17">
        <v>0</v>
      </c>
      <c r="GJ31" s="17"/>
      <c r="GK31" s="17"/>
      <c r="GL31" s="17"/>
      <c r="GM31" s="17">
        <v>0</v>
      </c>
      <c r="GN31" s="17">
        <v>106.8</v>
      </c>
      <c r="GO31" s="17">
        <v>110.48202000000001</v>
      </c>
      <c r="GP31" s="17">
        <v>110.48202000000001</v>
      </c>
      <c r="GQ31" s="17">
        <v>-3.6820200000000001</v>
      </c>
      <c r="GR31" s="17">
        <v>41.9</v>
      </c>
      <c r="GS31" s="17">
        <v>47.082599999999999</v>
      </c>
      <c r="GT31" s="17">
        <v>47.082599999999999</v>
      </c>
      <c r="GU31" s="17">
        <v>-5.1825999999999999</v>
      </c>
      <c r="GV31" s="17">
        <v>44.2</v>
      </c>
      <c r="GW31" s="17">
        <v>45.381999999999998</v>
      </c>
      <c r="GX31" s="17">
        <v>45.381999999999998</v>
      </c>
      <c r="GY31" s="17">
        <v>-1.1819999999999999</v>
      </c>
      <c r="GZ31" s="17">
        <v>3.8</v>
      </c>
      <c r="HA31" s="17"/>
      <c r="HB31" s="17"/>
      <c r="HC31" s="17">
        <v>3.8</v>
      </c>
      <c r="HD31" s="17">
        <v>34.799999999999997</v>
      </c>
      <c r="HE31" s="17">
        <v>33.230739999999997</v>
      </c>
      <c r="HF31" s="17">
        <v>33.230739999999997</v>
      </c>
      <c r="HG31" s="17">
        <v>1.5692600000000001</v>
      </c>
      <c r="HH31" s="17">
        <v>170.8</v>
      </c>
      <c r="HI31" s="17">
        <v>174.55948000000001</v>
      </c>
      <c r="HJ31" s="17">
        <v>174.55948000000001</v>
      </c>
      <c r="HK31" s="17">
        <v>-3.7594799999999999</v>
      </c>
      <c r="HL31" s="17"/>
      <c r="HM31" s="17"/>
      <c r="HN31" s="17"/>
      <c r="HO31" s="17">
        <v>0</v>
      </c>
      <c r="HP31" s="17"/>
      <c r="HQ31" s="17"/>
      <c r="HR31" s="17"/>
      <c r="HS31" s="17">
        <v>0</v>
      </c>
      <c r="HT31" s="17">
        <v>50.9</v>
      </c>
      <c r="HU31" s="17">
        <v>67.410579999999996</v>
      </c>
      <c r="HV31" s="17"/>
      <c r="HW31" s="17">
        <v>50.9</v>
      </c>
      <c r="HX31" s="17"/>
      <c r="HY31" s="17"/>
      <c r="HZ31" s="17"/>
      <c r="IA31" s="17">
        <v>0</v>
      </c>
      <c r="IB31" s="17"/>
      <c r="IC31" s="17"/>
      <c r="ID31" s="17"/>
      <c r="IE31" s="17">
        <v>0</v>
      </c>
      <c r="IF31" s="17">
        <v>43.1</v>
      </c>
      <c r="IG31" s="17">
        <v>45.265309999999999</v>
      </c>
      <c r="IH31" s="17">
        <v>45.265309999999999</v>
      </c>
      <c r="II31" s="17">
        <v>-2.1653099999999998</v>
      </c>
      <c r="IJ31" s="17"/>
      <c r="IK31" s="17"/>
      <c r="IL31" s="17"/>
      <c r="IM31" s="17">
        <v>0</v>
      </c>
      <c r="IN31" s="17"/>
      <c r="IO31" s="17"/>
      <c r="IP31" s="17"/>
      <c r="IQ31" s="17">
        <v>0</v>
      </c>
      <c r="IR31" s="17"/>
      <c r="IS31" s="17"/>
      <c r="IT31" s="17"/>
      <c r="IU31" s="17">
        <v>0</v>
      </c>
      <c r="IV31" s="17">
        <v>128.1</v>
      </c>
      <c r="IW31" s="17">
        <v>132.83837</v>
      </c>
      <c r="IX31" s="17">
        <v>132.83837</v>
      </c>
      <c r="IY31" s="17">
        <v>-4.7383699999999997</v>
      </c>
      <c r="IZ31" s="17"/>
      <c r="JA31" s="17"/>
      <c r="JB31" s="17"/>
      <c r="JC31" s="17">
        <v>0</v>
      </c>
      <c r="JD31" s="17">
        <v>64.7</v>
      </c>
      <c r="JE31" s="17">
        <v>64.373000000000005</v>
      </c>
      <c r="JF31" s="17"/>
      <c r="JG31" s="17">
        <v>64.7</v>
      </c>
      <c r="JH31" s="17">
        <v>101.4</v>
      </c>
      <c r="JI31" s="17">
        <v>145.57939999999999</v>
      </c>
      <c r="JJ31" s="17">
        <v>202.72200000000001</v>
      </c>
      <c r="JK31" s="17">
        <v>-101.322</v>
      </c>
      <c r="JL31" s="17"/>
      <c r="JM31" s="17"/>
      <c r="JN31" s="17"/>
      <c r="JO31" s="17">
        <v>0</v>
      </c>
      <c r="JP31" s="17">
        <v>71</v>
      </c>
      <c r="JQ31" s="17">
        <v>73.590999999999994</v>
      </c>
      <c r="JR31" s="17">
        <v>73.590999999999994</v>
      </c>
      <c r="JS31" s="17">
        <v>-2.5910000000000002</v>
      </c>
      <c r="JT31" s="17">
        <v>34.299999999999997</v>
      </c>
      <c r="JU31" s="17">
        <v>36.905999999999999</v>
      </c>
      <c r="JV31" s="17">
        <v>36.905999999999999</v>
      </c>
      <c r="JW31" s="17">
        <v>-2.6059999999999999</v>
      </c>
      <c r="JX31" s="17"/>
      <c r="JY31" s="17"/>
      <c r="JZ31" s="17"/>
      <c r="KA31" s="17">
        <v>0</v>
      </c>
      <c r="KB31" s="17"/>
      <c r="KC31" s="17"/>
      <c r="KD31" s="17"/>
      <c r="KE31" s="17">
        <v>0</v>
      </c>
      <c r="KF31" s="17"/>
      <c r="KG31" s="17"/>
      <c r="KH31" s="17"/>
      <c r="KI31" s="17">
        <v>0</v>
      </c>
      <c r="KJ31" s="17">
        <v>26.4</v>
      </c>
      <c r="KK31" s="17">
        <v>16</v>
      </c>
      <c r="KL31" s="17">
        <v>36</v>
      </c>
      <c r="KM31" s="17">
        <v>-9.6</v>
      </c>
      <c r="KN31" s="17"/>
      <c r="KO31" s="17"/>
      <c r="KP31" s="17"/>
      <c r="KQ31" s="17">
        <v>0</v>
      </c>
      <c r="KR31" s="17"/>
      <c r="KS31" s="17"/>
      <c r="KT31" s="17"/>
      <c r="KU31" s="17">
        <v>0</v>
      </c>
      <c r="KV31" s="17">
        <v>2.4</v>
      </c>
      <c r="KW31" s="17">
        <v>4.7853599999999998</v>
      </c>
      <c r="KX31" s="17">
        <v>4.7853599999999998</v>
      </c>
      <c r="KY31" s="17">
        <v>-2.3853599999999999</v>
      </c>
      <c r="KZ31" s="17">
        <v>184.8</v>
      </c>
      <c r="LA31" s="17">
        <v>202.90573000000001</v>
      </c>
      <c r="LB31" s="17">
        <v>199.39374000000001</v>
      </c>
      <c r="LC31" s="17">
        <v>-14.59374</v>
      </c>
      <c r="LD31" s="17">
        <v>128.69999999999999</v>
      </c>
      <c r="LE31" s="17">
        <v>133.16031000000001</v>
      </c>
      <c r="LF31" s="17">
        <v>133.16031000000001</v>
      </c>
      <c r="LG31" s="17">
        <v>-4.4603099999999998</v>
      </c>
      <c r="LH31" s="17">
        <v>66.2</v>
      </c>
      <c r="LI31" s="17">
        <v>67.199219999999997</v>
      </c>
      <c r="LJ31" s="17">
        <v>67.199219999999997</v>
      </c>
      <c r="LK31" s="17">
        <v>-0.99922</v>
      </c>
      <c r="LL31" s="17">
        <v>75.400000000000006</v>
      </c>
      <c r="LM31" s="17">
        <v>78.567999999999998</v>
      </c>
      <c r="LN31" s="17">
        <v>78.567999999999998</v>
      </c>
      <c r="LO31" s="17">
        <v>-3.1680000000000001</v>
      </c>
      <c r="LP31" s="17">
        <v>30.4</v>
      </c>
      <c r="LQ31" s="17">
        <v>29.980560000000001</v>
      </c>
      <c r="LR31" s="17">
        <v>29.980560000000001</v>
      </c>
      <c r="LS31" s="17">
        <v>0.41943999999999998</v>
      </c>
      <c r="LT31" s="17"/>
      <c r="LU31" s="17"/>
      <c r="LV31" s="17"/>
      <c r="LW31" s="17">
        <v>0</v>
      </c>
      <c r="LX31" s="17"/>
      <c r="LY31" s="17"/>
      <c r="LZ31" s="17"/>
      <c r="MA31" s="17">
        <v>0</v>
      </c>
      <c r="MB31" s="17"/>
      <c r="MC31" s="17"/>
      <c r="MD31" s="17"/>
      <c r="ME31" s="17">
        <v>0</v>
      </c>
      <c r="MF31" s="17">
        <v>140.19999999999999</v>
      </c>
      <c r="MG31" s="17">
        <v>141.52041</v>
      </c>
      <c r="MH31" s="17">
        <v>141.35120000000001</v>
      </c>
      <c r="MI31" s="17">
        <v>-1.1512</v>
      </c>
      <c r="MJ31" s="17">
        <v>140.19999999999999</v>
      </c>
      <c r="MK31" s="17">
        <v>141.52041</v>
      </c>
      <c r="ML31" s="17">
        <v>141.35120000000001</v>
      </c>
      <c r="MM31" s="17">
        <v>-1.1512</v>
      </c>
      <c r="MN31" s="17">
        <v>145.80000000000001</v>
      </c>
      <c r="MO31" s="17">
        <v>141.94540000000001</v>
      </c>
      <c r="MP31" s="17">
        <v>141.77566999999999</v>
      </c>
      <c r="MQ31" s="17">
        <v>4.02433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76.7</v>
      </c>
      <c r="NQ31" s="17">
        <v>73.48</v>
      </c>
      <c r="NR31" s="17">
        <v>73.48</v>
      </c>
      <c r="NS31" s="17">
        <v>3.22</v>
      </c>
      <c r="NT31" s="17">
        <v>7</v>
      </c>
      <c r="NU31" s="17">
        <v>4.1147400000000003</v>
      </c>
      <c r="NV31" s="17">
        <v>4.1147400000000003</v>
      </c>
      <c r="NW31" s="17">
        <v>2.8852600000000002</v>
      </c>
      <c r="NX31" s="17">
        <v>4.4000000000000004</v>
      </c>
      <c r="NY31" s="17">
        <v>4.3167499999999999</v>
      </c>
      <c r="NZ31" s="17">
        <v>4.3167499999999999</v>
      </c>
      <c r="OA31" s="17">
        <v>8.3250000000000005E-2</v>
      </c>
      <c r="OB31" s="17">
        <v>20</v>
      </c>
      <c r="OC31" s="17">
        <v>16.99708</v>
      </c>
      <c r="OD31" s="17">
        <v>17.492709999999999</v>
      </c>
      <c r="OE31" s="17">
        <v>2.5072899999999998</v>
      </c>
      <c r="OF31" s="17">
        <v>1</v>
      </c>
      <c r="OG31" s="17"/>
      <c r="OH31" s="17">
        <v>0.76700000000000002</v>
      </c>
      <c r="OI31" s="17">
        <v>0.23300000000000001</v>
      </c>
      <c r="OJ31" s="17">
        <v>101.6</v>
      </c>
      <c r="OK31" s="17">
        <v>93.9</v>
      </c>
      <c r="OL31" s="17">
        <v>61.311999999999998</v>
      </c>
      <c r="OM31" s="17">
        <v>40.287999999999997</v>
      </c>
      <c r="ON31" s="17">
        <v>79</v>
      </c>
      <c r="OO31" s="17"/>
      <c r="OP31" s="17">
        <v>80</v>
      </c>
      <c r="OQ31" s="17">
        <v>-1</v>
      </c>
      <c r="OR31" s="17">
        <v>5.4</v>
      </c>
      <c r="OS31" s="17">
        <v>9.8000000000000007</v>
      </c>
      <c r="OT31" s="17">
        <v>9.5779999999999994</v>
      </c>
      <c r="OU31" s="17">
        <v>-4.1779999999999999</v>
      </c>
      <c r="OV31" s="17">
        <v>0.2</v>
      </c>
      <c r="OW31" s="17"/>
      <c r="OX31" s="17">
        <v>0.4</v>
      </c>
      <c r="OY31" s="17">
        <v>-0.2</v>
      </c>
      <c r="OZ31" s="17">
        <v>20.3</v>
      </c>
      <c r="PA31" s="17">
        <v>19.436350000000001</v>
      </c>
      <c r="PB31" s="17">
        <v>19.436350000000001</v>
      </c>
      <c r="PC31" s="17">
        <v>0.86365000000000003</v>
      </c>
      <c r="PD31" s="17">
        <v>9.9</v>
      </c>
      <c r="PE31" s="17">
        <v>9.9830000000000005</v>
      </c>
      <c r="PF31" s="17">
        <v>9.9830000000000005</v>
      </c>
      <c r="PG31" s="17">
        <v>-8.3000000000000004E-2</v>
      </c>
      <c r="PH31" s="17">
        <v>5.4</v>
      </c>
      <c r="PI31" s="17">
        <v>5.67</v>
      </c>
      <c r="PJ31" s="17">
        <v>5.67</v>
      </c>
      <c r="PK31" s="17">
        <v>-0.27</v>
      </c>
      <c r="PL31" s="17">
        <v>97</v>
      </c>
      <c r="PM31" s="17"/>
      <c r="PN31" s="17">
        <v>208</v>
      </c>
      <c r="PO31" s="17">
        <v>-111</v>
      </c>
      <c r="PP31" s="17"/>
      <c r="PQ31" s="17"/>
      <c r="PR31" s="17"/>
      <c r="PS31" s="17">
        <v>0</v>
      </c>
      <c r="PT31" s="17">
        <v>1.2</v>
      </c>
      <c r="PU31" s="17">
        <v>2</v>
      </c>
      <c r="PV31" s="17">
        <v>2</v>
      </c>
      <c r="PW31" s="17">
        <v>-0.8</v>
      </c>
      <c r="PX31" s="17">
        <v>3.2</v>
      </c>
      <c r="PY31" s="17">
        <v>2.5</v>
      </c>
      <c r="PZ31" s="17">
        <v>2.5</v>
      </c>
      <c r="QA31" s="17">
        <v>0.7</v>
      </c>
      <c r="QB31" s="17">
        <v>5</v>
      </c>
      <c r="QC31" s="17">
        <v>4.5999999999999996</v>
      </c>
      <c r="QD31" s="17">
        <v>4.5999999999999996</v>
      </c>
      <c r="QE31" s="17">
        <v>0.4</v>
      </c>
      <c r="QF31" s="17">
        <v>20.5</v>
      </c>
      <c r="QG31" s="17">
        <v>20.274049999999999</v>
      </c>
      <c r="QH31" s="17">
        <v>20.274049999999999</v>
      </c>
      <c r="QI31" s="17">
        <v>0.22595000000000001</v>
      </c>
      <c r="QJ31" s="17">
        <v>20</v>
      </c>
      <c r="QK31" s="17">
        <v>18.892130000000002</v>
      </c>
      <c r="QL31" s="17">
        <v>19.436350000000001</v>
      </c>
      <c r="QM31" s="17">
        <v>0.56364999999999998</v>
      </c>
      <c r="QN31" s="17">
        <v>18.600000000000001</v>
      </c>
      <c r="QO31" s="17">
        <v>17.006799999999998</v>
      </c>
      <c r="QP31" s="17">
        <v>17.492709999999999</v>
      </c>
      <c r="QQ31" s="17">
        <v>1.1072900000000001</v>
      </c>
      <c r="QR31" s="17">
        <v>3.4</v>
      </c>
      <c r="QS31" s="17">
        <v>3.3</v>
      </c>
      <c r="QT31" s="17">
        <v>3.3</v>
      </c>
      <c r="QU31" s="17">
        <v>0.1</v>
      </c>
      <c r="QV31" s="17">
        <v>18.399999999999999</v>
      </c>
      <c r="QW31" s="17">
        <v>17.376090000000001</v>
      </c>
      <c r="QX31" s="17">
        <v>17.881440000000001</v>
      </c>
      <c r="QY31" s="17">
        <v>0.51856000000000002</v>
      </c>
      <c r="QZ31" s="17">
        <v>8.6999999999999993</v>
      </c>
      <c r="RA31" s="17"/>
      <c r="RB31" s="17">
        <v>13.311999999999999</v>
      </c>
      <c r="RC31" s="17">
        <v>-4.6120000000000001</v>
      </c>
      <c r="RD31" s="17">
        <v>11.2</v>
      </c>
      <c r="RE31" s="17"/>
      <c r="RF31" s="17">
        <v>15.507999999999999</v>
      </c>
      <c r="RG31" s="17">
        <v>-4.3079999999999998</v>
      </c>
      <c r="RH31" s="17">
        <v>19.8</v>
      </c>
      <c r="RI31" s="17">
        <v>14.5</v>
      </c>
      <c r="RJ31" s="17">
        <v>10.87</v>
      </c>
      <c r="RK31" s="17">
        <v>8.93</v>
      </c>
      <c r="RL31" s="17">
        <v>66.599999999999994</v>
      </c>
      <c r="RM31" s="17">
        <v>69.900000000000006</v>
      </c>
      <c r="RN31" s="17">
        <v>42.4</v>
      </c>
      <c r="RO31" s="17">
        <v>24.2</v>
      </c>
      <c r="RP31" s="17">
        <v>15.9</v>
      </c>
      <c r="RQ31" s="17"/>
      <c r="RR31" s="17">
        <v>18.87</v>
      </c>
      <c r="RS31" s="17">
        <v>-2.97</v>
      </c>
      <c r="RT31" s="17">
        <v>3.4</v>
      </c>
      <c r="RU31" s="17">
        <v>3.51</v>
      </c>
      <c r="RV31" s="17">
        <v>3.51</v>
      </c>
      <c r="RW31" s="17">
        <v>-0.11</v>
      </c>
      <c r="RX31" s="17">
        <v>13.2</v>
      </c>
      <c r="RY31" s="17">
        <v>19.792000000000002</v>
      </c>
      <c r="RZ31" s="17">
        <v>4.2930200000000003</v>
      </c>
      <c r="SA31" s="17">
        <v>8.9069800000000008</v>
      </c>
      <c r="SB31" s="17">
        <v>3.2</v>
      </c>
      <c r="SC31" s="17">
        <v>2</v>
      </c>
      <c r="SD31" s="17">
        <v>2</v>
      </c>
      <c r="SE31" s="17">
        <v>1.2</v>
      </c>
      <c r="SF31" s="17">
        <v>0.4</v>
      </c>
      <c r="SG31" s="17">
        <v>0.4</v>
      </c>
      <c r="SH31" s="17">
        <v>0.4</v>
      </c>
      <c r="SI31" s="17">
        <v>0</v>
      </c>
      <c r="SJ31" s="17">
        <v>0.4</v>
      </c>
      <c r="SK31" s="17"/>
      <c r="SL31" s="17">
        <v>0.32800000000000001</v>
      </c>
      <c r="SM31" s="17">
        <v>7.1999999999999995E-2</v>
      </c>
      <c r="SN31" s="17">
        <v>19.3</v>
      </c>
      <c r="SO31" s="17">
        <v>18.62002</v>
      </c>
      <c r="SP31" s="17">
        <v>19.1448</v>
      </c>
      <c r="SQ31" s="17">
        <v>0.1552</v>
      </c>
      <c r="SR31" s="17">
        <v>9.3000000000000007</v>
      </c>
      <c r="SS31" s="17">
        <v>10.76774</v>
      </c>
      <c r="ST31" s="17">
        <v>11.078720000000001</v>
      </c>
      <c r="SU31" s="17">
        <v>-1.7787200000000001</v>
      </c>
      <c r="SV31" s="17">
        <v>20.100000000000001</v>
      </c>
      <c r="SW31" s="17">
        <v>18.892130000000002</v>
      </c>
      <c r="SX31" s="17">
        <v>19.436350000000001</v>
      </c>
      <c r="SY31" s="17">
        <v>0.66364999999999996</v>
      </c>
      <c r="SZ31" s="17">
        <v>20.2</v>
      </c>
      <c r="TA31" s="17">
        <v>18.892130000000002</v>
      </c>
      <c r="TB31" s="17">
        <v>19.436350000000001</v>
      </c>
      <c r="TC31" s="17">
        <v>0.76365000000000005</v>
      </c>
      <c r="TD31" s="17">
        <v>1</v>
      </c>
      <c r="TE31" s="17">
        <v>4.3</v>
      </c>
      <c r="TF31" s="17">
        <v>3.36</v>
      </c>
      <c r="TG31" s="17">
        <v>-2.36</v>
      </c>
      <c r="TH31" s="17">
        <v>0</v>
      </c>
      <c r="TI31" s="17">
        <v>30.2</v>
      </c>
      <c r="TJ31" s="17">
        <v>18.497</v>
      </c>
      <c r="TK31" s="17">
        <v>-18.497</v>
      </c>
      <c r="TL31" s="17">
        <v>8.4</v>
      </c>
      <c r="TM31" s="17"/>
      <c r="TN31" s="17">
        <v>18.68</v>
      </c>
      <c r="TO31" s="17">
        <v>-10.28</v>
      </c>
      <c r="TP31" s="17">
        <v>64.3</v>
      </c>
      <c r="TQ31" s="17">
        <v>57.2</v>
      </c>
      <c r="TR31" s="17">
        <v>17.986999999999998</v>
      </c>
      <c r="TS31" s="17">
        <v>46.313000000000002</v>
      </c>
      <c r="TT31" s="17">
        <v>95.1</v>
      </c>
      <c r="TU31" s="17">
        <v>68.5</v>
      </c>
      <c r="TV31" s="17">
        <v>29.422000000000001</v>
      </c>
      <c r="TW31" s="17">
        <v>65.677999999999997</v>
      </c>
      <c r="TX31" s="17">
        <v>11</v>
      </c>
      <c r="TY31" s="17">
        <v>5.8</v>
      </c>
      <c r="TZ31" s="17">
        <v>1.748</v>
      </c>
      <c r="UA31" s="17">
        <v>9.2520000000000007</v>
      </c>
      <c r="UB31" s="17">
        <v>11.3</v>
      </c>
      <c r="UC31" s="17">
        <v>4.9000000000000004</v>
      </c>
      <c r="UD31" s="17">
        <v>2.5590000000000002</v>
      </c>
      <c r="UE31" s="17">
        <v>8.7409999999999997</v>
      </c>
      <c r="UF31" s="17">
        <v>14.5</v>
      </c>
      <c r="UG31" s="17"/>
      <c r="UH31" s="17">
        <v>23.72</v>
      </c>
      <c r="UI31" s="17">
        <v>-9.2200000000000006</v>
      </c>
      <c r="UJ31" s="17">
        <v>0</v>
      </c>
      <c r="UK31" s="17"/>
      <c r="UL31" s="17">
        <v>19.436350000000001</v>
      </c>
      <c r="UM31" s="17">
        <v>-19.436350000000001</v>
      </c>
      <c r="UN31" s="17">
        <v>7.6</v>
      </c>
      <c r="UO31" s="17">
        <v>7</v>
      </c>
      <c r="UP31" s="17">
        <v>7</v>
      </c>
      <c r="UQ31" s="17">
        <v>0.6</v>
      </c>
      <c r="UR31" s="17">
        <v>7.4</v>
      </c>
      <c r="US31" s="17">
        <v>7</v>
      </c>
      <c r="UT31" s="17">
        <v>7</v>
      </c>
      <c r="UU31" s="17">
        <v>0.4</v>
      </c>
      <c r="UV31" s="17">
        <v>20.399999999999999</v>
      </c>
      <c r="UW31" s="17">
        <v>18.892130000000002</v>
      </c>
      <c r="UX31" s="17">
        <v>19.436350000000001</v>
      </c>
      <c r="UY31" s="17">
        <v>0.96365000000000001</v>
      </c>
      <c r="UZ31" s="17">
        <v>20.399999999999999</v>
      </c>
      <c r="VA31" s="17">
        <v>18.892130000000002</v>
      </c>
      <c r="VB31" s="17">
        <v>19.436350000000001</v>
      </c>
      <c r="VC31" s="17">
        <v>0.96365000000000001</v>
      </c>
      <c r="VD31" s="17">
        <v>20</v>
      </c>
      <c r="VE31" s="17">
        <v>18.892130000000002</v>
      </c>
      <c r="VF31" s="17">
        <v>19.436350000000001</v>
      </c>
      <c r="VG31" s="17">
        <v>0.56364999999999998</v>
      </c>
      <c r="VH31" s="17">
        <v>10.1</v>
      </c>
      <c r="VI31" s="17">
        <v>6.65</v>
      </c>
      <c r="VJ31" s="17">
        <v>6.6459999999999999</v>
      </c>
      <c r="VK31" s="17">
        <v>3.4540000000000002</v>
      </c>
      <c r="VL31" s="17">
        <v>186.9</v>
      </c>
      <c r="VM31" s="17"/>
      <c r="VN31" s="17">
        <v>198.316</v>
      </c>
      <c r="VO31" s="17">
        <v>-11.416</v>
      </c>
      <c r="VP31" s="17">
        <v>18.654</v>
      </c>
      <c r="VQ31" s="17"/>
      <c r="VR31" s="17">
        <v>14.731999999999999</v>
      </c>
      <c r="VS31" s="17">
        <v>3.9220000000000002</v>
      </c>
      <c r="VT31" s="17">
        <v>113.3</v>
      </c>
      <c r="VU31" s="17"/>
      <c r="VV31" s="17">
        <v>86.503</v>
      </c>
      <c r="VW31" s="17">
        <v>26.797000000000001</v>
      </c>
      <c r="VX31" s="17">
        <v>0.6</v>
      </c>
      <c r="VY31" s="17">
        <v>0.6</v>
      </c>
      <c r="VZ31" s="17">
        <v>0.6</v>
      </c>
      <c r="WA31" s="17">
        <v>0</v>
      </c>
      <c r="WB31" s="17">
        <v>1</v>
      </c>
      <c r="WC31" s="17">
        <v>7.57</v>
      </c>
      <c r="WD31" s="17">
        <v>22.93</v>
      </c>
      <c r="WE31" s="17">
        <v>-21.93</v>
      </c>
      <c r="WF31" s="17">
        <v>13.5</v>
      </c>
      <c r="WG31" s="17">
        <v>10.48</v>
      </c>
      <c r="WH31" s="17">
        <v>34.58</v>
      </c>
      <c r="WI31" s="17">
        <v>-21.08</v>
      </c>
      <c r="WJ31" s="17">
        <v>88.2</v>
      </c>
      <c r="WK31" s="17"/>
      <c r="WL31" s="17">
        <v>69.84</v>
      </c>
      <c r="WM31" s="17">
        <v>18.36</v>
      </c>
      <c r="WN31" s="17">
        <v>3.1</v>
      </c>
      <c r="WO31" s="17">
        <v>4.2</v>
      </c>
      <c r="WP31" s="17">
        <v>4.2</v>
      </c>
      <c r="WQ31" s="17">
        <v>-1.1000000000000001</v>
      </c>
      <c r="WR31" s="17">
        <v>2.2999999999999998</v>
      </c>
      <c r="WS31" s="17">
        <v>2.4</v>
      </c>
      <c r="WT31" s="17">
        <v>2.4</v>
      </c>
      <c r="WU31" s="17">
        <v>-0.1</v>
      </c>
      <c r="WV31" s="17">
        <v>2</v>
      </c>
      <c r="WW31" s="17">
        <v>2.4</v>
      </c>
      <c r="WX31" s="17">
        <v>2.4</v>
      </c>
      <c r="WY31" s="17">
        <v>-0.4</v>
      </c>
      <c r="WZ31" s="17">
        <v>0.9</v>
      </c>
      <c r="XA31" s="17">
        <v>1.4</v>
      </c>
      <c r="XB31" s="17">
        <v>1.4</v>
      </c>
      <c r="XC31" s="17">
        <v>-0.5</v>
      </c>
      <c r="XD31" s="17">
        <v>11.289</v>
      </c>
      <c r="XE31" s="17"/>
      <c r="XF31" s="17">
        <v>12.884</v>
      </c>
      <c r="XG31" s="17">
        <v>-1.595</v>
      </c>
      <c r="XH31" s="17">
        <v>8.2189999999999994</v>
      </c>
      <c r="XI31" s="17">
        <v>8</v>
      </c>
      <c r="XJ31" s="17">
        <v>8</v>
      </c>
      <c r="XK31" s="17">
        <v>0.219</v>
      </c>
      <c r="XL31" s="17">
        <v>20</v>
      </c>
      <c r="XM31" s="17">
        <v>18.697759999999999</v>
      </c>
      <c r="XN31" s="17">
        <v>19.241980000000002</v>
      </c>
      <c r="XO31" s="17">
        <v>0.75802000000000003</v>
      </c>
      <c r="XP31" s="17">
        <v>20</v>
      </c>
      <c r="XQ31" s="17">
        <v>18.697759999999999</v>
      </c>
      <c r="XR31" s="17">
        <v>19.241980000000002</v>
      </c>
      <c r="XS31" s="17">
        <v>0.75802000000000003</v>
      </c>
      <c r="XT31" s="17">
        <v>9.5</v>
      </c>
      <c r="XU31" s="17">
        <v>10.8</v>
      </c>
      <c r="XV31" s="17">
        <v>10.8</v>
      </c>
      <c r="XW31" s="17">
        <v>-1.3</v>
      </c>
      <c r="XX31" s="17">
        <v>27.3</v>
      </c>
      <c r="XY31" s="17">
        <v>29.5</v>
      </c>
      <c r="XZ31" s="17">
        <v>29.5</v>
      </c>
      <c r="YA31" s="17">
        <v>-2.2000000000000002</v>
      </c>
      <c r="YB31" s="17">
        <v>34.299999999999997</v>
      </c>
      <c r="YC31" s="17">
        <v>29.5</v>
      </c>
      <c r="YD31" s="17">
        <v>29.5</v>
      </c>
      <c r="YE31" s="17">
        <v>4.8</v>
      </c>
      <c r="YF31" s="17">
        <v>16</v>
      </c>
      <c r="YG31" s="17">
        <v>14</v>
      </c>
      <c r="YH31" s="17">
        <v>14</v>
      </c>
      <c r="YI31" s="17">
        <v>2</v>
      </c>
      <c r="YJ31" s="17">
        <v>17.2</v>
      </c>
      <c r="YK31" s="17">
        <v>18.559999999999999</v>
      </c>
      <c r="YL31" s="17">
        <v>18.559999999999999</v>
      </c>
      <c r="YM31" s="17">
        <v>-1.36</v>
      </c>
      <c r="YN31" s="17">
        <v>9.4</v>
      </c>
      <c r="YO31" s="17">
        <v>8.4</v>
      </c>
      <c r="YP31" s="17">
        <v>8.4</v>
      </c>
      <c r="YQ31" s="17">
        <v>1</v>
      </c>
      <c r="YR31" s="17">
        <v>11.1</v>
      </c>
      <c r="YS31" s="17">
        <v>11</v>
      </c>
      <c r="YT31" s="17">
        <v>11</v>
      </c>
      <c r="YU31" s="17">
        <v>0.1</v>
      </c>
      <c r="YV31" s="17">
        <v>9.18</v>
      </c>
      <c r="YW31" s="17">
        <v>22</v>
      </c>
      <c r="YX31" s="17">
        <v>22</v>
      </c>
      <c r="YY31" s="17">
        <v>-12.82</v>
      </c>
    </row>
    <row r="32" spans="1:675" ht="24" customHeight="1" x14ac:dyDescent="0.3">
      <c r="A32" s="1"/>
      <c r="B32" s="18" t="s">
        <v>62</v>
      </c>
      <c r="C32" s="18" t="s">
        <v>755</v>
      </c>
      <c r="D32" s="19">
        <v>203</v>
      </c>
      <c r="E32" s="19">
        <v>203.40136000000001</v>
      </c>
      <c r="F32" s="19">
        <v>203.40136000000001</v>
      </c>
      <c r="G32" s="19">
        <v>-0.40135999999999999</v>
      </c>
      <c r="H32" s="19">
        <v>633.29999999999995</v>
      </c>
      <c r="I32" s="19">
        <v>627.79395999999997</v>
      </c>
      <c r="J32" s="19">
        <v>627.79395999999997</v>
      </c>
      <c r="K32" s="19">
        <v>5.5060399999999996</v>
      </c>
      <c r="L32" s="19">
        <v>215</v>
      </c>
      <c r="M32" s="19">
        <v>204.43100999999999</v>
      </c>
      <c r="N32" s="19">
        <v>204.43100999999999</v>
      </c>
      <c r="O32" s="19">
        <v>10.568989999999999</v>
      </c>
      <c r="P32" s="19"/>
      <c r="Q32" s="19"/>
      <c r="R32" s="19"/>
      <c r="S32" s="19">
        <v>0</v>
      </c>
      <c r="T32" s="19"/>
      <c r="U32" s="19"/>
      <c r="V32" s="19"/>
      <c r="W32" s="19">
        <v>0</v>
      </c>
      <c r="X32" s="19">
        <v>90</v>
      </c>
      <c r="Y32" s="19">
        <v>91.867829999999998</v>
      </c>
      <c r="Z32" s="19">
        <v>91.867829999999998</v>
      </c>
      <c r="AA32" s="19">
        <v>-1.8678300000000001</v>
      </c>
      <c r="AB32" s="19">
        <v>240.2</v>
      </c>
      <c r="AC32" s="19">
        <v>242</v>
      </c>
      <c r="AD32" s="19">
        <v>242</v>
      </c>
      <c r="AE32" s="19">
        <v>-1.8</v>
      </c>
      <c r="AF32" s="19"/>
      <c r="AG32" s="19"/>
      <c r="AH32" s="19"/>
      <c r="AI32" s="19">
        <v>0</v>
      </c>
      <c r="AJ32" s="19"/>
      <c r="AK32" s="19"/>
      <c r="AL32" s="19"/>
      <c r="AM32" s="19">
        <v>0</v>
      </c>
      <c r="AN32" s="19">
        <v>111.1</v>
      </c>
      <c r="AO32" s="19">
        <v>144.96596</v>
      </c>
      <c r="AP32" s="19">
        <v>163.59406000000001</v>
      </c>
      <c r="AQ32" s="19">
        <v>-52.494059999999998</v>
      </c>
      <c r="AR32" s="19">
        <v>110.6</v>
      </c>
      <c r="AS32" s="19">
        <v>144.96596</v>
      </c>
      <c r="AT32" s="19">
        <v>163.59406000000001</v>
      </c>
      <c r="AU32" s="19">
        <v>-52.994059999999998</v>
      </c>
      <c r="AV32" s="19">
        <v>110.6</v>
      </c>
      <c r="AW32" s="19">
        <v>144.96596</v>
      </c>
      <c r="AX32" s="19">
        <v>163.59406000000001</v>
      </c>
      <c r="AY32" s="19">
        <v>-52.994059999999998</v>
      </c>
      <c r="AZ32" s="19">
        <v>222</v>
      </c>
      <c r="BA32" s="19">
        <v>218.10194999999999</v>
      </c>
      <c r="BB32" s="19">
        <v>246.12799999999999</v>
      </c>
      <c r="BC32" s="19">
        <v>-24.128</v>
      </c>
      <c r="BD32" s="19">
        <v>198.1</v>
      </c>
      <c r="BE32" s="19">
        <v>207.24285</v>
      </c>
      <c r="BF32" s="19">
        <v>207.24285</v>
      </c>
      <c r="BG32" s="19">
        <v>-9.1428499999999993</v>
      </c>
      <c r="BH32" s="19">
        <v>107.1</v>
      </c>
      <c r="BI32" s="19">
        <v>103.93259999999999</v>
      </c>
      <c r="BJ32" s="19">
        <v>103.93259999999999</v>
      </c>
      <c r="BK32" s="19">
        <v>3.1674000000000002</v>
      </c>
      <c r="BL32" s="19">
        <v>554.29999999999995</v>
      </c>
      <c r="BM32" s="19">
        <v>566.08941000000004</v>
      </c>
      <c r="BN32" s="19">
        <v>566.08941000000004</v>
      </c>
      <c r="BO32" s="19">
        <v>-11.78941</v>
      </c>
      <c r="BP32" s="19">
        <v>10.3</v>
      </c>
      <c r="BQ32" s="19">
        <v>10.52094</v>
      </c>
      <c r="BR32" s="19">
        <v>10.52094</v>
      </c>
      <c r="BS32" s="19">
        <v>-0.22094</v>
      </c>
      <c r="BT32" s="19"/>
      <c r="BU32" s="19"/>
      <c r="BV32" s="19"/>
      <c r="BW32" s="19">
        <v>0</v>
      </c>
      <c r="BX32" s="19"/>
      <c r="BY32" s="19"/>
      <c r="BZ32" s="19"/>
      <c r="CA32" s="19">
        <v>0</v>
      </c>
      <c r="CB32" s="19"/>
      <c r="CC32" s="19"/>
      <c r="CD32" s="19"/>
      <c r="CE32" s="19">
        <v>0</v>
      </c>
      <c r="CF32" s="19"/>
      <c r="CG32" s="19"/>
      <c r="CH32" s="19"/>
      <c r="CI32" s="19">
        <v>0</v>
      </c>
      <c r="CJ32" s="19">
        <v>166.6</v>
      </c>
      <c r="CK32" s="19">
        <v>164.06706</v>
      </c>
      <c r="CL32" s="19">
        <v>164.06706</v>
      </c>
      <c r="CM32" s="19">
        <v>2.53294</v>
      </c>
      <c r="CN32" s="19">
        <v>7.3</v>
      </c>
      <c r="CO32" s="19">
        <v>7.4634799999999997</v>
      </c>
      <c r="CP32" s="19">
        <v>7.4634799999999997</v>
      </c>
      <c r="CQ32" s="19">
        <v>-0.16347999999999999</v>
      </c>
      <c r="CR32" s="19">
        <v>4.9000000000000004</v>
      </c>
      <c r="CS32" s="19">
        <v>4.0968</v>
      </c>
      <c r="CT32" s="19">
        <v>4.0968</v>
      </c>
      <c r="CU32" s="19">
        <v>0.80320000000000003</v>
      </c>
      <c r="CV32" s="19"/>
      <c r="CW32" s="19"/>
      <c r="CX32" s="19"/>
      <c r="CY32" s="19">
        <v>0</v>
      </c>
      <c r="CZ32" s="19">
        <v>4.45</v>
      </c>
      <c r="DA32" s="19">
        <v>6.8787000000000003</v>
      </c>
      <c r="DB32" s="19">
        <v>6.8787000000000003</v>
      </c>
      <c r="DC32" s="19">
        <v>-2.4287000000000001</v>
      </c>
      <c r="DD32" s="19"/>
      <c r="DE32" s="19"/>
      <c r="DF32" s="19"/>
      <c r="DG32" s="19">
        <v>0</v>
      </c>
      <c r="DH32" s="19">
        <v>142.5</v>
      </c>
      <c r="DI32" s="19">
        <v>142.44412</v>
      </c>
      <c r="DJ32" s="19">
        <v>142.44412</v>
      </c>
      <c r="DK32" s="19">
        <v>5.5879999999999999E-2</v>
      </c>
      <c r="DL32" s="19"/>
      <c r="DM32" s="19"/>
      <c r="DN32" s="19"/>
      <c r="DO32" s="19">
        <v>0</v>
      </c>
      <c r="DP32" s="19"/>
      <c r="DQ32" s="19"/>
      <c r="DR32" s="19"/>
      <c r="DS32" s="19">
        <v>0</v>
      </c>
      <c r="DT32" s="19"/>
      <c r="DU32" s="19"/>
      <c r="DV32" s="19"/>
      <c r="DW32" s="19">
        <v>0</v>
      </c>
      <c r="DX32" s="19"/>
      <c r="DY32" s="19"/>
      <c r="DZ32" s="19"/>
      <c r="EA32" s="19">
        <v>0</v>
      </c>
      <c r="EB32" s="19">
        <v>110.4</v>
      </c>
      <c r="EC32" s="19">
        <v>112.46647</v>
      </c>
      <c r="ED32" s="19">
        <v>112.46647</v>
      </c>
      <c r="EE32" s="19">
        <v>-2.0664699999999998</v>
      </c>
      <c r="EF32" s="19">
        <v>189.7</v>
      </c>
      <c r="EG32" s="19">
        <v>220.69499999999999</v>
      </c>
      <c r="EH32" s="19">
        <v>220.69499999999999</v>
      </c>
      <c r="EI32" s="19">
        <v>-30.995000000000001</v>
      </c>
      <c r="EJ32" s="19"/>
      <c r="EK32" s="19"/>
      <c r="EL32" s="19"/>
      <c r="EM32" s="19">
        <v>0</v>
      </c>
      <c r="EN32" s="19"/>
      <c r="EO32" s="19"/>
      <c r="EP32" s="19"/>
      <c r="EQ32" s="19">
        <v>0</v>
      </c>
      <c r="ER32" s="19"/>
      <c r="ES32" s="19"/>
      <c r="ET32" s="19"/>
      <c r="EU32" s="19">
        <v>0</v>
      </c>
      <c r="EV32" s="19">
        <v>6.5</v>
      </c>
      <c r="EW32" s="19">
        <v>6.39</v>
      </c>
      <c r="EX32" s="19">
        <v>6.39</v>
      </c>
      <c r="EY32" s="19">
        <v>0.11</v>
      </c>
      <c r="EZ32" s="19">
        <v>456.6</v>
      </c>
      <c r="FA32" s="19">
        <v>457.09426999999999</v>
      </c>
      <c r="FB32" s="19">
        <v>457.09426999999999</v>
      </c>
      <c r="FC32" s="19">
        <v>-0.49426999999999999</v>
      </c>
      <c r="FD32" s="19">
        <v>67.8</v>
      </c>
      <c r="FE32" s="19">
        <v>45</v>
      </c>
      <c r="FF32" s="19">
        <v>45</v>
      </c>
      <c r="FG32" s="19">
        <v>22.8</v>
      </c>
      <c r="FH32" s="19">
        <v>151.19999999999999</v>
      </c>
      <c r="FI32" s="19">
        <v>151.36251999999999</v>
      </c>
      <c r="FJ32" s="19">
        <v>151.36251999999999</v>
      </c>
      <c r="FK32" s="19">
        <v>-0.16252</v>
      </c>
      <c r="FL32" s="19">
        <v>42.3</v>
      </c>
      <c r="FM32" s="19">
        <v>17</v>
      </c>
      <c r="FN32" s="19">
        <v>17</v>
      </c>
      <c r="FO32" s="19">
        <v>25.3</v>
      </c>
      <c r="FP32" s="19">
        <v>18.399999999999999</v>
      </c>
      <c r="FQ32" s="19">
        <v>19.21088</v>
      </c>
      <c r="FR32" s="19">
        <v>19.21088</v>
      </c>
      <c r="FS32" s="19">
        <v>-0.81088000000000005</v>
      </c>
      <c r="FT32" s="19">
        <v>18.899999999999999</v>
      </c>
      <c r="FU32" s="19">
        <v>17.93975</v>
      </c>
      <c r="FV32" s="19">
        <v>18.46453</v>
      </c>
      <c r="FW32" s="19">
        <v>0.43547000000000002</v>
      </c>
      <c r="FX32" s="19">
        <v>91.1</v>
      </c>
      <c r="FY32" s="19">
        <v>87.773570000000007</v>
      </c>
      <c r="FZ32" s="19">
        <v>87.773570000000007</v>
      </c>
      <c r="GA32" s="19">
        <v>3.3264300000000002</v>
      </c>
      <c r="GB32" s="19"/>
      <c r="GC32" s="19"/>
      <c r="GD32" s="19"/>
      <c r="GE32" s="19">
        <v>0</v>
      </c>
      <c r="GF32" s="19"/>
      <c r="GG32" s="19"/>
      <c r="GH32" s="19"/>
      <c r="GI32" s="19">
        <v>0</v>
      </c>
      <c r="GJ32" s="19"/>
      <c r="GK32" s="19"/>
      <c r="GL32" s="19"/>
      <c r="GM32" s="19">
        <v>0</v>
      </c>
      <c r="GN32" s="19">
        <v>105.9</v>
      </c>
      <c r="GO32" s="19">
        <v>110.48202000000001</v>
      </c>
      <c r="GP32" s="19">
        <v>110.48202000000001</v>
      </c>
      <c r="GQ32" s="19">
        <v>-4.58202</v>
      </c>
      <c r="GR32" s="19">
        <v>42</v>
      </c>
      <c r="GS32" s="19">
        <v>47.082599999999999</v>
      </c>
      <c r="GT32" s="19">
        <v>47.082599999999999</v>
      </c>
      <c r="GU32" s="19">
        <v>-5.0826000000000002</v>
      </c>
      <c r="GV32" s="19">
        <v>43.9</v>
      </c>
      <c r="GW32" s="19">
        <v>45.381999999999998</v>
      </c>
      <c r="GX32" s="19">
        <v>45.381999999999998</v>
      </c>
      <c r="GY32" s="19">
        <v>-1.482</v>
      </c>
      <c r="GZ32" s="19">
        <v>3.8</v>
      </c>
      <c r="HA32" s="19"/>
      <c r="HB32" s="19"/>
      <c r="HC32" s="19">
        <v>3.8</v>
      </c>
      <c r="HD32" s="19">
        <v>34.799999999999997</v>
      </c>
      <c r="HE32" s="19">
        <v>33.230739999999997</v>
      </c>
      <c r="HF32" s="19">
        <v>33.230739999999997</v>
      </c>
      <c r="HG32" s="19">
        <v>1.5692600000000001</v>
      </c>
      <c r="HH32" s="19">
        <v>168.5</v>
      </c>
      <c r="HI32" s="19">
        <v>174.55948000000001</v>
      </c>
      <c r="HJ32" s="19">
        <v>174.55948000000001</v>
      </c>
      <c r="HK32" s="19">
        <v>-6.0594799999999998</v>
      </c>
      <c r="HL32" s="19"/>
      <c r="HM32" s="19"/>
      <c r="HN32" s="19"/>
      <c r="HO32" s="19">
        <v>0</v>
      </c>
      <c r="HP32" s="19"/>
      <c r="HQ32" s="19"/>
      <c r="HR32" s="19"/>
      <c r="HS32" s="19">
        <v>0</v>
      </c>
      <c r="HT32" s="19">
        <v>50.1</v>
      </c>
      <c r="HU32" s="19">
        <v>67.410579999999996</v>
      </c>
      <c r="HV32" s="19">
        <v>53.077390000000001</v>
      </c>
      <c r="HW32" s="19">
        <v>-2.9773900000000002</v>
      </c>
      <c r="HX32" s="19"/>
      <c r="HY32" s="19"/>
      <c r="HZ32" s="19"/>
      <c r="IA32" s="19">
        <v>0</v>
      </c>
      <c r="IB32" s="19"/>
      <c r="IC32" s="19"/>
      <c r="ID32" s="19"/>
      <c r="IE32" s="19">
        <v>0</v>
      </c>
      <c r="IF32" s="19">
        <v>43.1</v>
      </c>
      <c r="IG32" s="19">
        <v>45.265309999999999</v>
      </c>
      <c r="IH32" s="19">
        <v>45.265309999999999</v>
      </c>
      <c r="II32" s="19">
        <v>-2.1653099999999998</v>
      </c>
      <c r="IJ32" s="19"/>
      <c r="IK32" s="19"/>
      <c r="IL32" s="19"/>
      <c r="IM32" s="19">
        <v>0</v>
      </c>
      <c r="IN32" s="19"/>
      <c r="IO32" s="19"/>
      <c r="IP32" s="19"/>
      <c r="IQ32" s="19">
        <v>0</v>
      </c>
      <c r="IR32" s="19"/>
      <c r="IS32" s="19"/>
      <c r="IT32" s="19"/>
      <c r="IU32" s="19">
        <v>0</v>
      </c>
      <c r="IV32" s="19">
        <v>127.6</v>
      </c>
      <c r="IW32" s="19">
        <v>132.83837</v>
      </c>
      <c r="IX32" s="19">
        <v>132.83837</v>
      </c>
      <c r="IY32" s="19">
        <v>-5.2383699999999997</v>
      </c>
      <c r="IZ32" s="19"/>
      <c r="JA32" s="19"/>
      <c r="JB32" s="19"/>
      <c r="JC32" s="19">
        <v>0</v>
      </c>
      <c r="JD32" s="19">
        <v>64.3</v>
      </c>
      <c r="JE32" s="19">
        <v>64.373000000000005</v>
      </c>
      <c r="JF32" s="19"/>
      <c r="JG32" s="19">
        <v>64.3</v>
      </c>
      <c r="JH32" s="19">
        <v>100.8</v>
      </c>
      <c r="JI32" s="19">
        <v>131.29571000000001</v>
      </c>
      <c r="JJ32" s="19">
        <v>194.14384999999999</v>
      </c>
      <c r="JK32" s="19">
        <v>-93.343850000000003</v>
      </c>
      <c r="JL32" s="19"/>
      <c r="JM32" s="19"/>
      <c r="JN32" s="19"/>
      <c r="JO32" s="19">
        <v>0</v>
      </c>
      <c r="JP32" s="19">
        <v>70.2</v>
      </c>
      <c r="JQ32" s="19">
        <v>73.590999999999994</v>
      </c>
      <c r="JR32" s="19">
        <v>73.590999999999994</v>
      </c>
      <c r="JS32" s="19">
        <v>-3.391</v>
      </c>
      <c r="JT32" s="19">
        <v>33.9</v>
      </c>
      <c r="JU32" s="19">
        <v>36.905999999999999</v>
      </c>
      <c r="JV32" s="19">
        <v>36.905999999999999</v>
      </c>
      <c r="JW32" s="19">
        <v>-3.0059999999999998</v>
      </c>
      <c r="JX32" s="19"/>
      <c r="JY32" s="19"/>
      <c r="JZ32" s="19"/>
      <c r="KA32" s="19">
        <v>0</v>
      </c>
      <c r="KB32" s="19"/>
      <c r="KC32" s="19"/>
      <c r="KD32" s="19"/>
      <c r="KE32" s="19">
        <v>0</v>
      </c>
      <c r="KF32" s="19"/>
      <c r="KG32" s="19"/>
      <c r="KH32" s="19"/>
      <c r="KI32" s="19">
        <v>0</v>
      </c>
      <c r="KJ32" s="19">
        <v>25.8</v>
      </c>
      <c r="KK32" s="19">
        <v>16</v>
      </c>
      <c r="KL32" s="19">
        <v>36</v>
      </c>
      <c r="KM32" s="19">
        <v>-10.199999999999999</v>
      </c>
      <c r="KN32" s="19"/>
      <c r="KO32" s="19"/>
      <c r="KP32" s="19"/>
      <c r="KQ32" s="19">
        <v>0</v>
      </c>
      <c r="KR32" s="19"/>
      <c r="KS32" s="19"/>
      <c r="KT32" s="19"/>
      <c r="KU32" s="19">
        <v>0</v>
      </c>
      <c r="KV32" s="19">
        <v>2.4</v>
      </c>
      <c r="KW32" s="19">
        <v>4.7853599999999998</v>
      </c>
      <c r="KX32" s="19">
        <v>4.7853599999999998</v>
      </c>
      <c r="KY32" s="19">
        <v>-2.3853599999999999</v>
      </c>
      <c r="KZ32" s="19">
        <v>164.2</v>
      </c>
      <c r="LA32" s="19">
        <v>202.90573000000001</v>
      </c>
      <c r="LB32" s="19">
        <v>114.63811</v>
      </c>
      <c r="LC32" s="19">
        <v>49.561889999999998</v>
      </c>
      <c r="LD32" s="19">
        <v>121.5</v>
      </c>
      <c r="LE32" s="19">
        <v>133.16031000000001</v>
      </c>
      <c r="LF32" s="19">
        <v>133.16031000000001</v>
      </c>
      <c r="LG32" s="19">
        <v>-11.660310000000001</v>
      </c>
      <c r="LH32" s="19">
        <v>62.9</v>
      </c>
      <c r="LI32" s="19">
        <v>67.199219999999997</v>
      </c>
      <c r="LJ32" s="19">
        <v>67.199219999999997</v>
      </c>
      <c r="LK32" s="19">
        <v>-4.29922</v>
      </c>
      <c r="LL32" s="19">
        <v>75.099999999999994</v>
      </c>
      <c r="LM32" s="19">
        <v>78.567999999999998</v>
      </c>
      <c r="LN32" s="19">
        <v>78.567999999999998</v>
      </c>
      <c r="LO32" s="19">
        <v>-3.468</v>
      </c>
      <c r="LP32" s="19">
        <v>30</v>
      </c>
      <c r="LQ32" s="19">
        <v>29.980560000000001</v>
      </c>
      <c r="LR32" s="19">
        <v>29.980560000000001</v>
      </c>
      <c r="LS32" s="19">
        <v>1.9439999999999999E-2</v>
      </c>
      <c r="LT32" s="19"/>
      <c r="LU32" s="19"/>
      <c r="LV32" s="19"/>
      <c r="LW32" s="19">
        <v>0</v>
      </c>
      <c r="LX32" s="19"/>
      <c r="LY32" s="19"/>
      <c r="LZ32" s="19"/>
      <c r="MA32" s="19">
        <v>0</v>
      </c>
      <c r="MB32" s="19"/>
      <c r="MC32" s="19"/>
      <c r="MD32" s="19"/>
      <c r="ME32" s="19">
        <v>0</v>
      </c>
      <c r="MF32" s="19">
        <v>138.9</v>
      </c>
      <c r="MG32" s="19">
        <v>140.44013000000001</v>
      </c>
      <c r="MH32" s="19">
        <v>140.44013000000001</v>
      </c>
      <c r="MI32" s="19">
        <v>-1.54013</v>
      </c>
      <c r="MJ32" s="19">
        <v>139.30000000000001</v>
      </c>
      <c r="MK32" s="19">
        <v>140.44013000000001</v>
      </c>
      <c r="ML32" s="19">
        <v>140.44013000000001</v>
      </c>
      <c r="MM32" s="19">
        <v>-1.1401300000000001</v>
      </c>
      <c r="MN32" s="19">
        <v>145.69999999999999</v>
      </c>
      <c r="MO32" s="19">
        <v>140.86187000000001</v>
      </c>
      <c r="MP32" s="19">
        <v>140.86187000000001</v>
      </c>
      <c r="MQ32" s="19">
        <v>4.8381299999999996</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76.599999999999994</v>
      </c>
      <c r="NQ32" s="19">
        <v>73.48</v>
      </c>
      <c r="NR32" s="19">
        <v>73.48</v>
      </c>
      <c r="NS32" s="19">
        <v>3.12</v>
      </c>
      <c r="NT32" s="19">
        <v>7</v>
      </c>
      <c r="NU32" s="19">
        <v>4.1147400000000003</v>
      </c>
      <c r="NV32" s="19">
        <v>4.1147400000000003</v>
      </c>
      <c r="NW32" s="19">
        <v>2.8852600000000002</v>
      </c>
      <c r="NX32" s="19">
        <v>4.3</v>
      </c>
      <c r="NY32" s="19">
        <v>4.3167499999999999</v>
      </c>
      <c r="NZ32" s="19">
        <v>4.3167499999999999</v>
      </c>
      <c r="OA32" s="19">
        <v>-1.6750000000000001E-2</v>
      </c>
      <c r="OB32" s="19">
        <v>20</v>
      </c>
      <c r="OC32" s="19">
        <v>16.99708</v>
      </c>
      <c r="OD32" s="19">
        <v>17.492709999999999</v>
      </c>
      <c r="OE32" s="19">
        <v>2.5072899999999998</v>
      </c>
      <c r="OF32" s="19">
        <v>1</v>
      </c>
      <c r="OG32" s="19"/>
      <c r="OH32" s="19">
        <v>0.78100000000000003</v>
      </c>
      <c r="OI32" s="19">
        <v>0.219</v>
      </c>
      <c r="OJ32" s="19">
        <v>103.4</v>
      </c>
      <c r="OK32" s="19">
        <v>92.9</v>
      </c>
      <c r="OL32" s="19">
        <v>67.632000000000005</v>
      </c>
      <c r="OM32" s="19">
        <v>35.768000000000001</v>
      </c>
      <c r="ON32" s="19">
        <v>81</v>
      </c>
      <c r="OO32" s="19"/>
      <c r="OP32" s="19">
        <v>80</v>
      </c>
      <c r="OQ32" s="19">
        <v>1</v>
      </c>
      <c r="OR32" s="19">
        <v>6</v>
      </c>
      <c r="OS32" s="19">
        <v>9.8000000000000007</v>
      </c>
      <c r="OT32" s="19">
        <v>10.087</v>
      </c>
      <c r="OU32" s="19">
        <v>-4.0869999999999997</v>
      </c>
      <c r="OV32" s="19">
        <v>0.2</v>
      </c>
      <c r="OW32" s="19"/>
      <c r="OX32" s="19">
        <v>0.4</v>
      </c>
      <c r="OY32" s="19">
        <v>-0.2</v>
      </c>
      <c r="OZ32" s="19">
        <v>20.2</v>
      </c>
      <c r="PA32" s="19">
        <v>19.436350000000001</v>
      </c>
      <c r="PB32" s="19">
        <v>19.436350000000001</v>
      </c>
      <c r="PC32" s="19">
        <v>0.76365000000000005</v>
      </c>
      <c r="PD32" s="19">
        <v>9.9</v>
      </c>
      <c r="PE32" s="19">
        <v>9.9830000000000005</v>
      </c>
      <c r="PF32" s="19">
        <v>9.9830000000000005</v>
      </c>
      <c r="PG32" s="19">
        <v>-8.3000000000000004E-2</v>
      </c>
      <c r="PH32" s="19">
        <v>5.4</v>
      </c>
      <c r="PI32" s="19">
        <v>5.67</v>
      </c>
      <c r="PJ32" s="19">
        <v>5.67</v>
      </c>
      <c r="PK32" s="19">
        <v>-0.27</v>
      </c>
      <c r="PL32" s="19">
        <v>109.3</v>
      </c>
      <c r="PM32" s="19"/>
      <c r="PN32" s="19">
        <v>208</v>
      </c>
      <c r="PO32" s="19">
        <v>-98.7</v>
      </c>
      <c r="PP32" s="19"/>
      <c r="PQ32" s="19"/>
      <c r="PR32" s="19"/>
      <c r="PS32" s="19">
        <v>0</v>
      </c>
      <c r="PT32" s="19">
        <v>1.2</v>
      </c>
      <c r="PU32" s="19">
        <v>2</v>
      </c>
      <c r="PV32" s="19">
        <v>2</v>
      </c>
      <c r="PW32" s="19">
        <v>-0.8</v>
      </c>
      <c r="PX32" s="19">
        <v>3.2</v>
      </c>
      <c r="PY32" s="19">
        <v>2.5</v>
      </c>
      <c r="PZ32" s="19">
        <v>2.5</v>
      </c>
      <c r="QA32" s="19">
        <v>0.7</v>
      </c>
      <c r="QB32" s="19">
        <v>5</v>
      </c>
      <c r="QC32" s="19">
        <v>4.5999999999999996</v>
      </c>
      <c r="QD32" s="19">
        <v>4.5999999999999996</v>
      </c>
      <c r="QE32" s="19">
        <v>0.4</v>
      </c>
      <c r="QF32" s="19">
        <v>20.2</v>
      </c>
      <c r="QG32" s="19">
        <v>20.274049999999999</v>
      </c>
      <c r="QH32" s="19">
        <v>20.274049999999999</v>
      </c>
      <c r="QI32" s="19">
        <v>-7.4050000000000005E-2</v>
      </c>
      <c r="QJ32" s="19">
        <v>20</v>
      </c>
      <c r="QK32" s="19">
        <v>18.892130000000002</v>
      </c>
      <c r="QL32" s="19">
        <v>19.436350000000001</v>
      </c>
      <c r="QM32" s="19">
        <v>0.56364999999999998</v>
      </c>
      <c r="QN32" s="19">
        <v>18.600000000000001</v>
      </c>
      <c r="QO32" s="19">
        <v>17.006799999999998</v>
      </c>
      <c r="QP32" s="19">
        <v>17.492709999999999</v>
      </c>
      <c r="QQ32" s="19">
        <v>1.1072900000000001</v>
      </c>
      <c r="QR32" s="19">
        <v>3.4</v>
      </c>
      <c r="QS32" s="19">
        <v>3.3</v>
      </c>
      <c r="QT32" s="19">
        <v>3.3</v>
      </c>
      <c r="QU32" s="19">
        <v>0.1</v>
      </c>
      <c r="QV32" s="19">
        <v>18.399999999999999</v>
      </c>
      <c r="QW32" s="19">
        <v>17.376090000000001</v>
      </c>
      <c r="QX32" s="19">
        <v>17.881440000000001</v>
      </c>
      <c r="QY32" s="19">
        <v>0.51856000000000002</v>
      </c>
      <c r="QZ32" s="19">
        <v>10.8</v>
      </c>
      <c r="RA32" s="19"/>
      <c r="RB32" s="19">
        <v>11.962</v>
      </c>
      <c r="RC32" s="19">
        <v>-1.1619999999999999</v>
      </c>
      <c r="RD32" s="19">
        <v>15</v>
      </c>
      <c r="RE32" s="19"/>
      <c r="RF32" s="19">
        <v>15.067</v>
      </c>
      <c r="RG32" s="19">
        <v>-6.7000000000000004E-2</v>
      </c>
      <c r="RH32" s="19">
        <v>20.399999999999999</v>
      </c>
      <c r="RI32" s="19">
        <v>15.5</v>
      </c>
      <c r="RJ32" s="19">
        <v>11.51</v>
      </c>
      <c r="RK32" s="19">
        <v>8.89</v>
      </c>
      <c r="RL32" s="19">
        <v>70.8</v>
      </c>
      <c r="RM32" s="19">
        <v>72.7</v>
      </c>
      <c r="RN32" s="19">
        <v>46.45</v>
      </c>
      <c r="RO32" s="19">
        <v>24.35</v>
      </c>
      <c r="RP32" s="19">
        <v>15.2</v>
      </c>
      <c r="RQ32" s="19"/>
      <c r="RR32" s="19">
        <v>18.838000000000001</v>
      </c>
      <c r="RS32" s="19">
        <v>-3.6379999999999999</v>
      </c>
      <c r="RT32" s="19">
        <v>3.4</v>
      </c>
      <c r="RU32" s="19">
        <v>3.51</v>
      </c>
      <c r="RV32" s="19">
        <v>3.51</v>
      </c>
      <c r="RW32" s="19">
        <v>-0.11</v>
      </c>
      <c r="RX32" s="19">
        <v>17.600000000000001</v>
      </c>
      <c r="RY32" s="19">
        <v>19.792000000000002</v>
      </c>
      <c r="RZ32" s="19">
        <v>16.582159999999998</v>
      </c>
      <c r="SA32" s="19">
        <v>1.0178400000000001</v>
      </c>
      <c r="SB32" s="19">
        <v>3.1</v>
      </c>
      <c r="SC32" s="19">
        <v>2</v>
      </c>
      <c r="SD32" s="19">
        <v>2</v>
      </c>
      <c r="SE32" s="19">
        <v>1.1000000000000001</v>
      </c>
      <c r="SF32" s="19">
        <v>0.4</v>
      </c>
      <c r="SG32" s="19">
        <v>0.4</v>
      </c>
      <c r="SH32" s="19">
        <v>0.4</v>
      </c>
      <c r="SI32" s="19">
        <v>0</v>
      </c>
      <c r="SJ32" s="19">
        <v>0.4</v>
      </c>
      <c r="SK32" s="19"/>
      <c r="SL32" s="19">
        <v>0.32100000000000001</v>
      </c>
      <c r="SM32" s="19">
        <v>7.9000000000000001E-2</v>
      </c>
      <c r="SN32" s="19">
        <v>19.2</v>
      </c>
      <c r="SO32" s="19">
        <v>18.62002</v>
      </c>
      <c r="SP32" s="19">
        <v>19.1448</v>
      </c>
      <c r="SQ32" s="19">
        <v>5.5199999999999999E-2</v>
      </c>
      <c r="SR32" s="19">
        <v>9.5</v>
      </c>
      <c r="SS32" s="19">
        <v>10.76774</v>
      </c>
      <c r="ST32" s="19">
        <v>11.078720000000001</v>
      </c>
      <c r="SU32" s="19">
        <v>-1.5787199999999999</v>
      </c>
      <c r="SV32" s="19">
        <v>20.100000000000001</v>
      </c>
      <c r="SW32" s="19">
        <v>18.892130000000002</v>
      </c>
      <c r="SX32" s="19">
        <v>19.436350000000001</v>
      </c>
      <c r="SY32" s="19">
        <v>0.66364999999999996</v>
      </c>
      <c r="SZ32" s="19">
        <v>20.2</v>
      </c>
      <c r="TA32" s="19">
        <v>18.892130000000002</v>
      </c>
      <c r="TB32" s="19">
        <v>19.436350000000001</v>
      </c>
      <c r="TC32" s="19">
        <v>0.76365000000000005</v>
      </c>
      <c r="TD32" s="19">
        <v>2.8</v>
      </c>
      <c r="TE32" s="19">
        <v>5.0999999999999996</v>
      </c>
      <c r="TF32" s="19">
        <v>3.8130000000000002</v>
      </c>
      <c r="TG32" s="19">
        <v>-1.0129999999999999</v>
      </c>
      <c r="TH32" s="19">
        <v>0</v>
      </c>
      <c r="TI32" s="19">
        <v>34</v>
      </c>
      <c r="TJ32" s="19">
        <v>23.895</v>
      </c>
      <c r="TK32" s="19">
        <v>-23.895</v>
      </c>
      <c r="TL32" s="19">
        <v>10.3</v>
      </c>
      <c r="TM32" s="19"/>
      <c r="TN32" s="19">
        <v>11.96</v>
      </c>
      <c r="TO32" s="19">
        <v>-1.66</v>
      </c>
      <c r="TP32" s="19">
        <v>76.2</v>
      </c>
      <c r="TQ32" s="19">
        <v>59.1</v>
      </c>
      <c r="TR32" s="19">
        <v>21.869</v>
      </c>
      <c r="TS32" s="19">
        <v>54.331000000000003</v>
      </c>
      <c r="TT32" s="19">
        <v>97.6</v>
      </c>
      <c r="TU32" s="19">
        <v>69.8</v>
      </c>
      <c r="TV32" s="19">
        <v>32.72</v>
      </c>
      <c r="TW32" s="19">
        <v>64.88</v>
      </c>
      <c r="TX32" s="19">
        <v>11</v>
      </c>
      <c r="TY32" s="19">
        <v>6.5</v>
      </c>
      <c r="TZ32" s="19">
        <v>1.917</v>
      </c>
      <c r="UA32" s="19">
        <v>9.0830000000000002</v>
      </c>
      <c r="UB32" s="19">
        <v>13.1</v>
      </c>
      <c r="UC32" s="19">
        <v>5.6</v>
      </c>
      <c r="UD32" s="19">
        <v>2.8839999999999999</v>
      </c>
      <c r="UE32" s="19">
        <v>10.215999999999999</v>
      </c>
      <c r="UF32" s="19">
        <v>12.2</v>
      </c>
      <c r="UG32" s="19"/>
      <c r="UH32" s="19">
        <v>15.18</v>
      </c>
      <c r="UI32" s="19">
        <v>-2.98</v>
      </c>
      <c r="UJ32" s="19">
        <v>0</v>
      </c>
      <c r="UK32" s="19"/>
      <c r="UL32" s="19">
        <v>19.436350000000001</v>
      </c>
      <c r="UM32" s="19">
        <v>-19.436350000000001</v>
      </c>
      <c r="UN32" s="19">
        <v>7.6</v>
      </c>
      <c r="UO32" s="19">
        <v>7</v>
      </c>
      <c r="UP32" s="19">
        <v>7</v>
      </c>
      <c r="UQ32" s="19">
        <v>0.6</v>
      </c>
      <c r="UR32" s="19">
        <v>7.4</v>
      </c>
      <c r="US32" s="19">
        <v>7</v>
      </c>
      <c r="UT32" s="19">
        <v>7</v>
      </c>
      <c r="UU32" s="19">
        <v>0.4</v>
      </c>
      <c r="UV32" s="19">
        <v>20.399999999999999</v>
      </c>
      <c r="UW32" s="19">
        <v>18.892130000000002</v>
      </c>
      <c r="UX32" s="19">
        <v>19.436350000000001</v>
      </c>
      <c r="UY32" s="19">
        <v>0.96365000000000001</v>
      </c>
      <c r="UZ32" s="19">
        <v>20.399999999999999</v>
      </c>
      <c r="VA32" s="19">
        <v>18.892130000000002</v>
      </c>
      <c r="VB32" s="19">
        <v>19.436350000000001</v>
      </c>
      <c r="VC32" s="19">
        <v>0.96365000000000001</v>
      </c>
      <c r="VD32" s="19">
        <v>20</v>
      </c>
      <c r="VE32" s="19">
        <v>18.892130000000002</v>
      </c>
      <c r="VF32" s="19">
        <v>19.436350000000001</v>
      </c>
      <c r="VG32" s="19">
        <v>0.56364999999999998</v>
      </c>
      <c r="VH32" s="19">
        <v>11.6</v>
      </c>
      <c r="VI32" s="19">
        <v>7.45</v>
      </c>
      <c r="VJ32" s="19">
        <v>7.4459999999999997</v>
      </c>
      <c r="VK32" s="19">
        <v>4.1539999999999999</v>
      </c>
      <c r="VL32" s="19">
        <v>179</v>
      </c>
      <c r="VM32" s="19"/>
      <c r="VN32" s="19">
        <v>167.423</v>
      </c>
      <c r="VO32" s="19">
        <v>11.577</v>
      </c>
      <c r="VP32" s="19">
        <v>16.260999999999999</v>
      </c>
      <c r="VQ32" s="19"/>
      <c r="VR32" s="19">
        <v>14.901</v>
      </c>
      <c r="VS32" s="19">
        <v>1.36</v>
      </c>
      <c r="VT32" s="19">
        <v>140.30000000000001</v>
      </c>
      <c r="VU32" s="19"/>
      <c r="VV32" s="19">
        <v>56.847000000000001</v>
      </c>
      <c r="VW32" s="19">
        <v>83.453000000000003</v>
      </c>
      <c r="VX32" s="19">
        <v>0.6</v>
      </c>
      <c r="VY32" s="19">
        <v>0.6</v>
      </c>
      <c r="VZ32" s="19">
        <v>0.6</v>
      </c>
      <c r="WA32" s="19">
        <v>0</v>
      </c>
      <c r="WB32" s="19">
        <v>35</v>
      </c>
      <c r="WC32" s="19">
        <v>14.47</v>
      </c>
      <c r="WD32" s="19">
        <v>36.1</v>
      </c>
      <c r="WE32" s="19">
        <v>-1.1000000000000001</v>
      </c>
      <c r="WF32" s="19">
        <v>68.7</v>
      </c>
      <c r="WG32" s="19">
        <v>11.31</v>
      </c>
      <c r="WH32" s="19">
        <v>55.76</v>
      </c>
      <c r="WI32" s="19">
        <v>12.94</v>
      </c>
      <c r="WJ32" s="19">
        <v>65.599999999999994</v>
      </c>
      <c r="WK32" s="19"/>
      <c r="WL32" s="19">
        <v>66.239999999999995</v>
      </c>
      <c r="WM32" s="19">
        <v>-0.64</v>
      </c>
      <c r="WN32" s="19">
        <v>3</v>
      </c>
      <c r="WO32" s="19">
        <v>4.2</v>
      </c>
      <c r="WP32" s="19">
        <v>4.2</v>
      </c>
      <c r="WQ32" s="19">
        <v>-1.2</v>
      </c>
      <c r="WR32" s="19">
        <v>2.2999999999999998</v>
      </c>
      <c r="WS32" s="19">
        <v>2.4</v>
      </c>
      <c r="WT32" s="19">
        <v>2.4</v>
      </c>
      <c r="WU32" s="19">
        <v>-0.1</v>
      </c>
      <c r="WV32" s="19">
        <v>2.1</v>
      </c>
      <c r="WW32" s="19">
        <v>2.4</v>
      </c>
      <c r="WX32" s="19">
        <v>2.4</v>
      </c>
      <c r="WY32" s="19">
        <v>-0.3</v>
      </c>
      <c r="WZ32" s="19">
        <v>0.9</v>
      </c>
      <c r="XA32" s="19">
        <v>1.4</v>
      </c>
      <c r="XB32" s="19">
        <v>1.4</v>
      </c>
      <c r="XC32" s="19">
        <v>-0.5</v>
      </c>
      <c r="XD32" s="19">
        <v>10.590999999999999</v>
      </c>
      <c r="XE32" s="19"/>
      <c r="XF32" s="19">
        <v>11.316000000000001</v>
      </c>
      <c r="XG32" s="19">
        <v>-0.72499999999999998</v>
      </c>
      <c r="XH32" s="19">
        <v>8.2430000000000003</v>
      </c>
      <c r="XI32" s="19">
        <v>8</v>
      </c>
      <c r="XJ32" s="19">
        <v>8</v>
      </c>
      <c r="XK32" s="19">
        <v>0.24299999999999999</v>
      </c>
      <c r="XL32" s="19">
        <v>20</v>
      </c>
      <c r="XM32" s="19">
        <v>18.697759999999999</v>
      </c>
      <c r="XN32" s="19">
        <v>19.241980000000002</v>
      </c>
      <c r="XO32" s="19">
        <v>0.75802000000000003</v>
      </c>
      <c r="XP32" s="19">
        <v>20</v>
      </c>
      <c r="XQ32" s="19">
        <v>18.697759999999999</v>
      </c>
      <c r="XR32" s="19">
        <v>19.241980000000002</v>
      </c>
      <c r="XS32" s="19">
        <v>0.75802000000000003</v>
      </c>
      <c r="XT32" s="19">
        <v>9.5</v>
      </c>
      <c r="XU32" s="19">
        <v>10.8</v>
      </c>
      <c r="XV32" s="19">
        <v>10.8</v>
      </c>
      <c r="XW32" s="19">
        <v>-1.3</v>
      </c>
      <c r="XX32" s="19">
        <v>27.2</v>
      </c>
      <c r="XY32" s="19">
        <v>29.5</v>
      </c>
      <c r="XZ32" s="19">
        <v>29.5</v>
      </c>
      <c r="YA32" s="19">
        <v>-2.2999999999999998</v>
      </c>
      <c r="YB32" s="19">
        <v>34.1</v>
      </c>
      <c r="YC32" s="19">
        <v>29.5</v>
      </c>
      <c r="YD32" s="19">
        <v>29.5</v>
      </c>
      <c r="YE32" s="19">
        <v>4.5999999999999996</v>
      </c>
      <c r="YF32" s="19">
        <v>15.9</v>
      </c>
      <c r="YG32" s="19">
        <v>14</v>
      </c>
      <c r="YH32" s="19">
        <v>14</v>
      </c>
      <c r="YI32" s="19">
        <v>1.9</v>
      </c>
      <c r="YJ32" s="19">
        <v>17.2</v>
      </c>
      <c r="YK32" s="19">
        <v>18.559999999999999</v>
      </c>
      <c r="YL32" s="19">
        <v>18.559999999999999</v>
      </c>
      <c r="YM32" s="19">
        <v>-1.36</v>
      </c>
      <c r="YN32" s="19">
        <v>8.6</v>
      </c>
      <c r="YO32" s="19">
        <v>8.4</v>
      </c>
      <c r="YP32" s="19">
        <v>8.4</v>
      </c>
      <c r="YQ32" s="19">
        <v>0.2</v>
      </c>
      <c r="YR32" s="19">
        <v>7</v>
      </c>
      <c r="YS32" s="19">
        <v>11</v>
      </c>
      <c r="YT32" s="19">
        <v>11</v>
      </c>
      <c r="YU32" s="19">
        <v>-4</v>
      </c>
      <c r="YV32" s="19">
        <v>7.89</v>
      </c>
      <c r="YW32" s="19">
        <v>22</v>
      </c>
      <c r="YX32" s="19">
        <v>22</v>
      </c>
      <c r="YY32" s="19">
        <v>-14.11</v>
      </c>
    </row>
    <row r="33" spans="1:675" ht="24" customHeight="1" x14ac:dyDescent="0.3">
      <c r="A33" s="1"/>
      <c r="B33" s="13" t="s">
        <v>62</v>
      </c>
      <c r="C33" s="13" t="s">
        <v>756</v>
      </c>
      <c r="D33" s="14">
        <v>203.9</v>
      </c>
      <c r="E33" s="14">
        <v>203.40136000000001</v>
      </c>
      <c r="F33" s="14">
        <v>203.40136000000001</v>
      </c>
      <c r="G33" s="14">
        <v>0.49864000000000003</v>
      </c>
      <c r="H33" s="14">
        <v>633.9</v>
      </c>
      <c r="I33" s="14">
        <v>627.79395999999997</v>
      </c>
      <c r="J33" s="14">
        <v>627.79395999999997</v>
      </c>
      <c r="K33" s="14">
        <v>6.1060400000000001</v>
      </c>
      <c r="L33" s="14">
        <v>216.2</v>
      </c>
      <c r="M33" s="14">
        <v>204.43100999999999</v>
      </c>
      <c r="N33" s="14">
        <v>204.43100999999999</v>
      </c>
      <c r="O33" s="14">
        <v>11.768990000000001</v>
      </c>
      <c r="P33" s="14"/>
      <c r="Q33" s="14"/>
      <c r="R33" s="14"/>
      <c r="S33" s="14">
        <v>0</v>
      </c>
      <c r="T33" s="14"/>
      <c r="U33" s="14"/>
      <c r="V33" s="14"/>
      <c r="W33" s="14">
        <v>0</v>
      </c>
      <c r="X33" s="14">
        <v>91.2</v>
      </c>
      <c r="Y33" s="14">
        <v>91.867829999999998</v>
      </c>
      <c r="Z33" s="14">
        <v>91.867829999999998</v>
      </c>
      <c r="AA33" s="14">
        <v>-0.66783000000000003</v>
      </c>
      <c r="AB33" s="14">
        <v>240.7</v>
      </c>
      <c r="AC33" s="14">
        <v>242</v>
      </c>
      <c r="AD33" s="14">
        <v>242</v>
      </c>
      <c r="AE33" s="14">
        <v>-1.3</v>
      </c>
      <c r="AF33" s="14"/>
      <c r="AG33" s="14"/>
      <c r="AH33" s="14"/>
      <c r="AI33" s="14">
        <v>0</v>
      </c>
      <c r="AJ33" s="14"/>
      <c r="AK33" s="14"/>
      <c r="AL33" s="14"/>
      <c r="AM33" s="14">
        <v>0</v>
      </c>
      <c r="AN33" s="14">
        <v>126.2</v>
      </c>
      <c r="AO33" s="14">
        <v>144.96596</v>
      </c>
      <c r="AP33" s="14">
        <v>168.03406000000001</v>
      </c>
      <c r="AQ33" s="14">
        <v>-41.834060000000001</v>
      </c>
      <c r="AR33" s="14">
        <v>127.1</v>
      </c>
      <c r="AS33" s="14">
        <v>144.96596</v>
      </c>
      <c r="AT33" s="14">
        <v>168.03406000000001</v>
      </c>
      <c r="AU33" s="14">
        <v>-40.934060000000002</v>
      </c>
      <c r="AV33" s="14">
        <v>127.3</v>
      </c>
      <c r="AW33" s="14">
        <v>144.96596</v>
      </c>
      <c r="AX33" s="14">
        <v>168.03406000000001</v>
      </c>
      <c r="AY33" s="14">
        <v>-40.734059999999999</v>
      </c>
      <c r="AZ33" s="14">
        <v>230.5</v>
      </c>
      <c r="BA33" s="14">
        <v>218.10194999999999</v>
      </c>
      <c r="BB33" s="14">
        <v>252.80799999999999</v>
      </c>
      <c r="BC33" s="14">
        <v>-22.308</v>
      </c>
      <c r="BD33" s="14">
        <v>194</v>
      </c>
      <c r="BE33" s="14">
        <v>207.24285</v>
      </c>
      <c r="BF33" s="14">
        <v>207.24285</v>
      </c>
      <c r="BG33" s="14">
        <v>-13.242850000000001</v>
      </c>
      <c r="BH33" s="14">
        <v>104.8</v>
      </c>
      <c r="BI33" s="14">
        <v>103.93259999999999</v>
      </c>
      <c r="BJ33" s="14">
        <v>103.93259999999999</v>
      </c>
      <c r="BK33" s="14">
        <v>0.86739999999999995</v>
      </c>
      <c r="BL33" s="14">
        <v>558.6</v>
      </c>
      <c r="BM33" s="14">
        <v>566.08941000000004</v>
      </c>
      <c r="BN33" s="14">
        <v>566.08941000000004</v>
      </c>
      <c r="BO33" s="14">
        <v>-7.4894100000000003</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167.5</v>
      </c>
      <c r="CK33" s="14">
        <v>164.06706</v>
      </c>
      <c r="CL33" s="14">
        <v>164.06706</v>
      </c>
      <c r="CM33" s="14">
        <v>3.4329399999999999</v>
      </c>
      <c r="CN33" s="14">
        <v>7.5</v>
      </c>
      <c r="CO33" s="14">
        <v>7.4634799999999997</v>
      </c>
      <c r="CP33" s="14">
        <v>7.4634799999999997</v>
      </c>
      <c r="CQ33" s="14">
        <v>3.6519999999999997E-2</v>
      </c>
      <c r="CR33" s="14">
        <v>5</v>
      </c>
      <c r="CS33" s="14">
        <v>4.0968</v>
      </c>
      <c r="CT33" s="14">
        <v>4.0968</v>
      </c>
      <c r="CU33" s="14">
        <v>0.9032</v>
      </c>
      <c r="CV33" s="14"/>
      <c r="CW33" s="14"/>
      <c r="CX33" s="14"/>
      <c r="CY33" s="14">
        <v>0</v>
      </c>
      <c r="CZ33" s="14">
        <v>6.01</v>
      </c>
      <c r="DA33" s="14">
        <v>6.8787000000000003</v>
      </c>
      <c r="DB33" s="14">
        <v>6.8787000000000003</v>
      </c>
      <c r="DC33" s="14">
        <v>-0.86870000000000003</v>
      </c>
      <c r="DD33" s="14"/>
      <c r="DE33" s="14"/>
      <c r="DF33" s="14"/>
      <c r="DG33" s="14">
        <v>0</v>
      </c>
      <c r="DH33" s="14">
        <v>141.57</v>
      </c>
      <c r="DI33" s="14">
        <v>142.44412</v>
      </c>
      <c r="DJ33" s="14">
        <v>142.44412</v>
      </c>
      <c r="DK33" s="14">
        <v>-0.87412000000000001</v>
      </c>
      <c r="DL33" s="14"/>
      <c r="DM33" s="14"/>
      <c r="DN33" s="14"/>
      <c r="DO33" s="14">
        <v>0</v>
      </c>
      <c r="DP33" s="14"/>
      <c r="DQ33" s="14"/>
      <c r="DR33" s="14"/>
      <c r="DS33" s="14">
        <v>0</v>
      </c>
      <c r="DT33" s="14"/>
      <c r="DU33" s="14"/>
      <c r="DV33" s="14"/>
      <c r="DW33" s="14">
        <v>0</v>
      </c>
      <c r="DX33" s="14"/>
      <c r="DY33" s="14"/>
      <c r="DZ33" s="14"/>
      <c r="EA33" s="14">
        <v>0</v>
      </c>
      <c r="EB33" s="14">
        <v>110</v>
      </c>
      <c r="EC33" s="14">
        <v>112.46647</v>
      </c>
      <c r="ED33" s="14">
        <v>112.46647</v>
      </c>
      <c r="EE33" s="14">
        <v>-2.4664700000000002</v>
      </c>
      <c r="EF33" s="14">
        <v>204.1</v>
      </c>
      <c r="EG33" s="14">
        <v>220.69499999999999</v>
      </c>
      <c r="EH33" s="14">
        <v>220.69499999999999</v>
      </c>
      <c r="EI33" s="14">
        <v>-16.594999999999999</v>
      </c>
      <c r="EJ33" s="14"/>
      <c r="EK33" s="14"/>
      <c r="EL33" s="14"/>
      <c r="EM33" s="14">
        <v>0</v>
      </c>
      <c r="EN33" s="14"/>
      <c r="EO33" s="14"/>
      <c r="EP33" s="14"/>
      <c r="EQ33" s="14">
        <v>0</v>
      </c>
      <c r="ER33" s="14"/>
      <c r="ES33" s="14"/>
      <c r="ET33" s="14"/>
      <c r="EU33" s="14">
        <v>0</v>
      </c>
      <c r="EV33" s="14">
        <v>6.5</v>
      </c>
      <c r="EW33" s="14">
        <v>6.39</v>
      </c>
      <c r="EX33" s="14">
        <v>6.39</v>
      </c>
      <c r="EY33" s="14">
        <v>0.11</v>
      </c>
      <c r="EZ33" s="14">
        <v>457</v>
      </c>
      <c r="FA33" s="14">
        <v>457.09426999999999</v>
      </c>
      <c r="FB33" s="14">
        <v>457.09426999999999</v>
      </c>
      <c r="FC33" s="14">
        <v>-9.4270000000000007E-2</v>
      </c>
      <c r="FD33" s="14">
        <v>68.599999999999994</v>
      </c>
      <c r="FE33" s="14">
        <v>45</v>
      </c>
      <c r="FF33" s="14">
        <v>45</v>
      </c>
      <c r="FG33" s="14">
        <v>23.6</v>
      </c>
      <c r="FH33" s="14">
        <v>151.6</v>
      </c>
      <c r="FI33" s="14">
        <v>151.36251999999999</v>
      </c>
      <c r="FJ33" s="14">
        <v>151.36251999999999</v>
      </c>
      <c r="FK33" s="14">
        <v>0.23748</v>
      </c>
      <c r="FL33" s="14">
        <v>42.3</v>
      </c>
      <c r="FM33" s="14">
        <v>17</v>
      </c>
      <c r="FN33" s="14">
        <v>17</v>
      </c>
      <c r="FO33" s="14">
        <v>25.3</v>
      </c>
      <c r="FP33" s="14">
        <v>18.399999999999999</v>
      </c>
      <c r="FQ33" s="14">
        <v>19.21088</v>
      </c>
      <c r="FR33" s="14">
        <v>19.21088</v>
      </c>
      <c r="FS33" s="14">
        <v>-0.81088000000000005</v>
      </c>
      <c r="FT33" s="14">
        <v>18.899999999999999</v>
      </c>
      <c r="FU33" s="14">
        <v>17.93975</v>
      </c>
      <c r="FV33" s="14">
        <v>18.46453</v>
      </c>
      <c r="FW33" s="14">
        <v>0.43547000000000002</v>
      </c>
      <c r="FX33" s="14">
        <v>90.9</v>
      </c>
      <c r="FY33" s="14">
        <v>87.773570000000007</v>
      </c>
      <c r="FZ33" s="14">
        <v>87.773570000000007</v>
      </c>
      <c r="GA33" s="14">
        <v>3.12643</v>
      </c>
      <c r="GB33" s="14"/>
      <c r="GC33" s="14"/>
      <c r="GD33" s="14"/>
      <c r="GE33" s="14">
        <v>0</v>
      </c>
      <c r="GF33" s="14"/>
      <c r="GG33" s="14"/>
      <c r="GH33" s="14"/>
      <c r="GI33" s="14">
        <v>0</v>
      </c>
      <c r="GJ33" s="14"/>
      <c r="GK33" s="14"/>
      <c r="GL33" s="14"/>
      <c r="GM33" s="14">
        <v>0</v>
      </c>
      <c r="GN33" s="14">
        <v>106.9</v>
      </c>
      <c r="GO33" s="14">
        <v>110.48202000000001</v>
      </c>
      <c r="GP33" s="14">
        <v>110.48202000000001</v>
      </c>
      <c r="GQ33" s="14">
        <v>-3.58202</v>
      </c>
      <c r="GR33" s="14">
        <v>42.8</v>
      </c>
      <c r="GS33" s="14">
        <v>47.082599999999999</v>
      </c>
      <c r="GT33" s="14">
        <v>47.082599999999999</v>
      </c>
      <c r="GU33" s="14">
        <v>-4.2826000000000004</v>
      </c>
      <c r="GV33" s="14">
        <v>44.2</v>
      </c>
      <c r="GW33" s="14">
        <v>45.381999999999998</v>
      </c>
      <c r="GX33" s="14">
        <v>45.381999999999998</v>
      </c>
      <c r="GY33" s="14">
        <v>-1.1819999999999999</v>
      </c>
      <c r="GZ33" s="14">
        <v>3.8</v>
      </c>
      <c r="HA33" s="14"/>
      <c r="HB33" s="14"/>
      <c r="HC33" s="14">
        <v>3.8</v>
      </c>
      <c r="HD33" s="14">
        <v>34.6</v>
      </c>
      <c r="HE33" s="14">
        <v>33.230739999999997</v>
      </c>
      <c r="HF33" s="14">
        <v>33.230739999999997</v>
      </c>
      <c r="HG33" s="14">
        <v>1.3692599999999999</v>
      </c>
      <c r="HH33" s="14">
        <v>170.2</v>
      </c>
      <c r="HI33" s="14">
        <v>174.55948000000001</v>
      </c>
      <c r="HJ33" s="14">
        <v>150.52603999999999</v>
      </c>
      <c r="HK33" s="14">
        <v>19.673960000000001</v>
      </c>
      <c r="HL33" s="14"/>
      <c r="HM33" s="14"/>
      <c r="HN33" s="14"/>
      <c r="HO33" s="14">
        <v>0</v>
      </c>
      <c r="HP33" s="14"/>
      <c r="HQ33" s="14"/>
      <c r="HR33" s="14"/>
      <c r="HS33" s="14">
        <v>0</v>
      </c>
      <c r="HT33" s="14">
        <v>50.9</v>
      </c>
      <c r="HU33" s="14">
        <v>72.142049999999998</v>
      </c>
      <c r="HV33" s="14">
        <v>66.940830000000005</v>
      </c>
      <c r="HW33" s="14">
        <v>-16.04083</v>
      </c>
      <c r="HX33" s="14"/>
      <c r="HY33" s="14"/>
      <c r="HZ33" s="14"/>
      <c r="IA33" s="14">
        <v>0</v>
      </c>
      <c r="IB33" s="14"/>
      <c r="IC33" s="14"/>
      <c r="ID33" s="14"/>
      <c r="IE33" s="14">
        <v>0</v>
      </c>
      <c r="IF33" s="14">
        <v>43.1</v>
      </c>
      <c r="IG33" s="14">
        <v>45.265309999999999</v>
      </c>
      <c r="IH33" s="14">
        <v>45.265309999999999</v>
      </c>
      <c r="II33" s="14">
        <v>-2.1653099999999998</v>
      </c>
      <c r="IJ33" s="14"/>
      <c r="IK33" s="14"/>
      <c r="IL33" s="14"/>
      <c r="IM33" s="14">
        <v>0</v>
      </c>
      <c r="IN33" s="14"/>
      <c r="IO33" s="14"/>
      <c r="IP33" s="14"/>
      <c r="IQ33" s="14">
        <v>0</v>
      </c>
      <c r="IR33" s="14"/>
      <c r="IS33" s="14"/>
      <c r="IT33" s="14"/>
      <c r="IU33" s="14">
        <v>0</v>
      </c>
      <c r="IV33" s="14">
        <v>128.1</v>
      </c>
      <c r="IW33" s="14">
        <v>132.83837</v>
      </c>
      <c r="IX33" s="14">
        <v>132.83837</v>
      </c>
      <c r="IY33" s="14">
        <v>-4.7383699999999997</v>
      </c>
      <c r="IZ33" s="14"/>
      <c r="JA33" s="14"/>
      <c r="JB33" s="14"/>
      <c r="JC33" s="14">
        <v>0</v>
      </c>
      <c r="JD33" s="14">
        <v>63.5</v>
      </c>
      <c r="JE33" s="14">
        <v>64.373000000000005</v>
      </c>
      <c r="JF33" s="14"/>
      <c r="JG33" s="14">
        <v>63.5</v>
      </c>
      <c r="JH33" s="14">
        <v>68.3</v>
      </c>
      <c r="JI33" s="14">
        <v>186.50432000000001</v>
      </c>
      <c r="JJ33" s="14">
        <v>202.72200000000001</v>
      </c>
      <c r="JK33" s="14">
        <v>-134.422</v>
      </c>
      <c r="JL33" s="14"/>
      <c r="JM33" s="14"/>
      <c r="JN33" s="14"/>
      <c r="JO33" s="14">
        <v>0</v>
      </c>
      <c r="JP33" s="14">
        <v>39.700000000000003</v>
      </c>
      <c r="JQ33" s="14">
        <v>73.590999999999994</v>
      </c>
      <c r="JR33" s="14">
        <v>73.590999999999994</v>
      </c>
      <c r="JS33" s="14">
        <v>-33.890999999999998</v>
      </c>
      <c r="JT33" s="14">
        <v>26.9</v>
      </c>
      <c r="JU33" s="14">
        <v>36.905999999999999</v>
      </c>
      <c r="JV33" s="14">
        <v>36.905999999999999</v>
      </c>
      <c r="JW33" s="14">
        <v>-10.006</v>
      </c>
      <c r="JX33" s="14"/>
      <c r="JY33" s="14"/>
      <c r="JZ33" s="14"/>
      <c r="KA33" s="14">
        <v>0</v>
      </c>
      <c r="KB33" s="14"/>
      <c r="KC33" s="14"/>
      <c r="KD33" s="14"/>
      <c r="KE33" s="14">
        <v>0</v>
      </c>
      <c r="KF33" s="14"/>
      <c r="KG33" s="14"/>
      <c r="KH33" s="14"/>
      <c r="KI33" s="14">
        <v>0</v>
      </c>
      <c r="KJ33" s="14">
        <v>26.3</v>
      </c>
      <c r="KK33" s="14">
        <v>16</v>
      </c>
      <c r="KL33" s="14">
        <v>36</v>
      </c>
      <c r="KM33" s="14">
        <v>-9.6999999999999993</v>
      </c>
      <c r="KN33" s="14"/>
      <c r="KO33" s="14"/>
      <c r="KP33" s="14"/>
      <c r="KQ33" s="14">
        <v>0</v>
      </c>
      <c r="KR33" s="14"/>
      <c r="KS33" s="14"/>
      <c r="KT33" s="14"/>
      <c r="KU33" s="14">
        <v>0</v>
      </c>
      <c r="KV33" s="14">
        <v>2.4</v>
      </c>
      <c r="KW33" s="14">
        <v>4.7853599999999998</v>
      </c>
      <c r="KX33" s="14">
        <v>4.7853599999999998</v>
      </c>
      <c r="KY33" s="14">
        <v>-2.3853599999999999</v>
      </c>
      <c r="KZ33" s="14">
        <v>189.7</v>
      </c>
      <c r="LA33" s="14">
        <v>202.90573000000001</v>
      </c>
      <c r="LB33" s="14">
        <v>142.23747</v>
      </c>
      <c r="LC33" s="14">
        <v>47.462530000000001</v>
      </c>
      <c r="LD33" s="14">
        <v>129.6</v>
      </c>
      <c r="LE33" s="14">
        <v>133.16031000000001</v>
      </c>
      <c r="LF33" s="14">
        <v>133.16031000000001</v>
      </c>
      <c r="LG33" s="14">
        <v>-3.5603099999999999</v>
      </c>
      <c r="LH33" s="14">
        <v>63.3</v>
      </c>
      <c r="LI33" s="14">
        <v>67.199219999999997</v>
      </c>
      <c r="LJ33" s="14">
        <v>67.199219999999997</v>
      </c>
      <c r="LK33" s="14">
        <v>-3.8992200000000001</v>
      </c>
      <c r="LL33" s="14">
        <v>75.099999999999994</v>
      </c>
      <c r="LM33" s="14">
        <v>78.567999999999998</v>
      </c>
      <c r="LN33" s="14">
        <v>78.567999999999998</v>
      </c>
      <c r="LO33" s="14">
        <v>-3.468</v>
      </c>
      <c r="LP33" s="14">
        <v>30.3</v>
      </c>
      <c r="LQ33" s="14">
        <v>29.980560000000001</v>
      </c>
      <c r="LR33" s="14">
        <v>29.980560000000001</v>
      </c>
      <c r="LS33" s="14">
        <v>0.31944</v>
      </c>
      <c r="LT33" s="14"/>
      <c r="LU33" s="14"/>
      <c r="LV33" s="14"/>
      <c r="LW33" s="14">
        <v>0</v>
      </c>
      <c r="LX33" s="14"/>
      <c r="LY33" s="14"/>
      <c r="LZ33" s="14"/>
      <c r="MA33" s="14">
        <v>0</v>
      </c>
      <c r="MB33" s="14"/>
      <c r="MC33" s="14"/>
      <c r="MD33" s="14"/>
      <c r="ME33" s="14">
        <v>0</v>
      </c>
      <c r="MF33" s="14">
        <v>138.5</v>
      </c>
      <c r="MG33" s="14">
        <v>139.62123</v>
      </c>
      <c r="MH33" s="14">
        <v>139.62123</v>
      </c>
      <c r="MI33" s="14">
        <v>-1.1212299999999999</v>
      </c>
      <c r="MJ33" s="14">
        <v>138.69999999999999</v>
      </c>
      <c r="MK33" s="14">
        <v>139.62123</v>
      </c>
      <c r="ML33" s="14">
        <v>139.62123</v>
      </c>
      <c r="MM33" s="14">
        <v>-0.92122999999999999</v>
      </c>
      <c r="MN33" s="14">
        <v>145</v>
      </c>
      <c r="MO33" s="14">
        <v>140.04051000000001</v>
      </c>
      <c r="MP33" s="14">
        <v>140.04051000000001</v>
      </c>
      <c r="MQ33" s="14">
        <v>4.9594899999999997</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76.3</v>
      </c>
      <c r="NQ33" s="14">
        <v>73.48</v>
      </c>
      <c r="NR33" s="14">
        <v>73.48</v>
      </c>
      <c r="NS33" s="14">
        <v>2.82</v>
      </c>
      <c r="NT33" s="14">
        <v>7</v>
      </c>
      <c r="NU33" s="14">
        <v>4.1147400000000003</v>
      </c>
      <c r="NV33" s="14">
        <v>4.1147400000000003</v>
      </c>
      <c r="NW33" s="14">
        <v>2.8852600000000002</v>
      </c>
      <c r="NX33" s="14">
        <v>4.3</v>
      </c>
      <c r="NY33" s="14">
        <v>4.3167499999999999</v>
      </c>
      <c r="NZ33" s="14">
        <v>4.3167499999999999</v>
      </c>
      <c r="OA33" s="14">
        <v>-1.6750000000000001E-2</v>
      </c>
      <c r="OB33" s="14">
        <v>20</v>
      </c>
      <c r="OC33" s="14">
        <v>16.99708</v>
      </c>
      <c r="OD33" s="14">
        <v>17.492709999999999</v>
      </c>
      <c r="OE33" s="14">
        <v>2.5072899999999998</v>
      </c>
      <c r="OF33" s="14">
        <v>0.6</v>
      </c>
      <c r="OG33" s="14"/>
      <c r="OH33" s="14">
        <v>0.77400000000000002</v>
      </c>
      <c r="OI33" s="14">
        <v>-0.17399999999999999</v>
      </c>
      <c r="OJ33" s="14">
        <v>101.6</v>
      </c>
      <c r="OK33" s="14">
        <v>91.5</v>
      </c>
      <c r="OL33" s="14">
        <v>72.403000000000006</v>
      </c>
      <c r="OM33" s="14">
        <v>29.196999999999999</v>
      </c>
      <c r="ON33" s="14">
        <v>80.900000000000006</v>
      </c>
      <c r="OO33" s="14"/>
      <c r="OP33" s="14">
        <v>80</v>
      </c>
      <c r="OQ33" s="14">
        <v>0.9</v>
      </c>
      <c r="OR33" s="14">
        <v>5.9</v>
      </c>
      <c r="OS33" s="14">
        <v>10</v>
      </c>
      <c r="OT33" s="14">
        <v>10.497999999999999</v>
      </c>
      <c r="OU33" s="14">
        <v>-4.5979999999999999</v>
      </c>
      <c r="OV33" s="14">
        <v>0.3</v>
      </c>
      <c r="OW33" s="14"/>
      <c r="OX33" s="14">
        <v>0.4</v>
      </c>
      <c r="OY33" s="14">
        <v>-0.1</v>
      </c>
      <c r="OZ33" s="14">
        <v>20.3</v>
      </c>
      <c r="PA33" s="14">
        <v>19.436350000000001</v>
      </c>
      <c r="PB33" s="14">
        <v>19.436350000000001</v>
      </c>
      <c r="PC33" s="14">
        <v>0.86365000000000003</v>
      </c>
      <c r="PD33" s="14">
        <v>10</v>
      </c>
      <c r="PE33" s="14">
        <v>9.9830000000000005</v>
      </c>
      <c r="PF33" s="14">
        <v>9.9830000000000005</v>
      </c>
      <c r="PG33" s="14">
        <v>1.7000000000000001E-2</v>
      </c>
      <c r="PH33" s="14">
        <v>5.6</v>
      </c>
      <c r="PI33" s="14">
        <v>5.67</v>
      </c>
      <c r="PJ33" s="14">
        <v>5.67</v>
      </c>
      <c r="PK33" s="14">
        <v>-7.0000000000000007E-2</v>
      </c>
      <c r="PL33" s="14">
        <v>126.3</v>
      </c>
      <c r="PM33" s="14"/>
      <c r="PN33" s="14">
        <v>206</v>
      </c>
      <c r="PO33" s="14">
        <v>-79.7</v>
      </c>
      <c r="PP33" s="14"/>
      <c r="PQ33" s="14"/>
      <c r="PR33" s="14"/>
      <c r="PS33" s="14">
        <v>0</v>
      </c>
      <c r="PT33" s="14">
        <v>1.2</v>
      </c>
      <c r="PU33" s="14">
        <v>2</v>
      </c>
      <c r="PV33" s="14">
        <v>2</v>
      </c>
      <c r="PW33" s="14">
        <v>-0.8</v>
      </c>
      <c r="PX33" s="14">
        <v>3.2</v>
      </c>
      <c r="PY33" s="14">
        <v>2.5</v>
      </c>
      <c r="PZ33" s="14">
        <v>2.5</v>
      </c>
      <c r="QA33" s="14">
        <v>0.7</v>
      </c>
      <c r="QB33" s="14">
        <v>5</v>
      </c>
      <c r="QC33" s="14">
        <v>4.5999999999999996</v>
      </c>
      <c r="QD33" s="14">
        <v>4.5999999999999996</v>
      </c>
      <c r="QE33" s="14">
        <v>0.4</v>
      </c>
      <c r="QF33" s="14">
        <v>20.399999999999999</v>
      </c>
      <c r="QG33" s="14">
        <v>20.274049999999999</v>
      </c>
      <c r="QH33" s="14">
        <v>20.274049999999999</v>
      </c>
      <c r="QI33" s="14">
        <v>0.12595000000000001</v>
      </c>
      <c r="QJ33" s="14">
        <v>20</v>
      </c>
      <c r="QK33" s="14">
        <v>18.892130000000002</v>
      </c>
      <c r="QL33" s="14">
        <v>19.436350000000001</v>
      </c>
      <c r="QM33" s="14">
        <v>0.56364999999999998</v>
      </c>
      <c r="QN33" s="14">
        <v>18.600000000000001</v>
      </c>
      <c r="QO33" s="14">
        <v>17.006799999999998</v>
      </c>
      <c r="QP33" s="14">
        <v>17.492709999999999</v>
      </c>
      <c r="QQ33" s="14">
        <v>1.1072900000000001</v>
      </c>
      <c r="QR33" s="14">
        <v>3.4</v>
      </c>
      <c r="QS33" s="14">
        <v>3.3</v>
      </c>
      <c r="QT33" s="14">
        <v>3.3</v>
      </c>
      <c r="QU33" s="14">
        <v>0.1</v>
      </c>
      <c r="QV33" s="14">
        <v>18.5</v>
      </c>
      <c r="QW33" s="14">
        <v>17.376090000000001</v>
      </c>
      <c r="QX33" s="14">
        <v>17.881440000000001</v>
      </c>
      <c r="QY33" s="14">
        <v>0.61856</v>
      </c>
      <c r="QZ33" s="14">
        <v>10.7</v>
      </c>
      <c r="RA33" s="14"/>
      <c r="RB33" s="14">
        <v>10.087999999999999</v>
      </c>
      <c r="RC33" s="14">
        <v>0.61199999999999999</v>
      </c>
      <c r="RD33" s="14">
        <v>15</v>
      </c>
      <c r="RE33" s="14"/>
      <c r="RF33" s="14">
        <v>14.186999999999999</v>
      </c>
      <c r="RG33" s="14">
        <v>0.81299999999999994</v>
      </c>
      <c r="RH33" s="14">
        <v>20.7</v>
      </c>
      <c r="RI33" s="14">
        <v>16.5</v>
      </c>
      <c r="RJ33" s="14">
        <v>12.12</v>
      </c>
      <c r="RK33" s="14">
        <v>8.58</v>
      </c>
      <c r="RL33" s="14">
        <v>69.099999999999994</v>
      </c>
      <c r="RM33" s="14">
        <v>76</v>
      </c>
      <c r="RN33" s="14">
        <v>50.46</v>
      </c>
      <c r="RO33" s="14">
        <v>18.64</v>
      </c>
      <c r="RP33" s="14">
        <v>16.2</v>
      </c>
      <c r="RQ33" s="14"/>
      <c r="RR33" s="14">
        <v>17.591000000000001</v>
      </c>
      <c r="RS33" s="14">
        <v>-1.391</v>
      </c>
      <c r="RT33" s="14">
        <v>3.4</v>
      </c>
      <c r="RU33" s="14">
        <v>3.51</v>
      </c>
      <c r="RV33" s="14">
        <v>3.51</v>
      </c>
      <c r="RW33" s="14">
        <v>-0.11</v>
      </c>
      <c r="RX33" s="14">
        <v>17.7</v>
      </c>
      <c r="RY33" s="14">
        <v>19.792000000000002</v>
      </c>
      <c r="RZ33" s="14">
        <v>19.792000000000002</v>
      </c>
      <c r="SA33" s="14">
        <v>-2.0920000000000001</v>
      </c>
      <c r="SB33" s="14">
        <v>3.1</v>
      </c>
      <c r="SC33" s="14">
        <v>2</v>
      </c>
      <c r="SD33" s="14">
        <v>2</v>
      </c>
      <c r="SE33" s="14">
        <v>1.1000000000000001</v>
      </c>
      <c r="SF33" s="14">
        <v>0.4</v>
      </c>
      <c r="SG33" s="14">
        <v>0.4</v>
      </c>
      <c r="SH33" s="14">
        <v>0.4</v>
      </c>
      <c r="SI33" s="14">
        <v>0</v>
      </c>
      <c r="SJ33" s="14">
        <v>0.4</v>
      </c>
      <c r="SK33" s="14"/>
      <c r="SL33" s="14">
        <v>0.314</v>
      </c>
      <c r="SM33" s="14">
        <v>8.5999999999999993E-2</v>
      </c>
      <c r="SN33" s="14">
        <v>19.5</v>
      </c>
      <c r="SO33" s="14">
        <v>18.62002</v>
      </c>
      <c r="SP33" s="14">
        <v>19.1448</v>
      </c>
      <c r="SQ33" s="14">
        <v>0.35520000000000002</v>
      </c>
      <c r="SR33" s="14">
        <v>9.6</v>
      </c>
      <c r="SS33" s="14">
        <v>10.76774</v>
      </c>
      <c r="ST33" s="14">
        <v>11.078720000000001</v>
      </c>
      <c r="SU33" s="14">
        <v>-1.47872</v>
      </c>
      <c r="SV33" s="14">
        <v>20.100000000000001</v>
      </c>
      <c r="SW33" s="14">
        <v>18.892130000000002</v>
      </c>
      <c r="SX33" s="14">
        <v>19.436350000000001</v>
      </c>
      <c r="SY33" s="14">
        <v>0.66364999999999996</v>
      </c>
      <c r="SZ33" s="14">
        <v>20.2</v>
      </c>
      <c r="TA33" s="14">
        <v>18.892130000000002</v>
      </c>
      <c r="TB33" s="14">
        <v>19.436350000000001</v>
      </c>
      <c r="TC33" s="14">
        <v>0.76365000000000005</v>
      </c>
      <c r="TD33" s="14">
        <v>6</v>
      </c>
      <c r="TE33" s="14">
        <v>6.2</v>
      </c>
      <c r="TF33" s="14">
        <v>4.4180000000000001</v>
      </c>
      <c r="TG33" s="14">
        <v>1.5820000000000001</v>
      </c>
      <c r="TH33" s="14">
        <v>0</v>
      </c>
      <c r="TI33" s="14">
        <v>37.200000000000003</v>
      </c>
      <c r="TJ33" s="14">
        <v>28.533999999999999</v>
      </c>
      <c r="TK33" s="14">
        <v>-28.533999999999999</v>
      </c>
      <c r="TL33" s="14">
        <v>6</v>
      </c>
      <c r="TM33" s="14"/>
      <c r="TN33" s="14">
        <v>5.23</v>
      </c>
      <c r="TO33" s="14">
        <v>0.77</v>
      </c>
      <c r="TP33" s="14">
        <v>79.5</v>
      </c>
      <c r="TQ33" s="14">
        <v>61.4</v>
      </c>
      <c r="TR33" s="14">
        <v>25.908999999999999</v>
      </c>
      <c r="TS33" s="14">
        <v>53.591000000000001</v>
      </c>
      <c r="TT33" s="14">
        <v>103.2</v>
      </c>
      <c r="TU33" s="14">
        <v>71.8</v>
      </c>
      <c r="TV33" s="14">
        <v>36.305999999999997</v>
      </c>
      <c r="TW33" s="14">
        <v>66.894000000000005</v>
      </c>
      <c r="TX33" s="14">
        <v>13.5</v>
      </c>
      <c r="TY33" s="14">
        <v>7.1</v>
      </c>
      <c r="TZ33" s="14">
        <v>2.1349999999999998</v>
      </c>
      <c r="UA33" s="14">
        <v>11.365</v>
      </c>
      <c r="UB33" s="14">
        <v>10.9</v>
      </c>
      <c r="UC33" s="14">
        <v>6.3</v>
      </c>
      <c r="UD33" s="14">
        <v>3.3050000000000002</v>
      </c>
      <c r="UE33" s="14">
        <v>7.5949999999999998</v>
      </c>
      <c r="UF33" s="14">
        <v>15.2</v>
      </c>
      <c r="UG33" s="14"/>
      <c r="UH33" s="14">
        <v>6.64</v>
      </c>
      <c r="UI33" s="14">
        <v>8.56</v>
      </c>
      <c r="UJ33" s="14">
        <v>0</v>
      </c>
      <c r="UK33" s="14"/>
      <c r="UL33" s="14">
        <v>19.436350000000001</v>
      </c>
      <c r="UM33" s="14">
        <v>-19.436350000000001</v>
      </c>
      <c r="UN33" s="14">
        <v>7.4</v>
      </c>
      <c r="UO33" s="14">
        <v>7</v>
      </c>
      <c r="UP33" s="14">
        <v>7</v>
      </c>
      <c r="UQ33" s="14">
        <v>0.4</v>
      </c>
      <c r="UR33" s="14">
        <v>7.4</v>
      </c>
      <c r="US33" s="14">
        <v>7</v>
      </c>
      <c r="UT33" s="14">
        <v>7</v>
      </c>
      <c r="UU33" s="14">
        <v>0.4</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v>
      </c>
      <c r="VE33" s="14">
        <v>18.892130000000002</v>
      </c>
      <c r="VF33" s="14">
        <v>19.436350000000001</v>
      </c>
      <c r="VG33" s="14">
        <v>0.56364999999999998</v>
      </c>
      <c r="VH33" s="14">
        <v>12.8</v>
      </c>
      <c r="VI33" s="14">
        <v>8.07</v>
      </c>
      <c r="VJ33" s="14">
        <v>8.0719999999999992</v>
      </c>
      <c r="VK33" s="14">
        <v>4.7279999999999998</v>
      </c>
      <c r="VL33" s="14">
        <v>191.6</v>
      </c>
      <c r="VM33" s="14"/>
      <c r="VN33" s="14">
        <v>145.51400000000001</v>
      </c>
      <c r="VO33" s="14">
        <v>46.085999999999999</v>
      </c>
      <c r="VP33" s="14">
        <v>19.561</v>
      </c>
      <c r="VQ33" s="14"/>
      <c r="VR33" s="14">
        <v>14.241</v>
      </c>
      <c r="VS33" s="14">
        <v>5.32</v>
      </c>
      <c r="VT33" s="14">
        <v>52.1</v>
      </c>
      <c r="VU33" s="14"/>
      <c r="VV33" s="14">
        <v>49.902000000000001</v>
      </c>
      <c r="VW33" s="14">
        <v>2.198</v>
      </c>
      <c r="VX33" s="14">
        <v>0.6</v>
      </c>
      <c r="VY33" s="14">
        <v>0.6</v>
      </c>
      <c r="VZ33" s="14">
        <v>0.6</v>
      </c>
      <c r="WA33" s="14">
        <v>0</v>
      </c>
      <c r="WB33" s="14">
        <v>59.5</v>
      </c>
      <c r="WC33" s="14">
        <v>22.93</v>
      </c>
      <c r="WD33" s="14">
        <v>51.43</v>
      </c>
      <c r="WE33" s="14">
        <v>8.07</v>
      </c>
      <c r="WF33" s="14">
        <v>77.400000000000006</v>
      </c>
      <c r="WG33" s="14">
        <v>13.79</v>
      </c>
      <c r="WH33" s="14">
        <v>74.28</v>
      </c>
      <c r="WI33" s="14">
        <v>3.12</v>
      </c>
      <c r="WJ33" s="14">
        <v>38.299999999999997</v>
      </c>
      <c r="WK33" s="14"/>
      <c r="WL33" s="14">
        <v>61.2</v>
      </c>
      <c r="WM33" s="14">
        <v>-22.9</v>
      </c>
      <c r="WN33" s="14">
        <v>2.5</v>
      </c>
      <c r="WO33" s="14">
        <v>4.2</v>
      </c>
      <c r="WP33" s="14">
        <v>4.2</v>
      </c>
      <c r="WQ33" s="14">
        <v>-1.7</v>
      </c>
      <c r="WR33" s="14">
        <v>2.2000000000000002</v>
      </c>
      <c r="WS33" s="14">
        <v>2.4</v>
      </c>
      <c r="WT33" s="14">
        <v>2.4</v>
      </c>
      <c r="WU33" s="14">
        <v>-0.2</v>
      </c>
      <c r="WV33" s="14">
        <v>1.9</v>
      </c>
      <c r="WW33" s="14">
        <v>2.4</v>
      </c>
      <c r="WX33" s="14">
        <v>2.4</v>
      </c>
      <c r="WY33" s="14">
        <v>-0.5</v>
      </c>
      <c r="WZ33" s="14">
        <v>0.8</v>
      </c>
      <c r="XA33" s="14">
        <v>1.4</v>
      </c>
      <c r="XB33" s="14">
        <v>1.4</v>
      </c>
      <c r="XC33" s="14">
        <v>-0.6</v>
      </c>
      <c r="XD33" s="14">
        <v>5.0140000000000002</v>
      </c>
      <c r="XE33" s="14"/>
      <c r="XF33" s="14">
        <v>9.5530000000000008</v>
      </c>
      <c r="XG33" s="14">
        <v>-4.5389999999999997</v>
      </c>
      <c r="XH33" s="14">
        <v>8.1430000000000007</v>
      </c>
      <c r="XI33" s="14">
        <v>8</v>
      </c>
      <c r="XJ33" s="14">
        <v>8</v>
      </c>
      <c r="XK33" s="14">
        <v>0.14299999999999999</v>
      </c>
      <c r="XL33" s="14">
        <v>20.2</v>
      </c>
      <c r="XM33" s="14">
        <v>18.697759999999999</v>
      </c>
      <c r="XN33" s="14">
        <v>19.241980000000002</v>
      </c>
      <c r="XO33" s="14">
        <v>0.95801999999999998</v>
      </c>
      <c r="XP33" s="14">
        <v>20</v>
      </c>
      <c r="XQ33" s="14">
        <v>18.697759999999999</v>
      </c>
      <c r="XR33" s="14">
        <v>19.241980000000002</v>
      </c>
      <c r="XS33" s="14">
        <v>0.75802000000000003</v>
      </c>
      <c r="XT33" s="14">
        <v>9.5</v>
      </c>
      <c r="XU33" s="14">
        <v>10.8</v>
      </c>
      <c r="XV33" s="14">
        <v>10.8</v>
      </c>
      <c r="XW33" s="14">
        <v>-1.3</v>
      </c>
      <c r="XX33" s="14">
        <v>27</v>
      </c>
      <c r="XY33" s="14">
        <v>29.5</v>
      </c>
      <c r="XZ33" s="14">
        <v>29.5</v>
      </c>
      <c r="YA33" s="14">
        <v>-2.5</v>
      </c>
      <c r="YB33" s="14">
        <v>33.9</v>
      </c>
      <c r="YC33" s="14">
        <v>29.5</v>
      </c>
      <c r="YD33" s="14">
        <v>29.5</v>
      </c>
      <c r="YE33" s="14">
        <v>4.4000000000000004</v>
      </c>
      <c r="YF33" s="14">
        <v>16</v>
      </c>
      <c r="YG33" s="14">
        <v>14</v>
      </c>
      <c r="YH33" s="14">
        <v>14</v>
      </c>
      <c r="YI33" s="14">
        <v>2</v>
      </c>
      <c r="YJ33" s="14">
        <v>17.2</v>
      </c>
      <c r="YK33" s="14">
        <v>18.559999999999999</v>
      </c>
      <c r="YL33" s="14">
        <v>18.559999999999999</v>
      </c>
      <c r="YM33" s="14">
        <v>-1.36</v>
      </c>
      <c r="YN33" s="14">
        <v>7.5</v>
      </c>
      <c r="YO33" s="14">
        <v>8.4</v>
      </c>
      <c r="YP33" s="14">
        <v>8.4</v>
      </c>
      <c r="YQ33" s="14">
        <v>-0.9</v>
      </c>
      <c r="YR33" s="14">
        <v>10.9</v>
      </c>
      <c r="YS33" s="14">
        <v>11</v>
      </c>
      <c r="YT33" s="14">
        <v>11</v>
      </c>
      <c r="YU33" s="14">
        <v>-0.1</v>
      </c>
      <c r="YV33" s="14">
        <v>10.88</v>
      </c>
      <c r="YW33" s="14">
        <v>22</v>
      </c>
      <c r="YX33" s="14">
        <v>22</v>
      </c>
      <c r="YY33" s="14">
        <v>-11.12</v>
      </c>
    </row>
    <row r="34" spans="1:675" ht="24" customHeight="1" x14ac:dyDescent="0.3">
      <c r="A34" s="1"/>
      <c r="B34" s="16" t="s">
        <v>62</v>
      </c>
      <c r="C34" s="16" t="s">
        <v>757</v>
      </c>
      <c r="D34" s="17">
        <v>199.3</v>
      </c>
      <c r="E34" s="17">
        <v>203.40136000000001</v>
      </c>
      <c r="F34" s="17">
        <v>203.40136000000001</v>
      </c>
      <c r="G34" s="17">
        <v>-4.1013599999999997</v>
      </c>
      <c r="H34" s="17">
        <v>626.4</v>
      </c>
      <c r="I34" s="17">
        <v>627.79395999999997</v>
      </c>
      <c r="J34" s="17">
        <v>627.79395999999997</v>
      </c>
      <c r="K34" s="17">
        <v>-1.3939600000000001</v>
      </c>
      <c r="L34" s="17">
        <v>213</v>
      </c>
      <c r="M34" s="17">
        <v>204.43100999999999</v>
      </c>
      <c r="N34" s="17">
        <v>204.43100999999999</v>
      </c>
      <c r="O34" s="17">
        <v>8.5689899999999994</v>
      </c>
      <c r="P34" s="17"/>
      <c r="Q34" s="17"/>
      <c r="R34" s="17"/>
      <c r="S34" s="17">
        <v>0</v>
      </c>
      <c r="T34" s="17"/>
      <c r="U34" s="17"/>
      <c r="V34" s="17"/>
      <c r="W34" s="17">
        <v>0</v>
      </c>
      <c r="X34" s="17">
        <v>89.9</v>
      </c>
      <c r="Y34" s="17">
        <v>91.867829999999998</v>
      </c>
      <c r="Z34" s="17">
        <v>91.867829999999998</v>
      </c>
      <c r="AA34" s="17">
        <v>-1.96783</v>
      </c>
      <c r="AB34" s="17">
        <v>239.2</v>
      </c>
      <c r="AC34" s="17">
        <v>242</v>
      </c>
      <c r="AD34" s="17">
        <v>242</v>
      </c>
      <c r="AE34" s="17">
        <v>-2.8</v>
      </c>
      <c r="AF34" s="17"/>
      <c r="AG34" s="17"/>
      <c r="AH34" s="17"/>
      <c r="AI34" s="17">
        <v>0</v>
      </c>
      <c r="AJ34" s="17"/>
      <c r="AK34" s="17"/>
      <c r="AL34" s="17"/>
      <c r="AM34" s="17">
        <v>0</v>
      </c>
      <c r="AN34" s="17">
        <v>129.1</v>
      </c>
      <c r="AO34" s="17">
        <v>144.96596</v>
      </c>
      <c r="AP34" s="17">
        <v>163.59406000000001</v>
      </c>
      <c r="AQ34" s="17">
        <v>-34.494059999999998</v>
      </c>
      <c r="AR34" s="17">
        <v>129.1</v>
      </c>
      <c r="AS34" s="17">
        <v>144.96596</v>
      </c>
      <c r="AT34" s="17">
        <v>163.59406000000001</v>
      </c>
      <c r="AU34" s="17">
        <v>-34.494059999999998</v>
      </c>
      <c r="AV34" s="17">
        <v>129.30000000000001</v>
      </c>
      <c r="AW34" s="17">
        <v>144.96596</v>
      </c>
      <c r="AX34" s="17">
        <v>163.59406000000001</v>
      </c>
      <c r="AY34" s="17">
        <v>-34.294060000000002</v>
      </c>
      <c r="AZ34" s="17">
        <v>227.5</v>
      </c>
      <c r="BA34" s="17">
        <v>218.10194999999999</v>
      </c>
      <c r="BB34" s="17">
        <v>246.12799999999999</v>
      </c>
      <c r="BC34" s="17">
        <v>-18.628</v>
      </c>
      <c r="BD34" s="17">
        <v>195.6</v>
      </c>
      <c r="BE34" s="17">
        <v>207.24285</v>
      </c>
      <c r="BF34" s="17">
        <v>207.24285</v>
      </c>
      <c r="BG34" s="17">
        <v>-11.642849999999999</v>
      </c>
      <c r="BH34" s="17">
        <v>105.3</v>
      </c>
      <c r="BI34" s="17">
        <v>103.93259999999999</v>
      </c>
      <c r="BJ34" s="17">
        <v>103.93259999999999</v>
      </c>
      <c r="BK34" s="17">
        <v>1.3673999999999999</v>
      </c>
      <c r="BL34" s="17">
        <v>552.5</v>
      </c>
      <c r="BM34" s="17">
        <v>566.08941000000004</v>
      </c>
      <c r="BN34" s="17">
        <v>566.08941000000004</v>
      </c>
      <c r="BO34" s="17">
        <v>-13.589410000000001</v>
      </c>
      <c r="BP34" s="17">
        <v>10.1</v>
      </c>
      <c r="BQ34" s="17">
        <v>10.52094</v>
      </c>
      <c r="BR34" s="17">
        <v>10.52094</v>
      </c>
      <c r="BS34" s="17">
        <v>-0.42093999999999998</v>
      </c>
      <c r="BT34" s="17"/>
      <c r="BU34" s="17"/>
      <c r="BV34" s="17"/>
      <c r="BW34" s="17">
        <v>0</v>
      </c>
      <c r="BX34" s="17"/>
      <c r="BY34" s="17"/>
      <c r="BZ34" s="17"/>
      <c r="CA34" s="17">
        <v>0</v>
      </c>
      <c r="CB34" s="17"/>
      <c r="CC34" s="17"/>
      <c r="CD34" s="17"/>
      <c r="CE34" s="17">
        <v>0</v>
      </c>
      <c r="CF34" s="17"/>
      <c r="CG34" s="17"/>
      <c r="CH34" s="17"/>
      <c r="CI34" s="17">
        <v>0</v>
      </c>
      <c r="CJ34" s="17">
        <v>161.80000000000001</v>
      </c>
      <c r="CK34" s="17">
        <v>164.06706</v>
      </c>
      <c r="CL34" s="17">
        <v>164.06706</v>
      </c>
      <c r="CM34" s="17">
        <v>-2.2670599999999999</v>
      </c>
      <c r="CN34" s="17">
        <v>7.1</v>
      </c>
      <c r="CO34" s="17">
        <v>7.4634799999999997</v>
      </c>
      <c r="CP34" s="17">
        <v>7.4634799999999997</v>
      </c>
      <c r="CQ34" s="17">
        <v>-0.36348000000000003</v>
      </c>
      <c r="CR34" s="17">
        <v>4.9000000000000004</v>
      </c>
      <c r="CS34" s="17">
        <v>4.0968</v>
      </c>
      <c r="CT34" s="17">
        <v>4.0968</v>
      </c>
      <c r="CU34" s="17">
        <v>0.80320000000000003</v>
      </c>
      <c r="CV34" s="17"/>
      <c r="CW34" s="17"/>
      <c r="CX34" s="17"/>
      <c r="CY34" s="17">
        <v>0</v>
      </c>
      <c r="CZ34" s="17">
        <v>6.67</v>
      </c>
      <c r="DA34" s="17">
        <v>6.8787000000000003</v>
      </c>
      <c r="DB34" s="17">
        <v>6.8787000000000003</v>
      </c>
      <c r="DC34" s="17">
        <v>-0.2087</v>
      </c>
      <c r="DD34" s="17"/>
      <c r="DE34" s="17"/>
      <c r="DF34" s="17"/>
      <c r="DG34" s="17">
        <v>0</v>
      </c>
      <c r="DH34" s="17">
        <v>142.54</v>
      </c>
      <c r="DI34" s="17">
        <v>142.44412</v>
      </c>
      <c r="DJ34" s="17">
        <v>142.44412</v>
      </c>
      <c r="DK34" s="17">
        <v>9.5880000000000007E-2</v>
      </c>
      <c r="DL34" s="17"/>
      <c r="DM34" s="17"/>
      <c r="DN34" s="17"/>
      <c r="DO34" s="17">
        <v>0</v>
      </c>
      <c r="DP34" s="17"/>
      <c r="DQ34" s="17"/>
      <c r="DR34" s="17"/>
      <c r="DS34" s="17">
        <v>0</v>
      </c>
      <c r="DT34" s="17"/>
      <c r="DU34" s="17"/>
      <c r="DV34" s="17"/>
      <c r="DW34" s="17">
        <v>0</v>
      </c>
      <c r="DX34" s="17"/>
      <c r="DY34" s="17"/>
      <c r="DZ34" s="17"/>
      <c r="EA34" s="17">
        <v>0</v>
      </c>
      <c r="EB34" s="17">
        <v>109.9</v>
      </c>
      <c r="EC34" s="17">
        <v>112.46647</v>
      </c>
      <c r="ED34" s="17">
        <v>112.46647</v>
      </c>
      <c r="EE34" s="17">
        <v>-2.5664699999999998</v>
      </c>
      <c r="EF34" s="17">
        <v>185.8</v>
      </c>
      <c r="EG34" s="17">
        <v>220.69499999999999</v>
      </c>
      <c r="EH34" s="17">
        <v>220.69499999999999</v>
      </c>
      <c r="EI34" s="17">
        <v>-34.895000000000003</v>
      </c>
      <c r="EJ34" s="17"/>
      <c r="EK34" s="17"/>
      <c r="EL34" s="17"/>
      <c r="EM34" s="17">
        <v>0</v>
      </c>
      <c r="EN34" s="17"/>
      <c r="EO34" s="17"/>
      <c r="EP34" s="17"/>
      <c r="EQ34" s="17">
        <v>0</v>
      </c>
      <c r="ER34" s="17"/>
      <c r="ES34" s="17"/>
      <c r="ET34" s="17"/>
      <c r="EU34" s="17">
        <v>0</v>
      </c>
      <c r="EV34" s="17">
        <v>6.5</v>
      </c>
      <c r="EW34" s="17">
        <v>6.39</v>
      </c>
      <c r="EX34" s="17">
        <v>6.39</v>
      </c>
      <c r="EY34" s="17">
        <v>0.11</v>
      </c>
      <c r="EZ34" s="17">
        <v>457.2</v>
      </c>
      <c r="FA34" s="17">
        <v>457.09426999999999</v>
      </c>
      <c r="FB34" s="17">
        <v>457.09426999999999</v>
      </c>
      <c r="FC34" s="17">
        <v>0.10573</v>
      </c>
      <c r="FD34" s="17">
        <v>67.7</v>
      </c>
      <c r="FE34" s="17">
        <v>45</v>
      </c>
      <c r="FF34" s="17">
        <v>45</v>
      </c>
      <c r="FG34" s="17">
        <v>22.7</v>
      </c>
      <c r="FH34" s="17">
        <v>150</v>
      </c>
      <c r="FI34" s="17">
        <v>151.36251999999999</v>
      </c>
      <c r="FJ34" s="17">
        <v>151.36251999999999</v>
      </c>
      <c r="FK34" s="17">
        <v>-1.36252</v>
      </c>
      <c r="FL34" s="17">
        <v>42.2</v>
      </c>
      <c r="FM34" s="17">
        <v>9</v>
      </c>
      <c r="FN34" s="17">
        <v>9</v>
      </c>
      <c r="FO34" s="17">
        <v>33.200000000000003</v>
      </c>
      <c r="FP34" s="17">
        <v>18.399999999999999</v>
      </c>
      <c r="FQ34" s="17">
        <v>19.21088</v>
      </c>
      <c r="FR34" s="17">
        <v>19.21088</v>
      </c>
      <c r="FS34" s="17">
        <v>-0.81088000000000005</v>
      </c>
      <c r="FT34" s="17">
        <v>18.899999999999999</v>
      </c>
      <c r="FU34" s="17">
        <v>17.93975</v>
      </c>
      <c r="FV34" s="17">
        <v>18.46453</v>
      </c>
      <c r="FW34" s="17">
        <v>0.43547000000000002</v>
      </c>
      <c r="FX34" s="17">
        <v>87.5</v>
      </c>
      <c r="FY34" s="17">
        <v>87.773570000000007</v>
      </c>
      <c r="FZ34" s="17">
        <v>87.773570000000007</v>
      </c>
      <c r="GA34" s="17">
        <v>-0.27356999999999998</v>
      </c>
      <c r="GB34" s="17"/>
      <c r="GC34" s="17"/>
      <c r="GD34" s="17"/>
      <c r="GE34" s="17">
        <v>0</v>
      </c>
      <c r="GF34" s="17"/>
      <c r="GG34" s="17"/>
      <c r="GH34" s="17"/>
      <c r="GI34" s="17">
        <v>0</v>
      </c>
      <c r="GJ34" s="17"/>
      <c r="GK34" s="17"/>
      <c r="GL34" s="17"/>
      <c r="GM34" s="17">
        <v>0</v>
      </c>
      <c r="GN34" s="17">
        <v>104.1</v>
      </c>
      <c r="GO34" s="17">
        <v>110.48202000000001</v>
      </c>
      <c r="GP34" s="17">
        <v>110.48202000000001</v>
      </c>
      <c r="GQ34" s="17">
        <v>-6.3820199999999998</v>
      </c>
      <c r="GR34" s="17">
        <v>41.1</v>
      </c>
      <c r="GS34" s="17">
        <v>47.082599999999999</v>
      </c>
      <c r="GT34" s="17">
        <v>47.082599999999999</v>
      </c>
      <c r="GU34" s="17">
        <v>-5.9825999999999997</v>
      </c>
      <c r="GV34" s="17">
        <v>43.1</v>
      </c>
      <c r="GW34" s="17">
        <v>45.381999999999998</v>
      </c>
      <c r="GX34" s="17">
        <v>45.381999999999998</v>
      </c>
      <c r="GY34" s="17">
        <v>-2.282</v>
      </c>
      <c r="GZ34" s="17">
        <v>3.8</v>
      </c>
      <c r="HA34" s="17"/>
      <c r="HB34" s="17"/>
      <c r="HC34" s="17">
        <v>3.8</v>
      </c>
      <c r="HD34" s="17">
        <v>34</v>
      </c>
      <c r="HE34" s="17">
        <v>33.230739999999997</v>
      </c>
      <c r="HF34" s="17">
        <v>33.230739999999997</v>
      </c>
      <c r="HG34" s="17">
        <v>0.76926000000000005</v>
      </c>
      <c r="HH34" s="17">
        <v>166.2</v>
      </c>
      <c r="HI34" s="17">
        <v>174.55948000000001</v>
      </c>
      <c r="HJ34" s="17">
        <v>174.55948000000001</v>
      </c>
      <c r="HK34" s="17">
        <v>-8.3594799999999996</v>
      </c>
      <c r="HL34" s="17"/>
      <c r="HM34" s="17"/>
      <c r="HN34" s="17"/>
      <c r="HO34" s="17">
        <v>0</v>
      </c>
      <c r="HP34" s="17"/>
      <c r="HQ34" s="17"/>
      <c r="HR34" s="17"/>
      <c r="HS34" s="17">
        <v>0</v>
      </c>
      <c r="HT34" s="17">
        <v>48.8</v>
      </c>
      <c r="HU34" s="17">
        <v>93.734889999999993</v>
      </c>
      <c r="HV34" s="17">
        <v>70.136830000000003</v>
      </c>
      <c r="HW34" s="17">
        <v>-21.336829999999999</v>
      </c>
      <c r="HX34" s="17"/>
      <c r="HY34" s="17"/>
      <c r="HZ34" s="17"/>
      <c r="IA34" s="17">
        <v>0</v>
      </c>
      <c r="IB34" s="17"/>
      <c r="IC34" s="17"/>
      <c r="ID34" s="17"/>
      <c r="IE34" s="17">
        <v>0</v>
      </c>
      <c r="IF34" s="17">
        <v>43.7</v>
      </c>
      <c r="IG34" s="17">
        <v>45.265309999999999</v>
      </c>
      <c r="IH34" s="17">
        <v>45.265309999999999</v>
      </c>
      <c r="II34" s="17">
        <v>-1.56531</v>
      </c>
      <c r="IJ34" s="17"/>
      <c r="IK34" s="17"/>
      <c r="IL34" s="17"/>
      <c r="IM34" s="17">
        <v>0</v>
      </c>
      <c r="IN34" s="17"/>
      <c r="IO34" s="17"/>
      <c r="IP34" s="17"/>
      <c r="IQ34" s="17">
        <v>0</v>
      </c>
      <c r="IR34" s="17"/>
      <c r="IS34" s="17"/>
      <c r="IT34" s="17"/>
      <c r="IU34" s="17">
        <v>0</v>
      </c>
      <c r="IV34" s="17">
        <v>126.5</v>
      </c>
      <c r="IW34" s="17">
        <v>132.83837</v>
      </c>
      <c r="IX34" s="17">
        <v>132.83837</v>
      </c>
      <c r="IY34" s="17">
        <v>-6.3383700000000003</v>
      </c>
      <c r="IZ34" s="17"/>
      <c r="JA34" s="17"/>
      <c r="JB34" s="17"/>
      <c r="JC34" s="17">
        <v>0</v>
      </c>
      <c r="JD34" s="17">
        <v>64.5</v>
      </c>
      <c r="JE34" s="17"/>
      <c r="JF34" s="17"/>
      <c r="JG34" s="17">
        <v>64.5</v>
      </c>
      <c r="JH34" s="17">
        <v>68.7</v>
      </c>
      <c r="JI34" s="17">
        <v>186.50432000000001</v>
      </c>
      <c r="JJ34" s="17"/>
      <c r="JK34" s="17">
        <v>68.7</v>
      </c>
      <c r="JL34" s="17"/>
      <c r="JM34" s="17"/>
      <c r="JN34" s="17"/>
      <c r="JO34" s="17">
        <v>0</v>
      </c>
      <c r="JP34" s="17">
        <v>40.200000000000003</v>
      </c>
      <c r="JQ34" s="17">
        <v>73.590999999999994</v>
      </c>
      <c r="JR34" s="17">
        <v>73.590999999999994</v>
      </c>
      <c r="JS34" s="17">
        <v>-33.390999999999998</v>
      </c>
      <c r="JT34" s="17">
        <v>27.5</v>
      </c>
      <c r="JU34" s="17">
        <v>36.905999999999999</v>
      </c>
      <c r="JV34" s="17">
        <v>36.905999999999999</v>
      </c>
      <c r="JW34" s="17">
        <v>-9.4060000000000006</v>
      </c>
      <c r="JX34" s="17"/>
      <c r="JY34" s="17"/>
      <c r="JZ34" s="17"/>
      <c r="KA34" s="17">
        <v>0</v>
      </c>
      <c r="KB34" s="17"/>
      <c r="KC34" s="17"/>
      <c r="KD34" s="17"/>
      <c r="KE34" s="17">
        <v>0</v>
      </c>
      <c r="KF34" s="17"/>
      <c r="KG34" s="17"/>
      <c r="KH34" s="17"/>
      <c r="KI34" s="17">
        <v>0</v>
      </c>
      <c r="KJ34" s="17">
        <v>25.2</v>
      </c>
      <c r="KK34" s="17">
        <v>16</v>
      </c>
      <c r="KL34" s="17">
        <v>36</v>
      </c>
      <c r="KM34" s="17">
        <v>-10.8</v>
      </c>
      <c r="KN34" s="17"/>
      <c r="KO34" s="17"/>
      <c r="KP34" s="17"/>
      <c r="KQ34" s="17">
        <v>0</v>
      </c>
      <c r="KR34" s="17"/>
      <c r="KS34" s="17"/>
      <c r="KT34" s="17"/>
      <c r="KU34" s="17">
        <v>0</v>
      </c>
      <c r="KV34" s="17">
        <v>2.4</v>
      </c>
      <c r="KW34" s="17">
        <v>4.7853599999999998</v>
      </c>
      <c r="KX34" s="17">
        <v>4.7853599999999998</v>
      </c>
      <c r="KY34" s="17">
        <v>-2.3853599999999999</v>
      </c>
      <c r="KZ34" s="17">
        <v>178.9</v>
      </c>
      <c r="LA34" s="17">
        <v>202.90573000000001</v>
      </c>
      <c r="LB34" s="17">
        <v>220.25266999999999</v>
      </c>
      <c r="LC34" s="17">
        <v>-41.352670000000003</v>
      </c>
      <c r="LD34" s="17">
        <v>122.8</v>
      </c>
      <c r="LE34" s="17">
        <v>133.16031000000001</v>
      </c>
      <c r="LF34" s="17">
        <v>133.16031000000001</v>
      </c>
      <c r="LG34" s="17">
        <v>-10.36031</v>
      </c>
      <c r="LH34" s="17">
        <v>62.2</v>
      </c>
      <c r="LI34" s="17">
        <v>67.199219999999997</v>
      </c>
      <c r="LJ34" s="17">
        <v>67.199219999999997</v>
      </c>
      <c r="LK34" s="17">
        <v>-4.9992200000000002</v>
      </c>
      <c r="LL34" s="17">
        <v>74.7</v>
      </c>
      <c r="LM34" s="17">
        <v>78.567999999999998</v>
      </c>
      <c r="LN34" s="17">
        <v>78.567999999999998</v>
      </c>
      <c r="LO34" s="17">
        <v>-3.8679999999999999</v>
      </c>
      <c r="LP34" s="17">
        <v>29.6</v>
      </c>
      <c r="LQ34" s="17">
        <v>29.980560000000001</v>
      </c>
      <c r="LR34" s="17">
        <v>29.980560000000001</v>
      </c>
      <c r="LS34" s="17">
        <v>-0.38056000000000001</v>
      </c>
      <c r="LT34" s="17"/>
      <c r="LU34" s="17"/>
      <c r="LV34" s="17"/>
      <c r="LW34" s="17">
        <v>0</v>
      </c>
      <c r="LX34" s="17"/>
      <c r="LY34" s="17"/>
      <c r="LZ34" s="17"/>
      <c r="MA34" s="17">
        <v>0</v>
      </c>
      <c r="MB34" s="17"/>
      <c r="MC34" s="17"/>
      <c r="MD34" s="17"/>
      <c r="ME34" s="17">
        <v>0</v>
      </c>
      <c r="MF34" s="17">
        <v>137.6</v>
      </c>
      <c r="MG34" s="17">
        <v>138.90657999999999</v>
      </c>
      <c r="MH34" s="17">
        <v>138.90657999999999</v>
      </c>
      <c r="MI34" s="17">
        <v>-1.3065800000000001</v>
      </c>
      <c r="MJ34" s="17">
        <v>137.5</v>
      </c>
      <c r="MK34" s="17">
        <v>138.90657999999999</v>
      </c>
      <c r="ML34" s="17">
        <v>138.90657999999999</v>
      </c>
      <c r="MM34" s="17">
        <v>-1.4065799999999999</v>
      </c>
      <c r="MN34" s="17">
        <v>144.4</v>
      </c>
      <c r="MO34" s="17">
        <v>139.32371000000001</v>
      </c>
      <c r="MP34" s="17">
        <v>139.32371000000001</v>
      </c>
      <c r="MQ34" s="17">
        <v>5.0762900000000002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137.19999999999999</v>
      </c>
      <c r="NM34" s="17">
        <v>146.52000000000001</v>
      </c>
      <c r="NN34" s="17">
        <v>146.52000000000001</v>
      </c>
      <c r="NO34" s="17">
        <v>-9.32</v>
      </c>
      <c r="NP34" s="17">
        <v>76.3</v>
      </c>
      <c r="NQ34" s="17">
        <v>73.48</v>
      </c>
      <c r="NR34" s="17">
        <v>73.48</v>
      </c>
      <c r="NS34" s="17">
        <v>2.82</v>
      </c>
      <c r="NT34" s="17">
        <v>7</v>
      </c>
      <c r="NU34" s="17">
        <v>4.1147400000000003</v>
      </c>
      <c r="NV34" s="17">
        <v>4.1147400000000003</v>
      </c>
      <c r="NW34" s="17">
        <v>2.8852600000000002</v>
      </c>
      <c r="NX34" s="17">
        <v>4.4000000000000004</v>
      </c>
      <c r="NY34" s="17">
        <v>4.3167499999999999</v>
      </c>
      <c r="NZ34" s="17">
        <v>4.3167499999999999</v>
      </c>
      <c r="OA34" s="17">
        <v>8.3250000000000005E-2</v>
      </c>
      <c r="OB34" s="17">
        <v>20</v>
      </c>
      <c r="OC34" s="17">
        <v>16.99708</v>
      </c>
      <c r="OD34" s="17">
        <v>17.492709999999999</v>
      </c>
      <c r="OE34" s="17">
        <v>2.5072899999999998</v>
      </c>
      <c r="OF34" s="17">
        <v>0.8</v>
      </c>
      <c r="OG34" s="17"/>
      <c r="OH34" s="17">
        <v>0.77100000000000002</v>
      </c>
      <c r="OI34" s="17">
        <v>2.9000000000000001E-2</v>
      </c>
      <c r="OJ34" s="17">
        <v>111.2</v>
      </c>
      <c r="OK34" s="17">
        <v>90.7</v>
      </c>
      <c r="OL34" s="17">
        <v>72.527000000000001</v>
      </c>
      <c r="OM34" s="17">
        <v>38.673000000000002</v>
      </c>
      <c r="ON34" s="17">
        <v>42.6</v>
      </c>
      <c r="OO34" s="17"/>
      <c r="OP34" s="17">
        <v>80</v>
      </c>
      <c r="OQ34" s="17">
        <v>-37.4</v>
      </c>
      <c r="OR34" s="17">
        <v>3</v>
      </c>
      <c r="OS34" s="17">
        <v>9.6</v>
      </c>
      <c r="OT34" s="17">
        <v>10.614000000000001</v>
      </c>
      <c r="OU34" s="17">
        <v>-7.6139999999999999</v>
      </c>
      <c r="OV34" s="17">
        <v>0.2</v>
      </c>
      <c r="OW34" s="17"/>
      <c r="OX34" s="17">
        <v>0.4</v>
      </c>
      <c r="OY34" s="17">
        <v>-0.2</v>
      </c>
      <c r="OZ34" s="17">
        <v>20.100000000000001</v>
      </c>
      <c r="PA34" s="17">
        <v>19.436350000000001</v>
      </c>
      <c r="PB34" s="17">
        <v>19.436350000000001</v>
      </c>
      <c r="PC34" s="17">
        <v>0.66364999999999996</v>
      </c>
      <c r="PD34" s="17">
        <v>10</v>
      </c>
      <c r="PE34" s="17">
        <v>9.9830000000000005</v>
      </c>
      <c r="PF34" s="17">
        <v>9.9830000000000005</v>
      </c>
      <c r="PG34" s="17">
        <v>1.7000000000000001E-2</v>
      </c>
      <c r="PH34" s="17">
        <v>5.5</v>
      </c>
      <c r="PI34" s="17">
        <v>5.67</v>
      </c>
      <c r="PJ34" s="17">
        <v>5.67</v>
      </c>
      <c r="PK34" s="17">
        <v>-0.17</v>
      </c>
      <c r="PL34" s="17">
        <v>135</v>
      </c>
      <c r="PM34" s="17"/>
      <c r="PN34" s="17">
        <v>204</v>
      </c>
      <c r="PO34" s="17">
        <v>-69</v>
      </c>
      <c r="PP34" s="17"/>
      <c r="PQ34" s="17"/>
      <c r="PR34" s="17"/>
      <c r="PS34" s="17">
        <v>0</v>
      </c>
      <c r="PT34" s="17">
        <v>1.2</v>
      </c>
      <c r="PU34" s="17">
        <v>2</v>
      </c>
      <c r="PV34" s="17">
        <v>2</v>
      </c>
      <c r="PW34" s="17">
        <v>-0.8</v>
      </c>
      <c r="PX34" s="17">
        <v>3.2</v>
      </c>
      <c r="PY34" s="17">
        <v>2.5</v>
      </c>
      <c r="PZ34" s="17">
        <v>2.5</v>
      </c>
      <c r="QA34" s="17">
        <v>0.7</v>
      </c>
      <c r="QB34" s="17">
        <v>5</v>
      </c>
      <c r="QC34" s="17">
        <v>4.5999999999999996</v>
      </c>
      <c r="QD34" s="17">
        <v>4.5999999999999996</v>
      </c>
      <c r="QE34" s="17">
        <v>0.4</v>
      </c>
      <c r="QF34" s="17">
        <v>20</v>
      </c>
      <c r="QG34" s="17">
        <v>20.274049999999999</v>
      </c>
      <c r="QH34" s="17">
        <v>20.274049999999999</v>
      </c>
      <c r="QI34" s="17">
        <v>-0.27405000000000002</v>
      </c>
      <c r="QJ34" s="17">
        <v>20</v>
      </c>
      <c r="QK34" s="17">
        <v>18.892130000000002</v>
      </c>
      <c r="QL34" s="17">
        <v>19.436350000000001</v>
      </c>
      <c r="QM34" s="17">
        <v>0.56364999999999998</v>
      </c>
      <c r="QN34" s="17">
        <v>18.600000000000001</v>
      </c>
      <c r="QO34" s="17">
        <v>17.006799999999998</v>
      </c>
      <c r="QP34" s="17">
        <v>17.492709999999999</v>
      </c>
      <c r="QQ34" s="17">
        <v>1.1072900000000001</v>
      </c>
      <c r="QR34" s="17">
        <v>3.4</v>
      </c>
      <c r="QS34" s="17">
        <v>3.3</v>
      </c>
      <c r="QT34" s="17">
        <v>3.3</v>
      </c>
      <c r="QU34" s="17">
        <v>0.1</v>
      </c>
      <c r="QV34" s="17">
        <v>18.5</v>
      </c>
      <c r="QW34" s="17">
        <v>17.376090000000001</v>
      </c>
      <c r="QX34" s="17">
        <v>17.881440000000001</v>
      </c>
      <c r="QY34" s="17">
        <v>0.61856</v>
      </c>
      <c r="QZ34" s="17">
        <v>11.5</v>
      </c>
      <c r="RA34" s="17"/>
      <c r="RB34" s="17">
        <v>8.8119999999999994</v>
      </c>
      <c r="RC34" s="17">
        <v>2.6880000000000002</v>
      </c>
      <c r="RD34" s="17">
        <v>12.1</v>
      </c>
      <c r="RE34" s="17"/>
      <c r="RF34" s="17">
        <v>13.558</v>
      </c>
      <c r="RG34" s="17">
        <v>-1.458</v>
      </c>
      <c r="RH34" s="17">
        <v>22.8</v>
      </c>
      <c r="RI34" s="17">
        <v>17.2</v>
      </c>
      <c r="RJ34" s="17">
        <v>12.63</v>
      </c>
      <c r="RK34" s="17">
        <v>10.17</v>
      </c>
      <c r="RL34" s="17">
        <v>74.900000000000006</v>
      </c>
      <c r="RM34" s="17">
        <v>77</v>
      </c>
      <c r="RN34" s="17">
        <v>54.34</v>
      </c>
      <c r="RO34" s="17">
        <v>20.56</v>
      </c>
      <c r="RP34" s="17">
        <v>14.4</v>
      </c>
      <c r="RQ34" s="17"/>
      <c r="RR34" s="17">
        <v>15.618</v>
      </c>
      <c r="RS34" s="17">
        <v>-1.218</v>
      </c>
      <c r="RT34" s="17">
        <v>3.4</v>
      </c>
      <c r="RU34" s="17">
        <v>3.51</v>
      </c>
      <c r="RV34" s="17">
        <v>3.51</v>
      </c>
      <c r="RW34" s="17">
        <v>-0.11</v>
      </c>
      <c r="RX34" s="17">
        <v>17.7</v>
      </c>
      <c r="RY34" s="17">
        <v>19.792000000000002</v>
      </c>
      <c r="RZ34" s="17">
        <v>19.792000000000002</v>
      </c>
      <c r="SA34" s="17">
        <v>-2.0920000000000001</v>
      </c>
      <c r="SB34" s="17">
        <v>3.1</v>
      </c>
      <c r="SC34" s="17">
        <v>2</v>
      </c>
      <c r="SD34" s="17">
        <v>2</v>
      </c>
      <c r="SE34" s="17">
        <v>1.1000000000000001</v>
      </c>
      <c r="SF34" s="17">
        <v>0.4</v>
      </c>
      <c r="SG34" s="17">
        <v>0.4</v>
      </c>
      <c r="SH34" s="17">
        <v>0.4</v>
      </c>
      <c r="SI34" s="17">
        <v>0</v>
      </c>
      <c r="SJ34" s="17">
        <v>0.4</v>
      </c>
      <c r="SK34" s="17"/>
      <c r="SL34" s="17">
        <v>0.30299999999999999</v>
      </c>
      <c r="SM34" s="17">
        <v>9.7000000000000003E-2</v>
      </c>
      <c r="SN34" s="17">
        <v>19.5</v>
      </c>
      <c r="SO34" s="17">
        <v>18.62002</v>
      </c>
      <c r="SP34" s="17">
        <v>19.1448</v>
      </c>
      <c r="SQ34" s="17">
        <v>0.35520000000000002</v>
      </c>
      <c r="SR34" s="17">
        <v>9.6</v>
      </c>
      <c r="SS34" s="17">
        <v>10.76774</v>
      </c>
      <c r="ST34" s="17">
        <v>11.078720000000001</v>
      </c>
      <c r="SU34" s="17">
        <v>-1.47872</v>
      </c>
      <c r="SV34" s="17">
        <v>19.899999999999999</v>
      </c>
      <c r="SW34" s="17">
        <v>18.892130000000002</v>
      </c>
      <c r="SX34" s="17">
        <v>19.436350000000001</v>
      </c>
      <c r="SY34" s="17">
        <v>0.46365000000000001</v>
      </c>
      <c r="SZ34" s="17">
        <v>20.2</v>
      </c>
      <c r="TA34" s="17">
        <v>18.892130000000002</v>
      </c>
      <c r="TB34" s="17">
        <v>19.436350000000001</v>
      </c>
      <c r="TC34" s="17">
        <v>0.76365000000000005</v>
      </c>
      <c r="TD34" s="17">
        <v>4.9000000000000004</v>
      </c>
      <c r="TE34" s="17">
        <v>6.5</v>
      </c>
      <c r="TF34" s="17">
        <v>5.476</v>
      </c>
      <c r="TG34" s="17">
        <v>-0.57599999999999996</v>
      </c>
      <c r="TH34" s="17">
        <v>0.3</v>
      </c>
      <c r="TI34" s="17">
        <v>38.299999999999997</v>
      </c>
      <c r="TJ34" s="17">
        <v>30.896000000000001</v>
      </c>
      <c r="TK34" s="17">
        <v>-30.596</v>
      </c>
      <c r="TL34" s="17">
        <v>4.8</v>
      </c>
      <c r="TM34" s="17"/>
      <c r="TN34" s="17">
        <v>7.5</v>
      </c>
      <c r="TO34" s="17">
        <v>-2.7</v>
      </c>
      <c r="TP34" s="17">
        <v>77.8</v>
      </c>
      <c r="TQ34" s="17">
        <v>69.900000000000006</v>
      </c>
      <c r="TR34" s="17">
        <v>30.425000000000001</v>
      </c>
      <c r="TS34" s="17">
        <v>47.375</v>
      </c>
      <c r="TT34" s="17">
        <v>108.3</v>
      </c>
      <c r="TU34" s="17">
        <v>78.8</v>
      </c>
      <c r="TV34" s="17">
        <v>40.76</v>
      </c>
      <c r="TW34" s="17">
        <v>67.540000000000006</v>
      </c>
      <c r="TX34" s="17">
        <v>13.5</v>
      </c>
      <c r="TY34" s="17">
        <v>7.9</v>
      </c>
      <c r="TZ34" s="17">
        <v>2.5019999999999998</v>
      </c>
      <c r="UA34" s="17">
        <v>10.997999999999999</v>
      </c>
      <c r="UB34" s="17">
        <v>8.3000000000000007</v>
      </c>
      <c r="UC34" s="17">
        <v>6.8</v>
      </c>
      <c r="UD34" s="17">
        <v>4.0179999999999998</v>
      </c>
      <c r="UE34" s="17">
        <v>4.282</v>
      </c>
      <c r="UF34" s="17">
        <v>9</v>
      </c>
      <c r="UG34" s="17"/>
      <c r="UH34" s="17">
        <v>9.52</v>
      </c>
      <c r="UI34" s="17">
        <v>-0.52</v>
      </c>
      <c r="UJ34" s="17">
        <v>0</v>
      </c>
      <c r="UK34" s="17"/>
      <c r="UL34" s="17">
        <v>19.436350000000001</v>
      </c>
      <c r="UM34" s="17">
        <v>-19.436350000000001</v>
      </c>
      <c r="UN34" s="17">
        <v>7.4</v>
      </c>
      <c r="UO34" s="17">
        <v>7</v>
      </c>
      <c r="UP34" s="17">
        <v>7</v>
      </c>
      <c r="UQ34" s="17">
        <v>0.4</v>
      </c>
      <c r="UR34" s="17">
        <v>4.5999999999999996</v>
      </c>
      <c r="US34" s="17">
        <v>7</v>
      </c>
      <c r="UT34" s="17">
        <v>7</v>
      </c>
      <c r="UU34" s="17">
        <v>-2.4</v>
      </c>
      <c r="UV34" s="17">
        <v>20.399999999999999</v>
      </c>
      <c r="UW34" s="17">
        <v>18.892130000000002</v>
      </c>
      <c r="UX34" s="17">
        <v>19.436350000000001</v>
      </c>
      <c r="UY34" s="17">
        <v>0.96365000000000001</v>
      </c>
      <c r="UZ34" s="17">
        <v>20.399999999999999</v>
      </c>
      <c r="VA34" s="17">
        <v>18.892130000000002</v>
      </c>
      <c r="VB34" s="17">
        <v>19.436350000000001</v>
      </c>
      <c r="VC34" s="17">
        <v>0.96365000000000001</v>
      </c>
      <c r="VD34" s="17">
        <v>20</v>
      </c>
      <c r="VE34" s="17">
        <v>18.892130000000002</v>
      </c>
      <c r="VF34" s="17">
        <v>19.436350000000001</v>
      </c>
      <c r="VG34" s="17">
        <v>0.56364999999999998</v>
      </c>
      <c r="VH34" s="17">
        <v>10.3</v>
      </c>
      <c r="VI34" s="17">
        <v>8.18</v>
      </c>
      <c r="VJ34" s="17">
        <v>8.1809999999999992</v>
      </c>
      <c r="VK34" s="17">
        <v>2.1190000000000002</v>
      </c>
      <c r="VL34" s="17">
        <v>176.4</v>
      </c>
      <c r="VM34" s="17"/>
      <c r="VN34" s="17">
        <v>121.79</v>
      </c>
      <c r="VO34" s="17">
        <v>54.61</v>
      </c>
      <c r="VP34" s="17">
        <v>18.274000000000001</v>
      </c>
      <c r="VQ34" s="17"/>
      <c r="VR34" s="17">
        <v>13.416</v>
      </c>
      <c r="VS34" s="17">
        <v>4.8579999999999997</v>
      </c>
      <c r="VT34" s="17">
        <v>13.5</v>
      </c>
      <c r="VU34" s="17"/>
      <c r="VV34" s="17">
        <v>42.807000000000002</v>
      </c>
      <c r="VW34" s="17">
        <v>-29.306999999999999</v>
      </c>
      <c r="VX34" s="17">
        <v>0.6</v>
      </c>
      <c r="VY34" s="17">
        <v>0.6</v>
      </c>
      <c r="VZ34" s="17">
        <v>0.6</v>
      </c>
      <c r="WA34" s="17">
        <v>0</v>
      </c>
      <c r="WB34" s="17">
        <v>73.400000000000006</v>
      </c>
      <c r="WC34" s="17">
        <v>36.1</v>
      </c>
      <c r="WD34" s="17">
        <v>73.27</v>
      </c>
      <c r="WE34" s="17">
        <v>0.13</v>
      </c>
      <c r="WF34" s="17">
        <v>97.3</v>
      </c>
      <c r="WG34" s="17">
        <v>17.350000000000001</v>
      </c>
      <c r="WH34" s="17">
        <v>84.8</v>
      </c>
      <c r="WI34" s="17">
        <v>12.5</v>
      </c>
      <c r="WJ34" s="17">
        <v>12.8</v>
      </c>
      <c r="WK34" s="17"/>
      <c r="WL34" s="17">
        <v>56.16</v>
      </c>
      <c r="WM34" s="17">
        <v>-43.36</v>
      </c>
      <c r="WN34" s="17">
        <v>3</v>
      </c>
      <c r="WO34" s="17">
        <v>4.2</v>
      </c>
      <c r="WP34" s="17">
        <v>4.2</v>
      </c>
      <c r="WQ34" s="17">
        <v>-1.2</v>
      </c>
      <c r="WR34" s="17">
        <v>2.2000000000000002</v>
      </c>
      <c r="WS34" s="17">
        <v>2.4</v>
      </c>
      <c r="WT34" s="17">
        <v>2.4</v>
      </c>
      <c r="WU34" s="17">
        <v>-0.2</v>
      </c>
      <c r="WV34" s="17">
        <v>1.9</v>
      </c>
      <c r="WW34" s="17">
        <v>2.4</v>
      </c>
      <c r="WX34" s="17">
        <v>2.4</v>
      </c>
      <c r="WY34" s="17">
        <v>-0.5</v>
      </c>
      <c r="WZ34" s="17">
        <v>1</v>
      </c>
      <c r="XA34" s="17">
        <v>1.4</v>
      </c>
      <c r="XB34" s="17">
        <v>1.4</v>
      </c>
      <c r="XC34" s="17">
        <v>-0.4</v>
      </c>
      <c r="XD34" s="17">
        <v>2.915</v>
      </c>
      <c r="XE34" s="17"/>
      <c r="XF34" s="17">
        <v>8.1859999999999999</v>
      </c>
      <c r="XG34" s="17">
        <v>-5.2709999999999999</v>
      </c>
      <c r="XH34" s="17">
        <v>8.2509999999999994</v>
      </c>
      <c r="XI34" s="17">
        <v>8</v>
      </c>
      <c r="XJ34" s="17">
        <v>8</v>
      </c>
      <c r="XK34" s="17">
        <v>0.251</v>
      </c>
      <c r="XL34" s="17">
        <v>20</v>
      </c>
      <c r="XM34" s="17">
        <v>18.697759999999999</v>
      </c>
      <c r="XN34" s="17">
        <v>19.241980000000002</v>
      </c>
      <c r="XO34" s="17">
        <v>0.75802000000000003</v>
      </c>
      <c r="XP34" s="17">
        <v>20</v>
      </c>
      <c r="XQ34" s="17">
        <v>18.697759999999999</v>
      </c>
      <c r="XR34" s="17">
        <v>19.241980000000002</v>
      </c>
      <c r="XS34" s="17">
        <v>0.75802000000000003</v>
      </c>
      <c r="XT34" s="17">
        <v>9.3000000000000007</v>
      </c>
      <c r="XU34" s="17">
        <v>10.8</v>
      </c>
      <c r="XV34" s="17">
        <v>10.8</v>
      </c>
      <c r="XW34" s="17">
        <v>-1.5</v>
      </c>
      <c r="XX34" s="17">
        <v>26.8</v>
      </c>
      <c r="XY34" s="17">
        <v>29.5</v>
      </c>
      <c r="XZ34" s="17">
        <v>29.5</v>
      </c>
      <c r="YA34" s="17">
        <v>-2.7</v>
      </c>
      <c r="YB34" s="17">
        <v>33.6</v>
      </c>
      <c r="YC34" s="17">
        <v>29.5</v>
      </c>
      <c r="YD34" s="17">
        <v>29.5</v>
      </c>
      <c r="YE34" s="17">
        <v>4.0999999999999996</v>
      </c>
      <c r="YF34" s="17">
        <v>16.899999999999999</v>
      </c>
      <c r="YG34" s="17">
        <v>14</v>
      </c>
      <c r="YH34" s="17">
        <v>14</v>
      </c>
      <c r="YI34" s="17">
        <v>2.9</v>
      </c>
      <c r="YJ34" s="17">
        <v>17.2</v>
      </c>
      <c r="YK34" s="17">
        <v>18.559999999999999</v>
      </c>
      <c r="YL34" s="17">
        <v>18.559999999999999</v>
      </c>
      <c r="YM34" s="17">
        <v>-1.36</v>
      </c>
      <c r="YN34" s="17">
        <v>6.4</v>
      </c>
      <c r="YO34" s="17">
        <v>8.4</v>
      </c>
      <c r="YP34" s="17">
        <v>8.4</v>
      </c>
      <c r="YQ34" s="17">
        <v>-2</v>
      </c>
      <c r="YR34" s="17">
        <v>11</v>
      </c>
      <c r="YS34" s="17">
        <v>11</v>
      </c>
      <c r="YT34" s="17">
        <v>11</v>
      </c>
      <c r="YU34" s="17">
        <v>0</v>
      </c>
      <c r="YV34" s="17">
        <v>9.26</v>
      </c>
      <c r="YW34" s="17">
        <v>22</v>
      </c>
      <c r="YX34" s="17">
        <v>22</v>
      </c>
      <c r="YY34" s="17">
        <v>-12.74</v>
      </c>
    </row>
    <row r="35" spans="1:675" ht="24" customHeight="1" x14ac:dyDescent="0.3">
      <c r="A35" s="1"/>
      <c r="B35" s="16" t="s">
        <v>62</v>
      </c>
      <c r="C35" s="16" t="s">
        <v>758</v>
      </c>
      <c r="D35" s="17">
        <v>203.6</v>
      </c>
      <c r="E35" s="17">
        <v>203.40136000000001</v>
      </c>
      <c r="F35" s="17">
        <v>203.40136000000001</v>
      </c>
      <c r="G35" s="17">
        <v>0.19864000000000001</v>
      </c>
      <c r="H35" s="17">
        <v>639.20000000000005</v>
      </c>
      <c r="I35" s="17">
        <v>627.79395999999997</v>
      </c>
      <c r="J35" s="17">
        <v>627.79395999999997</v>
      </c>
      <c r="K35" s="17">
        <v>11.406040000000001</v>
      </c>
      <c r="L35" s="17">
        <v>216.8</v>
      </c>
      <c r="M35" s="17">
        <v>204.43100999999999</v>
      </c>
      <c r="N35" s="17">
        <v>204.43100999999999</v>
      </c>
      <c r="O35" s="17">
        <v>12.36899</v>
      </c>
      <c r="P35" s="17"/>
      <c r="Q35" s="17"/>
      <c r="R35" s="17"/>
      <c r="S35" s="17">
        <v>0</v>
      </c>
      <c r="T35" s="17"/>
      <c r="U35" s="17"/>
      <c r="V35" s="17"/>
      <c r="W35" s="17">
        <v>0</v>
      </c>
      <c r="X35" s="17">
        <v>91.9</v>
      </c>
      <c r="Y35" s="17">
        <v>91.867829999999998</v>
      </c>
      <c r="Z35" s="17">
        <v>91.867829999999998</v>
      </c>
      <c r="AA35" s="17">
        <v>3.2169999999999997E-2</v>
      </c>
      <c r="AB35" s="17">
        <v>242.9</v>
      </c>
      <c r="AC35" s="17">
        <v>242</v>
      </c>
      <c r="AD35" s="17">
        <v>242</v>
      </c>
      <c r="AE35" s="17">
        <v>0.9</v>
      </c>
      <c r="AF35" s="17"/>
      <c r="AG35" s="17"/>
      <c r="AH35" s="17"/>
      <c r="AI35" s="17">
        <v>0</v>
      </c>
      <c r="AJ35" s="17"/>
      <c r="AK35" s="17"/>
      <c r="AL35" s="17"/>
      <c r="AM35" s="17">
        <v>0</v>
      </c>
      <c r="AN35" s="17">
        <v>131.19999999999999</v>
      </c>
      <c r="AO35" s="17">
        <v>144.96596</v>
      </c>
      <c r="AP35" s="17">
        <v>163.59406000000001</v>
      </c>
      <c r="AQ35" s="17">
        <v>-32.394060000000003</v>
      </c>
      <c r="AR35" s="17">
        <v>131.9</v>
      </c>
      <c r="AS35" s="17">
        <v>144.96596</v>
      </c>
      <c r="AT35" s="17">
        <v>163.59406000000001</v>
      </c>
      <c r="AU35" s="17">
        <v>-31.69406</v>
      </c>
      <c r="AV35" s="17">
        <v>131.1</v>
      </c>
      <c r="AW35" s="17">
        <v>144.96596</v>
      </c>
      <c r="AX35" s="17">
        <v>163.59406000000001</v>
      </c>
      <c r="AY35" s="17">
        <v>-32.494059999999998</v>
      </c>
      <c r="AZ35" s="17">
        <v>223.7</v>
      </c>
      <c r="BA35" s="17">
        <v>218.10194999999999</v>
      </c>
      <c r="BB35" s="17">
        <v>246.12799999999999</v>
      </c>
      <c r="BC35" s="17">
        <v>-22.428000000000001</v>
      </c>
      <c r="BD35" s="17">
        <v>196.5</v>
      </c>
      <c r="BE35" s="17">
        <v>207.24285</v>
      </c>
      <c r="BF35" s="17">
        <v>207.24285</v>
      </c>
      <c r="BG35" s="17">
        <v>-10.742850000000001</v>
      </c>
      <c r="BH35" s="17">
        <v>104.5</v>
      </c>
      <c r="BI35" s="17">
        <v>103.93259999999999</v>
      </c>
      <c r="BJ35" s="17">
        <v>103.93259999999999</v>
      </c>
      <c r="BK35" s="17">
        <v>0.56740000000000002</v>
      </c>
      <c r="BL35" s="17">
        <v>568.1</v>
      </c>
      <c r="BM35" s="17">
        <v>566.08941000000004</v>
      </c>
      <c r="BN35" s="17">
        <v>566.08941000000004</v>
      </c>
      <c r="BO35" s="17">
        <v>2.0105900000000001</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170.2</v>
      </c>
      <c r="CK35" s="17">
        <v>164.06706</v>
      </c>
      <c r="CL35" s="17">
        <v>164.06706</v>
      </c>
      <c r="CM35" s="17">
        <v>6.1329399999999996</v>
      </c>
      <c r="CN35" s="17">
        <v>8.1</v>
      </c>
      <c r="CO35" s="17">
        <v>7.4634799999999997</v>
      </c>
      <c r="CP35" s="17">
        <v>7.4634799999999997</v>
      </c>
      <c r="CQ35" s="17">
        <v>0.63651999999999997</v>
      </c>
      <c r="CR35" s="17">
        <v>5.4</v>
      </c>
      <c r="CS35" s="17">
        <v>4.0968</v>
      </c>
      <c r="CT35" s="17">
        <v>4.0968</v>
      </c>
      <c r="CU35" s="17">
        <v>1.3031999999999999</v>
      </c>
      <c r="CV35" s="17"/>
      <c r="CW35" s="17"/>
      <c r="CX35" s="17"/>
      <c r="CY35" s="17">
        <v>0</v>
      </c>
      <c r="CZ35" s="17">
        <v>6.63</v>
      </c>
      <c r="DA35" s="17">
        <v>6.8787000000000003</v>
      </c>
      <c r="DB35" s="17">
        <v>6.8787000000000003</v>
      </c>
      <c r="DC35" s="17">
        <v>-0.2487</v>
      </c>
      <c r="DD35" s="17"/>
      <c r="DE35" s="17"/>
      <c r="DF35" s="17"/>
      <c r="DG35" s="17">
        <v>0</v>
      </c>
      <c r="DH35" s="17">
        <v>143.62</v>
      </c>
      <c r="DI35" s="17">
        <v>142.44412</v>
      </c>
      <c r="DJ35" s="17">
        <v>142.44412</v>
      </c>
      <c r="DK35" s="17">
        <v>1.17588</v>
      </c>
      <c r="DL35" s="17"/>
      <c r="DM35" s="17"/>
      <c r="DN35" s="17"/>
      <c r="DO35" s="17">
        <v>0</v>
      </c>
      <c r="DP35" s="17"/>
      <c r="DQ35" s="17"/>
      <c r="DR35" s="17"/>
      <c r="DS35" s="17">
        <v>0</v>
      </c>
      <c r="DT35" s="17"/>
      <c r="DU35" s="17"/>
      <c r="DV35" s="17"/>
      <c r="DW35" s="17">
        <v>0</v>
      </c>
      <c r="DX35" s="17"/>
      <c r="DY35" s="17"/>
      <c r="DZ35" s="17"/>
      <c r="EA35" s="17">
        <v>0</v>
      </c>
      <c r="EB35" s="17">
        <v>110.4</v>
      </c>
      <c r="EC35" s="17">
        <v>112.46647</v>
      </c>
      <c r="ED35" s="17">
        <v>112.46647</v>
      </c>
      <c r="EE35" s="17">
        <v>-2.0664699999999998</v>
      </c>
      <c r="EF35" s="17">
        <v>197.5</v>
      </c>
      <c r="EG35" s="17">
        <v>220.69499999999999</v>
      </c>
      <c r="EH35" s="17">
        <v>220.69499999999999</v>
      </c>
      <c r="EI35" s="17">
        <v>-23.195</v>
      </c>
      <c r="EJ35" s="17"/>
      <c r="EK35" s="17"/>
      <c r="EL35" s="17"/>
      <c r="EM35" s="17">
        <v>0</v>
      </c>
      <c r="EN35" s="17"/>
      <c r="EO35" s="17"/>
      <c r="EP35" s="17"/>
      <c r="EQ35" s="17">
        <v>0</v>
      </c>
      <c r="ER35" s="17"/>
      <c r="ES35" s="17"/>
      <c r="ET35" s="17"/>
      <c r="EU35" s="17">
        <v>0</v>
      </c>
      <c r="EV35" s="17">
        <v>6.5</v>
      </c>
      <c r="EW35" s="17">
        <v>6.39</v>
      </c>
      <c r="EX35" s="17">
        <v>6.39</v>
      </c>
      <c r="EY35" s="17">
        <v>0.11</v>
      </c>
      <c r="EZ35" s="17">
        <v>457.9</v>
      </c>
      <c r="FA35" s="17">
        <v>457.09426999999999</v>
      </c>
      <c r="FB35" s="17">
        <v>457.09426999999999</v>
      </c>
      <c r="FC35" s="17">
        <v>0.80572999999999995</v>
      </c>
      <c r="FD35" s="17">
        <v>67.400000000000006</v>
      </c>
      <c r="FE35" s="17">
        <v>45</v>
      </c>
      <c r="FF35" s="17">
        <v>45</v>
      </c>
      <c r="FG35" s="17">
        <v>22.4</v>
      </c>
      <c r="FH35" s="17">
        <v>152.30000000000001</v>
      </c>
      <c r="FI35" s="17">
        <v>151.36251999999999</v>
      </c>
      <c r="FJ35" s="17">
        <v>151.36251999999999</v>
      </c>
      <c r="FK35" s="17">
        <v>0.93747999999999998</v>
      </c>
      <c r="FL35" s="17">
        <v>42.4</v>
      </c>
      <c r="FM35" s="17"/>
      <c r="FN35" s="17"/>
      <c r="FO35" s="17">
        <v>42.4</v>
      </c>
      <c r="FP35" s="17">
        <v>18.399999999999999</v>
      </c>
      <c r="FQ35" s="17">
        <v>19.21088</v>
      </c>
      <c r="FR35" s="17">
        <v>19.21088</v>
      </c>
      <c r="FS35" s="17">
        <v>-0.81088000000000005</v>
      </c>
      <c r="FT35" s="17">
        <v>18.899999999999999</v>
      </c>
      <c r="FU35" s="17">
        <v>17.93975</v>
      </c>
      <c r="FV35" s="17">
        <v>18.46453</v>
      </c>
      <c r="FW35" s="17">
        <v>0.43547000000000002</v>
      </c>
      <c r="FX35" s="17">
        <v>92.6</v>
      </c>
      <c r="FY35" s="17">
        <v>87.773570000000007</v>
      </c>
      <c r="FZ35" s="17">
        <v>87.773570000000007</v>
      </c>
      <c r="GA35" s="17">
        <v>4.8264300000000002</v>
      </c>
      <c r="GB35" s="17"/>
      <c r="GC35" s="17"/>
      <c r="GD35" s="17"/>
      <c r="GE35" s="17">
        <v>0</v>
      </c>
      <c r="GF35" s="17"/>
      <c r="GG35" s="17"/>
      <c r="GH35" s="17"/>
      <c r="GI35" s="17">
        <v>0</v>
      </c>
      <c r="GJ35" s="17"/>
      <c r="GK35" s="17"/>
      <c r="GL35" s="17"/>
      <c r="GM35" s="17">
        <v>0</v>
      </c>
      <c r="GN35" s="17">
        <v>107.2</v>
      </c>
      <c r="GO35" s="17">
        <v>110.48202000000001</v>
      </c>
      <c r="GP35" s="17">
        <v>110.48202000000001</v>
      </c>
      <c r="GQ35" s="17">
        <v>-3.2820200000000002</v>
      </c>
      <c r="GR35" s="17">
        <v>42.9</v>
      </c>
      <c r="GS35" s="17">
        <v>47.082599999999999</v>
      </c>
      <c r="GT35" s="17">
        <v>47.082599999999999</v>
      </c>
      <c r="GU35" s="17">
        <v>-4.1825999999999999</v>
      </c>
      <c r="GV35" s="17">
        <v>44.6</v>
      </c>
      <c r="GW35" s="17">
        <v>45.381999999999998</v>
      </c>
      <c r="GX35" s="17">
        <v>45.381999999999998</v>
      </c>
      <c r="GY35" s="17">
        <v>-0.78200000000000003</v>
      </c>
      <c r="GZ35" s="17">
        <v>3.8</v>
      </c>
      <c r="HA35" s="17"/>
      <c r="HB35" s="17"/>
      <c r="HC35" s="17">
        <v>3.8</v>
      </c>
      <c r="HD35" s="17">
        <v>35.1</v>
      </c>
      <c r="HE35" s="17">
        <v>33.230739999999997</v>
      </c>
      <c r="HF35" s="17">
        <v>33.230739999999997</v>
      </c>
      <c r="HG35" s="17">
        <v>1.8692599999999999</v>
      </c>
      <c r="HH35" s="17">
        <v>171.8</v>
      </c>
      <c r="HI35" s="17">
        <v>174.55948000000001</v>
      </c>
      <c r="HJ35" s="17">
        <v>174.55948000000001</v>
      </c>
      <c r="HK35" s="17">
        <v>-2.7594799999999999</v>
      </c>
      <c r="HL35" s="17"/>
      <c r="HM35" s="17"/>
      <c r="HN35" s="17"/>
      <c r="HO35" s="17">
        <v>0</v>
      </c>
      <c r="HP35" s="17"/>
      <c r="HQ35" s="17"/>
      <c r="HR35" s="17"/>
      <c r="HS35" s="17">
        <v>0</v>
      </c>
      <c r="HT35" s="17">
        <v>51.5</v>
      </c>
      <c r="HU35" s="17">
        <v>67.410579999999996</v>
      </c>
      <c r="HV35" s="17">
        <v>66.06147</v>
      </c>
      <c r="HW35" s="17">
        <v>-14.56147</v>
      </c>
      <c r="HX35" s="17"/>
      <c r="HY35" s="17"/>
      <c r="HZ35" s="17"/>
      <c r="IA35" s="17">
        <v>0</v>
      </c>
      <c r="IB35" s="17"/>
      <c r="IC35" s="17"/>
      <c r="ID35" s="17"/>
      <c r="IE35" s="17">
        <v>0</v>
      </c>
      <c r="IF35" s="17">
        <v>43.6</v>
      </c>
      <c r="IG35" s="17">
        <v>45.265309999999999</v>
      </c>
      <c r="IH35" s="17">
        <v>45.265309999999999</v>
      </c>
      <c r="II35" s="17">
        <v>-1.6653100000000001</v>
      </c>
      <c r="IJ35" s="17"/>
      <c r="IK35" s="17"/>
      <c r="IL35" s="17"/>
      <c r="IM35" s="17">
        <v>0</v>
      </c>
      <c r="IN35" s="17"/>
      <c r="IO35" s="17"/>
      <c r="IP35" s="17"/>
      <c r="IQ35" s="17">
        <v>0</v>
      </c>
      <c r="IR35" s="17"/>
      <c r="IS35" s="17"/>
      <c r="IT35" s="17"/>
      <c r="IU35" s="17">
        <v>0</v>
      </c>
      <c r="IV35" s="17">
        <v>128.30000000000001</v>
      </c>
      <c r="IW35" s="17">
        <v>132.83837</v>
      </c>
      <c r="IX35" s="17">
        <v>132.83837</v>
      </c>
      <c r="IY35" s="17">
        <v>-4.5383699999999996</v>
      </c>
      <c r="IZ35" s="17"/>
      <c r="JA35" s="17"/>
      <c r="JB35" s="17"/>
      <c r="JC35" s="17">
        <v>0</v>
      </c>
      <c r="JD35" s="17">
        <v>64.5</v>
      </c>
      <c r="JE35" s="17"/>
      <c r="JF35" s="17"/>
      <c r="JG35" s="17">
        <v>64.5</v>
      </c>
      <c r="JH35" s="17">
        <v>69</v>
      </c>
      <c r="JI35" s="17">
        <v>146.27943999999999</v>
      </c>
      <c r="JJ35" s="17"/>
      <c r="JK35" s="17">
        <v>69</v>
      </c>
      <c r="JL35" s="17"/>
      <c r="JM35" s="17"/>
      <c r="JN35" s="17"/>
      <c r="JO35" s="17">
        <v>0</v>
      </c>
      <c r="JP35" s="17">
        <v>40.299999999999997</v>
      </c>
      <c r="JQ35" s="17">
        <v>73.590999999999994</v>
      </c>
      <c r="JR35" s="17">
        <v>73.590999999999994</v>
      </c>
      <c r="JS35" s="17">
        <v>-33.290999999999997</v>
      </c>
      <c r="JT35" s="17">
        <v>27.4</v>
      </c>
      <c r="JU35" s="17">
        <v>36.905999999999999</v>
      </c>
      <c r="JV35" s="17">
        <v>36.905999999999999</v>
      </c>
      <c r="JW35" s="17">
        <v>-9.5060000000000002</v>
      </c>
      <c r="JX35" s="17"/>
      <c r="JY35" s="17"/>
      <c r="JZ35" s="17"/>
      <c r="KA35" s="17">
        <v>0</v>
      </c>
      <c r="KB35" s="17"/>
      <c r="KC35" s="17"/>
      <c r="KD35" s="17"/>
      <c r="KE35" s="17">
        <v>0</v>
      </c>
      <c r="KF35" s="17"/>
      <c r="KG35" s="17"/>
      <c r="KH35" s="17"/>
      <c r="KI35" s="17">
        <v>0</v>
      </c>
      <c r="KJ35" s="17">
        <v>26.9</v>
      </c>
      <c r="KK35" s="17">
        <v>16</v>
      </c>
      <c r="KL35" s="17">
        <v>36</v>
      </c>
      <c r="KM35" s="17">
        <v>-9.1</v>
      </c>
      <c r="KN35" s="17"/>
      <c r="KO35" s="17"/>
      <c r="KP35" s="17"/>
      <c r="KQ35" s="17">
        <v>0</v>
      </c>
      <c r="KR35" s="17"/>
      <c r="KS35" s="17"/>
      <c r="KT35" s="17"/>
      <c r="KU35" s="17">
        <v>0</v>
      </c>
      <c r="KV35" s="17">
        <v>2.4</v>
      </c>
      <c r="KW35" s="17">
        <v>4.7853599999999998</v>
      </c>
      <c r="KX35" s="17">
        <v>4.7853599999999998</v>
      </c>
      <c r="KY35" s="17">
        <v>-2.3853599999999999</v>
      </c>
      <c r="KZ35" s="17">
        <v>190.4</v>
      </c>
      <c r="LA35" s="17">
        <v>202.90573000000001</v>
      </c>
      <c r="LB35" s="17">
        <v>140.24932999999999</v>
      </c>
      <c r="LC35" s="17">
        <v>50.150669999999998</v>
      </c>
      <c r="LD35" s="17">
        <v>132.30000000000001</v>
      </c>
      <c r="LE35" s="17">
        <v>133.16031000000001</v>
      </c>
      <c r="LF35" s="17">
        <v>133.16031000000001</v>
      </c>
      <c r="LG35" s="17">
        <v>-0.86031000000000002</v>
      </c>
      <c r="LH35" s="17">
        <v>63.8</v>
      </c>
      <c r="LI35" s="17">
        <v>67.199219999999997</v>
      </c>
      <c r="LJ35" s="17">
        <v>67.199219999999997</v>
      </c>
      <c r="LK35" s="17">
        <v>-3.3992200000000001</v>
      </c>
      <c r="LL35" s="17">
        <v>75.3</v>
      </c>
      <c r="LM35" s="17">
        <v>78.567999999999998</v>
      </c>
      <c r="LN35" s="17">
        <v>78.567999999999998</v>
      </c>
      <c r="LO35" s="17">
        <v>-3.2679999999999998</v>
      </c>
      <c r="LP35" s="17">
        <v>30.5</v>
      </c>
      <c r="LQ35" s="17">
        <v>29.980560000000001</v>
      </c>
      <c r="LR35" s="17">
        <v>29.980560000000001</v>
      </c>
      <c r="LS35" s="17">
        <v>0.51944000000000001</v>
      </c>
      <c r="LT35" s="17"/>
      <c r="LU35" s="17"/>
      <c r="LV35" s="17"/>
      <c r="LW35" s="17">
        <v>0</v>
      </c>
      <c r="LX35" s="17"/>
      <c r="LY35" s="17"/>
      <c r="LZ35" s="17"/>
      <c r="MA35" s="17">
        <v>0</v>
      </c>
      <c r="MB35" s="17"/>
      <c r="MC35" s="17"/>
      <c r="MD35" s="17"/>
      <c r="ME35" s="17">
        <v>0</v>
      </c>
      <c r="MF35" s="17">
        <v>138.1</v>
      </c>
      <c r="MG35" s="17">
        <v>138.33243999999999</v>
      </c>
      <c r="MH35" s="17">
        <v>138.33243999999999</v>
      </c>
      <c r="MI35" s="17">
        <v>-0.23244000000000001</v>
      </c>
      <c r="MJ35" s="17">
        <v>137.6</v>
      </c>
      <c r="MK35" s="17">
        <v>138.33243999999999</v>
      </c>
      <c r="ML35" s="17">
        <v>138.33243999999999</v>
      </c>
      <c r="MM35" s="17">
        <v>-0.73243999999999998</v>
      </c>
      <c r="MN35" s="17">
        <v>144.80000000000001</v>
      </c>
      <c r="MO35" s="17">
        <v>138.74785</v>
      </c>
      <c r="MP35" s="17">
        <v>138.74785</v>
      </c>
      <c r="MQ35" s="17">
        <v>6.0521500000000001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76.5</v>
      </c>
      <c r="NQ35" s="17">
        <v>73.48</v>
      </c>
      <c r="NR35" s="17">
        <v>73.48</v>
      </c>
      <c r="NS35" s="17">
        <v>3.02</v>
      </c>
      <c r="NT35" s="17">
        <v>6.9</v>
      </c>
      <c r="NU35" s="17">
        <v>4.1147400000000003</v>
      </c>
      <c r="NV35" s="17">
        <v>4.1147400000000003</v>
      </c>
      <c r="NW35" s="17">
        <v>2.7852600000000001</v>
      </c>
      <c r="NX35" s="17">
        <v>4.3</v>
      </c>
      <c r="NY35" s="17">
        <v>4.3167499999999999</v>
      </c>
      <c r="NZ35" s="17">
        <v>4.3167499999999999</v>
      </c>
      <c r="OA35" s="17">
        <v>-1.6750000000000001E-2</v>
      </c>
      <c r="OB35" s="17">
        <v>20</v>
      </c>
      <c r="OC35" s="17">
        <v>16.99708</v>
      </c>
      <c r="OD35" s="17">
        <v>17.492709999999999</v>
      </c>
      <c r="OE35" s="17">
        <v>2.5072899999999998</v>
      </c>
      <c r="OF35" s="17">
        <v>0.6</v>
      </c>
      <c r="OG35" s="17"/>
      <c r="OH35" s="17">
        <v>0.77200000000000002</v>
      </c>
      <c r="OI35" s="17">
        <v>-0.17199999999999999</v>
      </c>
      <c r="OJ35" s="17">
        <v>106.1</v>
      </c>
      <c r="OK35" s="17">
        <v>89.8</v>
      </c>
      <c r="OL35" s="17">
        <v>72.668000000000006</v>
      </c>
      <c r="OM35" s="17">
        <v>33.432000000000002</v>
      </c>
      <c r="ON35" s="17">
        <v>35.4</v>
      </c>
      <c r="OO35" s="17"/>
      <c r="OP35" s="17">
        <v>80</v>
      </c>
      <c r="OQ35" s="17">
        <v>-44.6</v>
      </c>
      <c r="OR35" s="17">
        <v>4.0999999999999996</v>
      </c>
      <c r="OS35" s="17">
        <v>9</v>
      </c>
      <c r="OT35" s="17">
        <v>10.590999999999999</v>
      </c>
      <c r="OU35" s="17">
        <v>-6.4909999999999997</v>
      </c>
      <c r="OV35" s="17">
        <v>0.2</v>
      </c>
      <c r="OW35" s="17"/>
      <c r="OX35" s="17">
        <v>0.3</v>
      </c>
      <c r="OY35" s="17">
        <v>-0.1</v>
      </c>
      <c r="OZ35" s="17">
        <v>20.5</v>
      </c>
      <c r="PA35" s="17">
        <v>19.436350000000001</v>
      </c>
      <c r="PB35" s="17">
        <v>19.436350000000001</v>
      </c>
      <c r="PC35" s="17">
        <v>1.06365</v>
      </c>
      <c r="PD35" s="17">
        <v>10</v>
      </c>
      <c r="PE35" s="17">
        <v>9.9830000000000005</v>
      </c>
      <c r="PF35" s="17">
        <v>9.9830000000000005</v>
      </c>
      <c r="PG35" s="17">
        <v>1.7000000000000001E-2</v>
      </c>
      <c r="PH35" s="17">
        <v>5.5</v>
      </c>
      <c r="PI35" s="17">
        <v>5.67</v>
      </c>
      <c r="PJ35" s="17">
        <v>5.67</v>
      </c>
      <c r="PK35" s="17">
        <v>-0.17</v>
      </c>
      <c r="PL35" s="17">
        <v>56.7</v>
      </c>
      <c r="PM35" s="17"/>
      <c r="PN35" s="17">
        <v>199</v>
      </c>
      <c r="PO35" s="17">
        <v>-142.30000000000001</v>
      </c>
      <c r="PP35" s="17"/>
      <c r="PQ35" s="17"/>
      <c r="PR35" s="17"/>
      <c r="PS35" s="17">
        <v>0</v>
      </c>
      <c r="PT35" s="17">
        <v>1.2</v>
      </c>
      <c r="PU35" s="17">
        <v>2</v>
      </c>
      <c r="PV35" s="17">
        <v>2</v>
      </c>
      <c r="PW35" s="17">
        <v>-0.8</v>
      </c>
      <c r="PX35" s="17">
        <v>3.2</v>
      </c>
      <c r="PY35" s="17">
        <v>2.5</v>
      </c>
      <c r="PZ35" s="17">
        <v>2.5</v>
      </c>
      <c r="QA35" s="17">
        <v>0.7</v>
      </c>
      <c r="QB35" s="17">
        <v>5</v>
      </c>
      <c r="QC35" s="17">
        <v>4.5999999999999996</v>
      </c>
      <c r="QD35" s="17">
        <v>4.5999999999999996</v>
      </c>
      <c r="QE35" s="17">
        <v>0.4</v>
      </c>
      <c r="QF35" s="17">
        <v>20.7</v>
      </c>
      <c r="QG35" s="17">
        <v>20.274049999999999</v>
      </c>
      <c r="QH35" s="17">
        <v>20.274049999999999</v>
      </c>
      <c r="QI35" s="17">
        <v>0.42595</v>
      </c>
      <c r="QJ35" s="17">
        <v>20</v>
      </c>
      <c r="QK35" s="17">
        <v>18.892130000000002</v>
      </c>
      <c r="QL35" s="17">
        <v>19.436350000000001</v>
      </c>
      <c r="QM35" s="17">
        <v>0.56364999999999998</v>
      </c>
      <c r="QN35" s="17">
        <v>18.600000000000001</v>
      </c>
      <c r="QO35" s="17">
        <v>17.006799999999998</v>
      </c>
      <c r="QP35" s="17">
        <v>17.492709999999999</v>
      </c>
      <c r="QQ35" s="17">
        <v>1.1072900000000001</v>
      </c>
      <c r="QR35" s="17">
        <v>3.4</v>
      </c>
      <c r="QS35" s="17">
        <v>3.3</v>
      </c>
      <c r="QT35" s="17">
        <v>3.3</v>
      </c>
      <c r="QU35" s="17">
        <v>0.1</v>
      </c>
      <c r="QV35" s="17">
        <v>18.399999999999999</v>
      </c>
      <c r="QW35" s="17">
        <v>17.376090000000001</v>
      </c>
      <c r="QX35" s="17">
        <v>17.881440000000001</v>
      </c>
      <c r="QY35" s="17">
        <v>0.51856000000000002</v>
      </c>
      <c r="QZ35" s="17">
        <v>9.5</v>
      </c>
      <c r="RA35" s="17"/>
      <c r="RB35" s="17">
        <v>8.6660000000000004</v>
      </c>
      <c r="RC35" s="17">
        <v>0.83399999999999996</v>
      </c>
      <c r="RD35" s="17">
        <v>12.8</v>
      </c>
      <c r="RE35" s="17"/>
      <c r="RF35" s="17">
        <v>13.68</v>
      </c>
      <c r="RG35" s="17">
        <v>-0.88</v>
      </c>
      <c r="RH35" s="17">
        <v>22.6</v>
      </c>
      <c r="RI35" s="17">
        <v>17.7</v>
      </c>
      <c r="RJ35" s="17">
        <v>13.18</v>
      </c>
      <c r="RK35" s="17">
        <v>9.42</v>
      </c>
      <c r="RL35" s="17">
        <v>73.400000000000006</v>
      </c>
      <c r="RM35" s="17">
        <v>76.5</v>
      </c>
      <c r="RN35" s="17">
        <v>57.53</v>
      </c>
      <c r="RO35" s="17">
        <v>15.87</v>
      </c>
      <c r="RP35" s="17">
        <v>16.2</v>
      </c>
      <c r="RQ35" s="17"/>
      <c r="RR35" s="17">
        <v>14.634</v>
      </c>
      <c r="RS35" s="17">
        <v>1.5660000000000001</v>
      </c>
      <c r="RT35" s="17">
        <v>3.4</v>
      </c>
      <c r="RU35" s="17">
        <v>3.51</v>
      </c>
      <c r="RV35" s="17">
        <v>3.51</v>
      </c>
      <c r="RW35" s="17">
        <v>-0.11</v>
      </c>
      <c r="RX35" s="17">
        <v>17.8</v>
      </c>
      <c r="RY35" s="17">
        <v>19.792000000000002</v>
      </c>
      <c r="RZ35" s="17">
        <v>19.5884</v>
      </c>
      <c r="SA35" s="17">
        <v>-1.7884</v>
      </c>
      <c r="SB35" s="17">
        <v>3.1</v>
      </c>
      <c r="SC35" s="17">
        <v>2</v>
      </c>
      <c r="SD35" s="17">
        <v>2</v>
      </c>
      <c r="SE35" s="17">
        <v>1.1000000000000001</v>
      </c>
      <c r="SF35" s="17">
        <v>0.4</v>
      </c>
      <c r="SG35" s="17">
        <v>0.4</v>
      </c>
      <c r="SH35" s="17">
        <v>0.4</v>
      </c>
      <c r="SI35" s="17">
        <v>0</v>
      </c>
      <c r="SJ35" s="17">
        <v>0.3</v>
      </c>
      <c r="SK35" s="17"/>
      <c r="SL35" s="17">
        <v>0.29199999999999998</v>
      </c>
      <c r="SM35" s="17">
        <v>8.0000000000000002E-3</v>
      </c>
      <c r="SN35" s="17">
        <v>19.5</v>
      </c>
      <c r="SO35" s="17">
        <v>18.62002</v>
      </c>
      <c r="SP35" s="17">
        <v>19.1448</v>
      </c>
      <c r="SQ35" s="17">
        <v>0.35520000000000002</v>
      </c>
      <c r="SR35" s="17">
        <v>9.5</v>
      </c>
      <c r="SS35" s="17">
        <v>10.76774</v>
      </c>
      <c r="ST35" s="17">
        <v>11.078720000000001</v>
      </c>
      <c r="SU35" s="17">
        <v>-1.5787199999999999</v>
      </c>
      <c r="SV35" s="17">
        <v>20.100000000000001</v>
      </c>
      <c r="SW35" s="17">
        <v>18.892130000000002</v>
      </c>
      <c r="SX35" s="17">
        <v>19.436350000000001</v>
      </c>
      <c r="SY35" s="17">
        <v>0.66364999999999996</v>
      </c>
      <c r="SZ35" s="17">
        <v>20.2</v>
      </c>
      <c r="TA35" s="17">
        <v>18.892130000000002</v>
      </c>
      <c r="TB35" s="17">
        <v>19.436350000000001</v>
      </c>
      <c r="TC35" s="17">
        <v>0.76365000000000005</v>
      </c>
      <c r="TD35" s="17">
        <v>6.7</v>
      </c>
      <c r="TE35" s="17">
        <v>6.5</v>
      </c>
      <c r="TF35" s="17">
        <v>6.226</v>
      </c>
      <c r="TG35" s="17">
        <v>0.47399999999999998</v>
      </c>
      <c r="TH35" s="17">
        <v>3.3</v>
      </c>
      <c r="TI35" s="17">
        <v>38.700000000000003</v>
      </c>
      <c r="TJ35" s="17">
        <v>32.694000000000003</v>
      </c>
      <c r="TK35" s="17">
        <v>-29.393999999999998</v>
      </c>
      <c r="TL35" s="17">
        <v>5.5</v>
      </c>
      <c r="TM35" s="17"/>
      <c r="TN35" s="17">
        <v>9.76</v>
      </c>
      <c r="TO35" s="17">
        <v>-4.26</v>
      </c>
      <c r="TP35" s="17">
        <v>67.8</v>
      </c>
      <c r="TQ35" s="17">
        <v>73.3</v>
      </c>
      <c r="TR35" s="17">
        <v>36.191000000000003</v>
      </c>
      <c r="TS35" s="17">
        <v>31.609000000000002</v>
      </c>
      <c r="TT35" s="17">
        <v>98.2</v>
      </c>
      <c r="TU35" s="17">
        <v>86.5</v>
      </c>
      <c r="TV35" s="17">
        <v>46.366999999999997</v>
      </c>
      <c r="TW35" s="17">
        <v>51.832999999999998</v>
      </c>
      <c r="TX35" s="17">
        <v>10.1</v>
      </c>
      <c r="TY35" s="17">
        <v>8.6999999999999993</v>
      </c>
      <c r="TZ35" s="17">
        <v>2.887</v>
      </c>
      <c r="UA35" s="17">
        <v>7.2130000000000001</v>
      </c>
      <c r="UB35" s="17">
        <v>7.7</v>
      </c>
      <c r="UC35" s="17">
        <v>7</v>
      </c>
      <c r="UD35" s="17">
        <v>4.673</v>
      </c>
      <c r="UE35" s="17">
        <v>3.0270000000000001</v>
      </c>
      <c r="UF35" s="17">
        <v>6.9</v>
      </c>
      <c r="UG35" s="17"/>
      <c r="UH35" s="17">
        <v>12.4</v>
      </c>
      <c r="UI35" s="17">
        <v>-5.5</v>
      </c>
      <c r="UJ35" s="17">
        <v>0</v>
      </c>
      <c r="UK35" s="17"/>
      <c r="UL35" s="17">
        <v>19.436350000000001</v>
      </c>
      <c r="UM35" s="17">
        <v>-19.436350000000001</v>
      </c>
      <c r="UN35" s="17">
        <v>7.5</v>
      </c>
      <c r="UO35" s="17">
        <v>7</v>
      </c>
      <c r="UP35" s="17">
        <v>7</v>
      </c>
      <c r="UQ35" s="17">
        <v>0.5</v>
      </c>
      <c r="UR35" s="17">
        <v>3</v>
      </c>
      <c r="US35" s="17">
        <v>7</v>
      </c>
      <c r="UT35" s="17">
        <v>7</v>
      </c>
      <c r="UU35" s="17">
        <v>-4</v>
      </c>
      <c r="UV35" s="17">
        <v>20.399999999999999</v>
      </c>
      <c r="UW35" s="17">
        <v>18.892130000000002</v>
      </c>
      <c r="UX35" s="17">
        <v>19.436350000000001</v>
      </c>
      <c r="UY35" s="17">
        <v>0.96365000000000001</v>
      </c>
      <c r="UZ35" s="17">
        <v>20.399999999999999</v>
      </c>
      <c r="VA35" s="17">
        <v>18.892130000000002</v>
      </c>
      <c r="VB35" s="17">
        <v>19.436350000000001</v>
      </c>
      <c r="VC35" s="17">
        <v>0.96365000000000001</v>
      </c>
      <c r="VD35" s="17">
        <v>20</v>
      </c>
      <c r="VE35" s="17">
        <v>18.892130000000002</v>
      </c>
      <c r="VF35" s="17">
        <v>19.436350000000001</v>
      </c>
      <c r="VG35" s="17">
        <v>0.56364999999999998</v>
      </c>
      <c r="VH35" s="17">
        <v>10.5</v>
      </c>
      <c r="VI35" s="17">
        <v>8.15</v>
      </c>
      <c r="VJ35" s="17">
        <v>8.1539999999999999</v>
      </c>
      <c r="VK35" s="17">
        <v>2.3460000000000001</v>
      </c>
      <c r="VL35" s="17">
        <v>107.3</v>
      </c>
      <c r="VM35" s="17"/>
      <c r="VN35" s="17">
        <v>82.149000000000001</v>
      </c>
      <c r="VO35" s="17">
        <v>25.151</v>
      </c>
      <c r="VP35" s="17">
        <v>15.781000000000001</v>
      </c>
      <c r="VQ35" s="17"/>
      <c r="VR35" s="17">
        <v>12.452999999999999</v>
      </c>
      <c r="VS35" s="17">
        <v>3.3279999999999998</v>
      </c>
      <c r="VT35" s="17">
        <v>31.2</v>
      </c>
      <c r="VU35" s="17"/>
      <c r="VV35" s="17">
        <v>33.188000000000002</v>
      </c>
      <c r="VW35" s="17">
        <v>-1.988</v>
      </c>
      <c r="VX35" s="17">
        <v>0.6</v>
      </c>
      <c r="VY35" s="17">
        <v>0.6</v>
      </c>
      <c r="VZ35" s="17">
        <v>0.6</v>
      </c>
      <c r="WA35" s="17">
        <v>0</v>
      </c>
      <c r="WB35" s="17">
        <v>87.9</v>
      </c>
      <c r="WC35" s="17">
        <v>51.43</v>
      </c>
      <c r="WD35" s="17">
        <v>91.08</v>
      </c>
      <c r="WE35" s="17">
        <v>-3.18</v>
      </c>
      <c r="WF35" s="17">
        <v>114.8</v>
      </c>
      <c r="WG35" s="17">
        <v>24.17</v>
      </c>
      <c r="WH35" s="17">
        <v>93.52</v>
      </c>
      <c r="WI35" s="17">
        <v>21.28</v>
      </c>
      <c r="WJ35" s="17">
        <v>23.2</v>
      </c>
      <c r="WK35" s="17"/>
      <c r="WL35" s="17">
        <v>51.84</v>
      </c>
      <c r="WM35" s="17">
        <v>-28.64</v>
      </c>
      <c r="WN35" s="17">
        <v>2.6</v>
      </c>
      <c r="WO35" s="17">
        <v>4.2</v>
      </c>
      <c r="WP35" s="17">
        <v>4.2</v>
      </c>
      <c r="WQ35" s="17">
        <v>-1.6</v>
      </c>
      <c r="WR35" s="17">
        <v>2.2000000000000002</v>
      </c>
      <c r="WS35" s="17">
        <v>2.4</v>
      </c>
      <c r="WT35" s="17">
        <v>2.4</v>
      </c>
      <c r="WU35" s="17">
        <v>-0.2</v>
      </c>
      <c r="WV35" s="17">
        <v>1.9</v>
      </c>
      <c r="WW35" s="17">
        <v>2.4</v>
      </c>
      <c r="WX35" s="17">
        <v>2.4</v>
      </c>
      <c r="WY35" s="17">
        <v>-0.5</v>
      </c>
      <c r="WZ35" s="17">
        <v>0.9</v>
      </c>
      <c r="XA35" s="17">
        <v>1.4</v>
      </c>
      <c r="XB35" s="17">
        <v>1.4</v>
      </c>
      <c r="XC35" s="17">
        <v>-0.5</v>
      </c>
      <c r="XD35" s="17">
        <v>1.6339999999999999</v>
      </c>
      <c r="XE35" s="17"/>
      <c r="XF35" s="17">
        <v>7.2110000000000003</v>
      </c>
      <c r="XG35" s="17">
        <v>-5.577</v>
      </c>
      <c r="XH35" s="17">
        <v>8.266</v>
      </c>
      <c r="XI35" s="17">
        <v>8</v>
      </c>
      <c r="XJ35" s="17">
        <v>8</v>
      </c>
      <c r="XK35" s="17">
        <v>0.26600000000000001</v>
      </c>
      <c r="XL35" s="17">
        <v>20.100000000000001</v>
      </c>
      <c r="XM35" s="17">
        <v>18.697759999999999</v>
      </c>
      <c r="XN35" s="17">
        <v>19.241980000000002</v>
      </c>
      <c r="XO35" s="17">
        <v>0.85802</v>
      </c>
      <c r="XP35" s="17">
        <v>20</v>
      </c>
      <c r="XQ35" s="17">
        <v>18.697759999999999</v>
      </c>
      <c r="XR35" s="17">
        <v>19.241980000000002</v>
      </c>
      <c r="XS35" s="17">
        <v>0.75802000000000003</v>
      </c>
      <c r="XT35" s="17">
        <v>9</v>
      </c>
      <c r="XU35" s="17">
        <v>10.8</v>
      </c>
      <c r="XV35" s="17">
        <v>10.8</v>
      </c>
      <c r="XW35" s="17">
        <v>-1.8</v>
      </c>
      <c r="XX35" s="17">
        <v>27</v>
      </c>
      <c r="XY35" s="17">
        <v>29.5</v>
      </c>
      <c r="XZ35" s="17">
        <v>29.5</v>
      </c>
      <c r="YA35" s="17">
        <v>-2.5</v>
      </c>
      <c r="YB35" s="17">
        <v>33.9</v>
      </c>
      <c r="YC35" s="17">
        <v>29.5</v>
      </c>
      <c r="YD35" s="17">
        <v>29.5</v>
      </c>
      <c r="YE35" s="17">
        <v>4.4000000000000004</v>
      </c>
      <c r="YF35" s="17">
        <v>16</v>
      </c>
      <c r="YG35" s="17">
        <v>14</v>
      </c>
      <c r="YH35" s="17">
        <v>14</v>
      </c>
      <c r="YI35" s="17">
        <v>2</v>
      </c>
      <c r="YJ35" s="17">
        <v>17.2</v>
      </c>
      <c r="YK35" s="17">
        <v>18.559999999999999</v>
      </c>
      <c r="YL35" s="17">
        <v>18.559999999999999</v>
      </c>
      <c r="YM35" s="17">
        <v>-1.36</v>
      </c>
      <c r="YN35" s="17">
        <v>6.4</v>
      </c>
      <c r="YO35" s="17">
        <v>8.4</v>
      </c>
      <c r="YP35" s="17">
        <v>8.4</v>
      </c>
      <c r="YQ35" s="17">
        <v>-2</v>
      </c>
      <c r="YR35" s="17">
        <v>11.1</v>
      </c>
      <c r="YS35" s="17">
        <v>11</v>
      </c>
      <c r="YT35" s="17">
        <v>11</v>
      </c>
      <c r="YU35" s="17">
        <v>0.1</v>
      </c>
      <c r="YV35" s="17">
        <v>9.09</v>
      </c>
      <c r="YW35" s="17">
        <v>22</v>
      </c>
      <c r="YX35" s="17">
        <v>22</v>
      </c>
      <c r="YY35" s="17">
        <v>-12.91</v>
      </c>
    </row>
    <row r="36" spans="1:675" ht="24" customHeight="1" x14ac:dyDescent="0.3">
      <c r="A36" s="1"/>
      <c r="B36" s="16" t="s">
        <v>62</v>
      </c>
      <c r="C36" s="16" t="s">
        <v>759</v>
      </c>
      <c r="D36" s="17">
        <v>204.2</v>
      </c>
      <c r="E36" s="17">
        <v>203.40136000000001</v>
      </c>
      <c r="F36" s="17">
        <v>203.40136000000001</v>
      </c>
      <c r="G36" s="17">
        <v>0.79864000000000002</v>
      </c>
      <c r="H36" s="17">
        <v>635</v>
      </c>
      <c r="I36" s="17">
        <v>627.79395999999997</v>
      </c>
      <c r="J36" s="17">
        <v>627.79395999999997</v>
      </c>
      <c r="K36" s="17">
        <v>7.2060399999999998</v>
      </c>
      <c r="L36" s="17">
        <v>216.2</v>
      </c>
      <c r="M36" s="17">
        <v>204.43100999999999</v>
      </c>
      <c r="N36" s="17">
        <v>204.43100999999999</v>
      </c>
      <c r="O36" s="17">
        <v>11.768990000000001</v>
      </c>
      <c r="P36" s="17"/>
      <c r="Q36" s="17"/>
      <c r="R36" s="17"/>
      <c r="S36" s="17">
        <v>0</v>
      </c>
      <c r="T36" s="17"/>
      <c r="U36" s="17"/>
      <c r="V36" s="17"/>
      <c r="W36" s="17">
        <v>0</v>
      </c>
      <c r="X36" s="17">
        <v>91</v>
      </c>
      <c r="Y36" s="17">
        <v>91.867829999999998</v>
      </c>
      <c r="Z36" s="17">
        <v>91.867829999999998</v>
      </c>
      <c r="AA36" s="17">
        <v>-0.86782999999999999</v>
      </c>
      <c r="AB36" s="17">
        <v>242.1</v>
      </c>
      <c r="AC36" s="17">
        <v>242</v>
      </c>
      <c r="AD36" s="17">
        <v>242</v>
      </c>
      <c r="AE36" s="17">
        <v>0.1</v>
      </c>
      <c r="AF36" s="17"/>
      <c r="AG36" s="17"/>
      <c r="AH36" s="17"/>
      <c r="AI36" s="17">
        <v>0</v>
      </c>
      <c r="AJ36" s="17"/>
      <c r="AK36" s="17"/>
      <c r="AL36" s="17"/>
      <c r="AM36" s="17">
        <v>0</v>
      </c>
      <c r="AN36" s="17">
        <v>119.3</v>
      </c>
      <c r="AO36" s="17">
        <v>144.96596</v>
      </c>
      <c r="AP36" s="17">
        <v>168.03406000000001</v>
      </c>
      <c r="AQ36" s="17">
        <v>-48.734059999999999</v>
      </c>
      <c r="AR36" s="17">
        <v>119.5</v>
      </c>
      <c r="AS36" s="17">
        <v>144.96596</v>
      </c>
      <c r="AT36" s="17">
        <v>168.03406000000001</v>
      </c>
      <c r="AU36" s="17">
        <v>-48.534059999999997</v>
      </c>
      <c r="AV36" s="17">
        <v>119.3</v>
      </c>
      <c r="AW36" s="17">
        <v>144.96596</v>
      </c>
      <c r="AX36" s="17">
        <v>168.03406000000001</v>
      </c>
      <c r="AY36" s="17">
        <v>-48.734059999999999</v>
      </c>
      <c r="AZ36" s="17">
        <v>233.6</v>
      </c>
      <c r="BA36" s="17">
        <v>218.10194999999999</v>
      </c>
      <c r="BB36" s="17">
        <v>252.80799999999999</v>
      </c>
      <c r="BC36" s="17">
        <v>-19.207999999999998</v>
      </c>
      <c r="BD36" s="17">
        <v>196.1</v>
      </c>
      <c r="BE36" s="17">
        <v>207.24285</v>
      </c>
      <c r="BF36" s="17">
        <v>207.24285</v>
      </c>
      <c r="BG36" s="17">
        <v>-11.142849999999999</v>
      </c>
      <c r="BH36" s="17">
        <v>105</v>
      </c>
      <c r="BI36" s="17">
        <v>103.93259999999999</v>
      </c>
      <c r="BJ36" s="17">
        <v>103.93259999999999</v>
      </c>
      <c r="BK36" s="17">
        <v>1.0673999999999999</v>
      </c>
      <c r="BL36" s="17">
        <v>550.6</v>
      </c>
      <c r="BM36" s="17">
        <v>566.08941000000004</v>
      </c>
      <c r="BN36" s="17">
        <v>566.08941000000004</v>
      </c>
      <c r="BO36" s="17">
        <v>-15.489409999999999</v>
      </c>
      <c r="BP36" s="17">
        <v>10.3</v>
      </c>
      <c r="BQ36" s="17">
        <v>10.52094</v>
      </c>
      <c r="BR36" s="17">
        <v>10.52094</v>
      </c>
      <c r="BS36" s="17">
        <v>-0.22094</v>
      </c>
      <c r="BT36" s="17"/>
      <c r="BU36" s="17"/>
      <c r="BV36" s="17"/>
      <c r="BW36" s="17">
        <v>0</v>
      </c>
      <c r="BX36" s="17"/>
      <c r="BY36" s="17"/>
      <c r="BZ36" s="17"/>
      <c r="CA36" s="17">
        <v>0</v>
      </c>
      <c r="CB36" s="17"/>
      <c r="CC36" s="17"/>
      <c r="CD36" s="17"/>
      <c r="CE36" s="17">
        <v>0</v>
      </c>
      <c r="CF36" s="17"/>
      <c r="CG36" s="17"/>
      <c r="CH36" s="17"/>
      <c r="CI36" s="17">
        <v>0</v>
      </c>
      <c r="CJ36" s="17">
        <v>167</v>
      </c>
      <c r="CK36" s="17">
        <v>164.06706</v>
      </c>
      <c r="CL36" s="17">
        <v>164.06706</v>
      </c>
      <c r="CM36" s="17">
        <v>2.9329399999999999</v>
      </c>
      <c r="CN36" s="17">
        <v>8</v>
      </c>
      <c r="CO36" s="17">
        <v>7.4634799999999997</v>
      </c>
      <c r="CP36" s="17">
        <v>7.4634799999999997</v>
      </c>
      <c r="CQ36" s="17">
        <v>0.53652</v>
      </c>
      <c r="CR36" s="17">
        <v>5.4</v>
      </c>
      <c r="CS36" s="17">
        <v>4.0968</v>
      </c>
      <c r="CT36" s="17">
        <v>4.0968</v>
      </c>
      <c r="CU36" s="17">
        <v>1.3031999999999999</v>
      </c>
      <c r="CV36" s="17"/>
      <c r="CW36" s="17"/>
      <c r="CX36" s="17"/>
      <c r="CY36" s="17">
        <v>0</v>
      </c>
      <c r="CZ36" s="17">
        <v>6.66</v>
      </c>
      <c r="DA36" s="17">
        <v>6.8787000000000003</v>
      </c>
      <c r="DB36" s="17">
        <v>6.8787000000000003</v>
      </c>
      <c r="DC36" s="17">
        <v>-0.21870000000000001</v>
      </c>
      <c r="DD36" s="17"/>
      <c r="DE36" s="17"/>
      <c r="DF36" s="17"/>
      <c r="DG36" s="17">
        <v>0</v>
      </c>
      <c r="DH36" s="17">
        <v>142.51</v>
      </c>
      <c r="DI36" s="17">
        <v>142.44412</v>
      </c>
      <c r="DJ36" s="17">
        <v>142.44412</v>
      </c>
      <c r="DK36" s="17">
        <v>6.5879999999999994E-2</v>
      </c>
      <c r="DL36" s="17"/>
      <c r="DM36" s="17"/>
      <c r="DN36" s="17"/>
      <c r="DO36" s="17">
        <v>0</v>
      </c>
      <c r="DP36" s="17"/>
      <c r="DQ36" s="17"/>
      <c r="DR36" s="17"/>
      <c r="DS36" s="17">
        <v>0</v>
      </c>
      <c r="DT36" s="17"/>
      <c r="DU36" s="17"/>
      <c r="DV36" s="17"/>
      <c r="DW36" s="17">
        <v>0</v>
      </c>
      <c r="DX36" s="17"/>
      <c r="DY36" s="17"/>
      <c r="DZ36" s="17"/>
      <c r="EA36" s="17">
        <v>0</v>
      </c>
      <c r="EB36" s="17">
        <v>110.3</v>
      </c>
      <c r="EC36" s="17">
        <v>112.46647</v>
      </c>
      <c r="ED36" s="17">
        <v>112.46647</v>
      </c>
      <c r="EE36" s="17">
        <v>-2.1664699999999999</v>
      </c>
      <c r="EF36" s="17">
        <v>216.6</v>
      </c>
      <c r="EG36" s="17">
        <v>220.69499999999999</v>
      </c>
      <c r="EH36" s="17">
        <v>220.69499999999999</v>
      </c>
      <c r="EI36" s="17">
        <v>-4.0949999999999998</v>
      </c>
      <c r="EJ36" s="17"/>
      <c r="EK36" s="17"/>
      <c r="EL36" s="17"/>
      <c r="EM36" s="17">
        <v>0</v>
      </c>
      <c r="EN36" s="17"/>
      <c r="EO36" s="17"/>
      <c r="EP36" s="17"/>
      <c r="EQ36" s="17">
        <v>0</v>
      </c>
      <c r="ER36" s="17"/>
      <c r="ES36" s="17"/>
      <c r="ET36" s="17"/>
      <c r="EU36" s="17">
        <v>0</v>
      </c>
      <c r="EV36" s="17">
        <v>6.5</v>
      </c>
      <c r="EW36" s="17">
        <v>6.39</v>
      </c>
      <c r="EX36" s="17">
        <v>6.39</v>
      </c>
      <c r="EY36" s="17">
        <v>0.11</v>
      </c>
      <c r="EZ36" s="17">
        <v>456.9</v>
      </c>
      <c r="FA36" s="17">
        <v>457.09426999999999</v>
      </c>
      <c r="FB36" s="17">
        <v>457.09426999999999</v>
      </c>
      <c r="FC36" s="17">
        <v>-0.19427</v>
      </c>
      <c r="FD36" s="17">
        <v>66.5</v>
      </c>
      <c r="FE36" s="17">
        <v>45</v>
      </c>
      <c r="FF36" s="17">
        <v>45</v>
      </c>
      <c r="FG36" s="17">
        <v>21.5</v>
      </c>
      <c r="FH36" s="17">
        <v>151.5</v>
      </c>
      <c r="FI36" s="17">
        <v>151.36251999999999</v>
      </c>
      <c r="FJ36" s="17">
        <v>151.36251999999999</v>
      </c>
      <c r="FK36" s="17">
        <v>0.13747999999999999</v>
      </c>
      <c r="FL36" s="17">
        <v>42.4</v>
      </c>
      <c r="FM36" s="17">
        <v>26</v>
      </c>
      <c r="FN36" s="17">
        <v>26</v>
      </c>
      <c r="FO36" s="17">
        <v>16.399999999999999</v>
      </c>
      <c r="FP36" s="17">
        <v>18.399999999999999</v>
      </c>
      <c r="FQ36" s="17">
        <v>19.21088</v>
      </c>
      <c r="FR36" s="17">
        <v>19.21088</v>
      </c>
      <c r="FS36" s="17">
        <v>-0.81088000000000005</v>
      </c>
      <c r="FT36" s="17">
        <v>18.899999999999999</v>
      </c>
      <c r="FU36" s="17">
        <v>17.93975</v>
      </c>
      <c r="FV36" s="17">
        <v>18.46453</v>
      </c>
      <c r="FW36" s="17">
        <v>0.43547000000000002</v>
      </c>
      <c r="FX36" s="17">
        <v>91</v>
      </c>
      <c r="FY36" s="17">
        <v>87.773570000000007</v>
      </c>
      <c r="FZ36" s="17">
        <v>87.773570000000007</v>
      </c>
      <c r="GA36" s="17">
        <v>3.2264300000000001</v>
      </c>
      <c r="GB36" s="17"/>
      <c r="GC36" s="17"/>
      <c r="GD36" s="17"/>
      <c r="GE36" s="17">
        <v>0</v>
      </c>
      <c r="GF36" s="17"/>
      <c r="GG36" s="17"/>
      <c r="GH36" s="17"/>
      <c r="GI36" s="17">
        <v>0</v>
      </c>
      <c r="GJ36" s="17"/>
      <c r="GK36" s="17"/>
      <c r="GL36" s="17"/>
      <c r="GM36" s="17">
        <v>0</v>
      </c>
      <c r="GN36" s="17">
        <v>106.2</v>
      </c>
      <c r="GO36" s="17">
        <v>110.48202000000001</v>
      </c>
      <c r="GP36" s="17">
        <v>110.48202000000001</v>
      </c>
      <c r="GQ36" s="17">
        <v>-4.2820200000000002</v>
      </c>
      <c r="GR36" s="17">
        <v>44.3</v>
      </c>
      <c r="GS36" s="17">
        <v>47.082599999999999</v>
      </c>
      <c r="GT36" s="17">
        <v>47.082599999999999</v>
      </c>
      <c r="GU36" s="17">
        <v>-2.7826</v>
      </c>
      <c r="GV36" s="17">
        <v>44.3</v>
      </c>
      <c r="GW36" s="17">
        <v>45.381999999999998</v>
      </c>
      <c r="GX36" s="17">
        <v>45.381999999999998</v>
      </c>
      <c r="GY36" s="17">
        <v>-1.0820000000000001</v>
      </c>
      <c r="GZ36" s="17">
        <v>3.8</v>
      </c>
      <c r="HA36" s="17"/>
      <c r="HB36" s="17"/>
      <c r="HC36" s="17">
        <v>3.8</v>
      </c>
      <c r="HD36" s="17">
        <v>34.5</v>
      </c>
      <c r="HE36" s="17">
        <v>33.230739999999997</v>
      </c>
      <c r="HF36" s="17">
        <v>33.230739999999997</v>
      </c>
      <c r="HG36" s="17">
        <v>1.2692600000000001</v>
      </c>
      <c r="HH36" s="17">
        <v>170.6</v>
      </c>
      <c r="HI36" s="17">
        <v>174.55948000000001</v>
      </c>
      <c r="HJ36" s="17">
        <v>150.52603999999999</v>
      </c>
      <c r="HK36" s="17">
        <v>20.07396</v>
      </c>
      <c r="HL36" s="17"/>
      <c r="HM36" s="17"/>
      <c r="HN36" s="17"/>
      <c r="HO36" s="17">
        <v>0</v>
      </c>
      <c r="HP36" s="17"/>
      <c r="HQ36" s="17"/>
      <c r="HR36" s="17"/>
      <c r="HS36" s="17">
        <v>0</v>
      </c>
      <c r="HT36" s="17">
        <v>51.1</v>
      </c>
      <c r="HU36" s="17">
        <v>67.410579999999996</v>
      </c>
      <c r="HV36" s="17">
        <v>66.139150000000001</v>
      </c>
      <c r="HW36" s="17">
        <v>-15.039149999999999</v>
      </c>
      <c r="HX36" s="17"/>
      <c r="HY36" s="17"/>
      <c r="HZ36" s="17"/>
      <c r="IA36" s="17">
        <v>0</v>
      </c>
      <c r="IB36" s="17"/>
      <c r="IC36" s="17"/>
      <c r="ID36" s="17"/>
      <c r="IE36" s="17">
        <v>0</v>
      </c>
      <c r="IF36" s="17">
        <v>43.5</v>
      </c>
      <c r="IG36" s="17">
        <v>45.265309999999999</v>
      </c>
      <c r="IH36" s="17">
        <v>45.265309999999999</v>
      </c>
      <c r="II36" s="17">
        <v>-1.7653099999999999</v>
      </c>
      <c r="IJ36" s="17"/>
      <c r="IK36" s="17"/>
      <c r="IL36" s="17"/>
      <c r="IM36" s="17">
        <v>0</v>
      </c>
      <c r="IN36" s="17"/>
      <c r="IO36" s="17"/>
      <c r="IP36" s="17"/>
      <c r="IQ36" s="17">
        <v>0</v>
      </c>
      <c r="IR36" s="17"/>
      <c r="IS36" s="17"/>
      <c r="IT36" s="17"/>
      <c r="IU36" s="17">
        <v>0</v>
      </c>
      <c r="IV36" s="17">
        <v>128.19999999999999</v>
      </c>
      <c r="IW36" s="17">
        <v>132.83837</v>
      </c>
      <c r="IX36" s="17">
        <v>132.83837</v>
      </c>
      <c r="IY36" s="17">
        <v>-4.6383700000000001</v>
      </c>
      <c r="IZ36" s="17"/>
      <c r="JA36" s="17"/>
      <c r="JB36" s="17"/>
      <c r="JC36" s="17">
        <v>0</v>
      </c>
      <c r="JD36" s="17">
        <v>64.2</v>
      </c>
      <c r="JE36" s="17"/>
      <c r="JF36" s="17"/>
      <c r="JG36" s="17">
        <v>64.2</v>
      </c>
      <c r="JH36" s="17">
        <v>68.5</v>
      </c>
      <c r="JI36" s="17">
        <v>115.47712</v>
      </c>
      <c r="JJ36" s="17"/>
      <c r="JK36" s="17">
        <v>68.5</v>
      </c>
      <c r="JL36" s="17"/>
      <c r="JM36" s="17"/>
      <c r="JN36" s="17"/>
      <c r="JO36" s="17">
        <v>0</v>
      </c>
      <c r="JP36" s="17">
        <v>40.1</v>
      </c>
      <c r="JQ36" s="17">
        <v>73.590999999999994</v>
      </c>
      <c r="JR36" s="17">
        <v>73.590999999999994</v>
      </c>
      <c r="JS36" s="17">
        <v>-33.491</v>
      </c>
      <c r="JT36" s="17">
        <v>27.5</v>
      </c>
      <c r="JU36" s="17">
        <v>36.905999999999999</v>
      </c>
      <c r="JV36" s="17">
        <v>36.905999999999999</v>
      </c>
      <c r="JW36" s="17">
        <v>-9.4060000000000006</v>
      </c>
      <c r="JX36" s="17"/>
      <c r="JY36" s="17"/>
      <c r="JZ36" s="17"/>
      <c r="KA36" s="17">
        <v>0</v>
      </c>
      <c r="KB36" s="17"/>
      <c r="KC36" s="17"/>
      <c r="KD36" s="17"/>
      <c r="KE36" s="17">
        <v>0</v>
      </c>
      <c r="KF36" s="17"/>
      <c r="KG36" s="17"/>
      <c r="KH36" s="17"/>
      <c r="KI36" s="17">
        <v>0</v>
      </c>
      <c r="KJ36" s="17">
        <v>26.7</v>
      </c>
      <c r="KK36" s="17">
        <v>16</v>
      </c>
      <c r="KL36" s="17">
        <v>36</v>
      </c>
      <c r="KM36" s="17">
        <v>-9.3000000000000007</v>
      </c>
      <c r="KN36" s="17"/>
      <c r="KO36" s="17"/>
      <c r="KP36" s="17"/>
      <c r="KQ36" s="17">
        <v>0</v>
      </c>
      <c r="KR36" s="17"/>
      <c r="KS36" s="17"/>
      <c r="KT36" s="17"/>
      <c r="KU36" s="17">
        <v>0</v>
      </c>
      <c r="KV36" s="17">
        <v>2.4</v>
      </c>
      <c r="KW36" s="17">
        <v>4.7853599999999998</v>
      </c>
      <c r="KX36" s="17">
        <v>4.7853599999999998</v>
      </c>
      <c r="KY36" s="17">
        <v>-2.3853599999999999</v>
      </c>
      <c r="KZ36" s="17">
        <v>182.4</v>
      </c>
      <c r="LA36" s="17">
        <v>202.90573000000001</v>
      </c>
      <c r="LB36" s="17">
        <v>137.82221000000001</v>
      </c>
      <c r="LC36" s="17">
        <v>44.57779</v>
      </c>
      <c r="LD36" s="17">
        <v>128</v>
      </c>
      <c r="LE36" s="17">
        <v>133.16031000000001</v>
      </c>
      <c r="LF36" s="17">
        <v>133.16031000000001</v>
      </c>
      <c r="LG36" s="17">
        <v>-5.16031</v>
      </c>
      <c r="LH36" s="17">
        <v>63.5</v>
      </c>
      <c r="LI36" s="17">
        <v>67.199219999999997</v>
      </c>
      <c r="LJ36" s="17">
        <v>67.199219999999997</v>
      </c>
      <c r="LK36" s="17">
        <v>-3.69922</v>
      </c>
      <c r="LL36" s="17">
        <v>75.400000000000006</v>
      </c>
      <c r="LM36" s="17">
        <v>78.567999999999998</v>
      </c>
      <c r="LN36" s="17">
        <v>78.567999999999998</v>
      </c>
      <c r="LO36" s="17">
        <v>-3.1680000000000001</v>
      </c>
      <c r="LP36" s="17">
        <v>30.4</v>
      </c>
      <c r="LQ36" s="17">
        <v>29.980560000000001</v>
      </c>
      <c r="LR36" s="17">
        <v>29.980560000000001</v>
      </c>
      <c r="LS36" s="17">
        <v>0.41943999999999998</v>
      </c>
      <c r="LT36" s="17"/>
      <c r="LU36" s="17"/>
      <c r="LV36" s="17"/>
      <c r="LW36" s="17">
        <v>0</v>
      </c>
      <c r="LX36" s="17"/>
      <c r="LY36" s="17"/>
      <c r="LZ36" s="17"/>
      <c r="MA36" s="17">
        <v>0</v>
      </c>
      <c r="MB36" s="17"/>
      <c r="MC36" s="17"/>
      <c r="MD36" s="17"/>
      <c r="ME36" s="17">
        <v>0</v>
      </c>
      <c r="MF36" s="17">
        <v>138.19999999999999</v>
      </c>
      <c r="MG36" s="17">
        <v>137.94112000000001</v>
      </c>
      <c r="MH36" s="17">
        <v>137.94112000000001</v>
      </c>
      <c r="MI36" s="17">
        <v>0.25888</v>
      </c>
      <c r="MJ36" s="17">
        <v>138.1</v>
      </c>
      <c r="MK36" s="17">
        <v>137.94112000000001</v>
      </c>
      <c r="ML36" s="17">
        <v>137.94112000000001</v>
      </c>
      <c r="MM36" s="17">
        <v>0.15887999999999999</v>
      </c>
      <c r="MN36" s="17">
        <v>145.6</v>
      </c>
      <c r="MO36" s="17">
        <v>138.35535999999999</v>
      </c>
      <c r="MP36" s="17">
        <v>138.35535999999999</v>
      </c>
      <c r="MQ36" s="17">
        <v>7.2446400000000004</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137.19999999999999</v>
      </c>
      <c r="NM36" s="17">
        <v>146.52000000000001</v>
      </c>
      <c r="NN36" s="17">
        <v>146.52000000000001</v>
      </c>
      <c r="NO36" s="17">
        <v>-9.32</v>
      </c>
      <c r="NP36" s="17">
        <v>76.3</v>
      </c>
      <c r="NQ36" s="17">
        <v>73.48</v>
      </c>
      <c r="NR36" s="17">
        <v>73.48</v>
      </c>
      <c r="NS36" s="17">
        <v>2.82</v>
      </c>
      <c r="NT36" s="17">
        <v>6.9</v>
      </c>
      <c r="NU36" s="17">
        <v>4.1147400000000003</v>
      </c>
      <c r="NV36" s="17">
        <v>4.1147400000000003</v>
      </c>
      <c r="NW36" s="17">
        <v>2.7852600000000001</v>
      </c>
      <c r="NX36" s="17">
        <v>4.4000000000000004</v>
      </c>
      <c r="NY36" s="17">
        <v>4.3167499999999999</v>
      </c>
      <c r="NZ36" s="17">
        <v>4.3167499999999999</v>
      </c>
      <c r="OA36" s="17">
        <v>8.3250000000000005E-2</v>
      </c>
      <c r="OB36" s="17">
        <v>20</v>
      </c>
      <c r="OC36" s="17">
        <v>16.99708</v>
      </c>
      <c r="OD36" s="17">
        <v>17.492709999999999</v>
      </c>
      <c r="OE36" s="17">
        <v>2.5072899999999998</v>
      </c>
      <c r="OF36" s="17">
        <v>0.5</v>
      </c>
      <c r="OG36" s="17"/>
      <c r="OH36" s="17">
        <v>0.65200000000000002</v>
      </c>
      <c r="OI36" s="17">
        <v>-0.152</v>
      </c>
      <c r="OJ36" s="17">
        <v>101</v>
      </c>
      <c r="OK36" s="17">
        <v>87.8</v>
      </c>
      <c r="OL36" s="17">
        <v>72.861000000000004</v>
      </c>
      <c r="OM36" s="17">
        <v>28.138999999999999</v>
      </c>
      <c r="ON36" s="17">
        <v>34.200000000000003</v>
      </c>
      <c r="OO36" s="17"/>
      <c r="OP36" s="17">
        <v>75.84</v>
      </c>
      <c r="OQ36" s="17">
        <v>-41.64</v>
      </c>
      <c r="OR36" s="17">
        <v>2.8</v>
      </c>
      <c r="OS36" s="17">
        <v>8.3000000000000007</v>
      </c>
      <c r="OT36" s="17">
        <v>10.151</v>
      </c>
      <c r="OU36" s="17">
        <v>-7.351</v>
      </c>
      <c r="OV36" s="17">
        <v>0.2</v>
      </c>
      <c r="OW36" s="17"/>
      <c r="OX36" s="17">
        <v>0.2</v>
      </c>
      <c r="OY36" s="17">
        <v>0</v>
      </c>
      <c r="OZ36" s="17">
        <v>20.399999999999999</v>
      </c>
      <c r="PA36" s="17">
        <v>19.436350000000001</v>
      </c>
      <c r="PB36" s="17">
        <v>19.436350000000001</v>
      </c>
      <c r="PC36" s="17">
        <v>0.96365000000000001</v>
      </c>
      <c r="PD36" s="17">
        <v>9.8000000000000007</v>
      </c>
      <c r="PE36" s="17">
        <v>9.9830000000000005</v>
      </c>
      <c r="PF36" s="17">
        <v>9.9830000000000005</v>
      </c>
      <c r="PG36" s="17">
        <v>-0.183</v>
      </c>
      <c r="PH36" s="17">
        <v>5.5</v>
      </c>
      <c r="PI36" s="17">
        <v>5.67</v>
      </c>
      <c r="PJ36" s="17">
        <v>5.67</v>
      </c>
      <c r="PK36" s="17">
        <v>-0.17</v>
      </c>
      <c r="PL36" s="17">
        <v>58.9</v>
      </c>
      <c r="PM36" s="17"/>
      <c r="PN36" s="17">
        <v>194</v>
      </c>
      <c r="PO36" s="17">
        <v>-135.1</v>
      </c>
      <c r="PP36" s="17"/>
      <c r="PQ36" s="17"/>
      <c r="PR36" s="17"/>
      <c r="PS36" s="17">
        <v>0</v>
      </c>
      <c r="PT36" s="17">
        <v>1.2</v>
      </c>
      <c r="PU36" s="17">
        <v>2</v>
      </c>
      <c r="PV36" s="17">
        <v>2</v>
      </c>
      <c r="PW36" s="17">
        <v>-0.8</v>
      </c>
      <c r="PX36" s="17">
        <v>3.1</v>
      </c>
      <c r="PY36" s="17">
        <v>2.5</v>
      </c>
      <c r="PZ36" s="17">
        <v>2.5</v>
      </c>
      <c r="QA36" s="17">
        <v>0.6</v>
      </c>
      <c r="QB36" s="17">
        <v>5</v>
      </c>
      <c r="QC36" s="17">
        <v>4.5999999999999996</v>
      </c>
      <c r="QD36" s="17">
        <v>4.5999999999999996</v>
      </c>
      <c r="QE36" s="17">
        <v>0.4</v>
      </c>
      <c r="QF36" s="17">
        <v>20.6</v>
      </c>
      <c r="QG36" s="17">
        <v>20.274049999999999</v>
      </c>
      <c r="QH36" s="17">
        <v>20.274049999999999</v>
      </c>
      <c r="QI36" s="17">
        <v>0.32595000000000002</v>
      </c>
      <c r="QJ36" s="17">
        <v>20</v>
      </c>
      <c r="QK36" s="17">
        <v>18.892130000000002</v>
      </c>
      <c r="QL36" s="17">
        <v>19.436350000000001</v>
      </c>
      <c r="QM36" s="17">
        <v>0.56364999999999998</v>
      </c>
      <c r="QN36" s="17">
        <v>18.600000000000001</v>
      </c>
      <c r="QO36" s="17">
        <v>17.006799999999998</v>
      </c>
      <c r="QP36" s="17">
        <v>17.492709999999999</v>
      </c>
      <c r="QQ36" s="17">
        <v>1.1072900000000001</v>
      </c>
      <c r="QR36" s="17">
        <v>3.4</v>
      </c>
      <c r="QS36" s="17">
        <v>3.3</v>
      </c>
      <c r="QT36" s="17">
        <v>3.3</v>
      </c>
      <c r="QU36" s="17">
        <v>0.1</v>
      </c>
      <c r="QV36" s="17">
        <v>18.399999999999999</v>
      </c>
      <c r="QW36" s="17">
        <v>17.376090000000001</v>
      </c>
      <c r="QX36" s="17">
        <v>17.881440000000001</v>
      </c>
      <c r="QY36" s="17">
        <v>0.51856000000000002</v>
      </c>
      <c r="QZ36" s="17">
        <v>8.4</v>
      </c>
      <c r="RA36" s="17"/>
      <c r="RB36" s="17">
        <v>8.2550000000000008</v>
      </c>
      <c r="RC36" s="17">
        <v>0.14499999999999999</v>
      </c>
      <c r="RD36" s="17">
        <v>10.6</v>
      </c>
      <c r="RE36" s="17"/>
      <c r="RF36" s="17">
        <v>13.204000000000001</v>
      </c>
      <c r="RG36" s="17">
        <v>-2.6040000000000001</v>
      </c>
      <c r="RH36" s="17">
        <v>20.5</v>
      </c>
      <c r="RI36" s="17">
        <v>18.100000000000001</v>
      </c>
      <c r="RJ36" s="17">
        <v>13.83</v>
      </c>
      <c r="RK36" s="17">
        <v>6.67</v>
      </c>
      <c r="RL36" s="17">
        <v>68.400000000000006</v>
      </c>
      <c r="RM36" s="17">
        <v>74.5</v>
      </c>
      <c r="RN36" s="17">
        <v>58.68</v>
      </c>
      <c r="RO36" s="17">
        <v>9.7200000000000006</v>
      </c>
      <c r="RP36" s="17">
        <v>14.2</v>
      </c>
      <c r="RQ36" s="17"/>
      <c r="RR36" s="17">
        <v>14.04</v>
      </c>
      <c r="RS36" s="17">
        <v>0.16</v>
      </c>
      <c r="RT36" s="17">
        <v>3.4</v>
      </c>
      <c r="RU36" s="17">
        <v>3.51</v>
      </c>
      <c r="RV36" s="17">
        <v>3.51</v>
      </c>
      <c r="RW36" s="17">
        <v>-0.11</v>
      </c>
      <c r="RX36" s="17">
        <v>17.8</v>
      </c>
      <c r="RY36" s="17">
        <v>19.792000000000002</v>
      </c>
      <c r="RZ36" s="17">
        <v>19.606390000000001</v>
      </c>
      <c r="SA36" s="17">
        <v>-1.8063899999999999</v>
      </c>
      <c r="SB36" s="17">
        <v>3.1</v>
      </c>
      <c r="SC36" s="17">
        <v>2</v>
      </c>
      <c r="SD36" s="17">
        <v>2</v>
      </c>
      <c r="SE36" s="17">
        <v>1.1000000000000001</v>
      </c>
      <c r="SF36" s="17">
        <v>0.4</v>
      </c>
      <c r="SG36" s="17">
        <v>0.4</v>
      </c>
      <c r="SH36" s="17">
        <v>0.4</v>
      </c>
      <c r="SI36" s="17">
        <v>0</v>
      </c>
      <c r="SJ36" s="17">
        <v>0.4</v>
      </c>
      <c r="SK36" s="17"/>
      <c r="SL36" s="17">
        <v>0.27200000000000002</v>
      </c>
      <c r="SM36" s="17">
        <v>0.128</v>
      </c>
      <c r="SN36" s="17">
        <v>19.5</v>
      </c>
      <c r="SO36" s="17">
        <v>18.62002</v>
      </c>
      <c r="SP36" s="17">
        <v>19.1448</v>
      </c>
      <c r="SQ36" s="17">
        <v>0.35520000000000002</v>
      </c>
      <c r="SR36" s="17">
        <v>9.1999999999999993</v>
      </c>
      <c r="SS36" s="17">
        <v>10.76774</v>
      </c>
      <c r="ST36" s="17">
        <v>11.078720000000001</v>
      </c>
      <c r="SU36" s="17">
        <v>-1.8787199999999999</v>
      </c>
      <c r="SV36" s="17">
        <v>20</v>
      </c>
      <c r="SW36" s="17">
        <v>18.892130000000002</v>
      </c>
      <c r="SX36" s="17">
        <v>19.436350000000001</v>
      </c>
      <c r="SY36" s="17">
        <v>0.56364999999999998</v>
      </c>
      <c r="SZ36" s="17">
        <v>20.2</v>
      </c>
      <c r="TA36" s="17">
        <v>18.892130000000002</v>
      </c>
      <c r="TB36" s="17">
        <v>19.436350000000001</v>
      </c>
      <c r="TC36" s="17">
        <v>0.76365000000000005</v>
      </c>
      <c r="TD36" s="17">
        <v>8.4</v>
      </c>
      <c r="TE36" s="17">
        <v>6.2</v>
      </c>
      <c r="TF36" s="17">
        <v>6.0510000000000002</v>
      </c>
      <c r="TG36" s="17">
        <v>2.3490000000000002</v>
      </c>
      <c r="TH36" s="17">
        <v>8.3000000000000007</v>
      </c>
      <c r="TI36" s="17">
        <v>39.5</v>
      </c>
      <c r="TJ36" s="17">
        <v>32.801000000000002</v>
      </c>
      <c r="TK36" s="17">
        <v>-24.501000000000001</v>
      </c>
      <c r="TL36" s="17">
        <v>3.9</v>
      </c>
      <c r="TM36" s="17"/>
      <c r="TN36" s="17">
        <v>7.4</v>
      </c>
      <c r="TO36" s="17">
        <v>-3.5</v>
      </c>
      <c r="TP36" s="17">
        <v>77.3</v>
      </c>
      <c r="TQ36" s="17">
        <v>74.3</v>
      </c>
      <c r="TR36" s="17">
        <v>45.707999999999998</v>
      </c>
      <c r="TS36" s="17">
        <v>31.591999999999999</v>
      </c>
      <c r="TT36" s="17">
        <v>107.6</v>
      </c>
      <c r="TU36" s="17">
        <v>87.5</v>
      </c>
      <c r="TV36" s="17">
        <v>55.435000000000002</v>
      </c>
      <c r="TW36" s="17">
        <v>52.164999999999999</v>
      </c>
      <c r="TX36" s="17">
        <v>15.2</v>
      </c>
      <c r="TY36" s="17">
        <v>8.9</v>
      </c>
      <c r="TZ36" s="17">
        <v>3.3220000000000001</v>
      </c>
      <c r="UA36" s="17">
        <v>11.878</v>
      </c>
      <c r="UB36" s="17">
        <v>11.5</v>
      </c>
      <c r="UC36" s="17">
        <v>6.9</v>
      </c>
      <c r="UD36" s="17">
        <v>5.1550000000000002</v>
      </c>
      <c r="UE36" s="17">
        <v>6.3449999999999998</v>
      </c>
      <c r="UF36" s="17">
        <v>7.8</v>
      </c>
      <c r="UG36" s="17"/>
      <c r="UH36" s="17">
        <v>9.4</v>
      </c>
      <c r="UI36" s="17">
        <v>-1.6</v>
      </c>
      <c r="UJ36" s="17">
        <v>0</v>
      </c>
      <c r="UK36" s="17"/>
      <c r="UL36" s="17">
        <v>19.436350000000001</v>
      </c>
      <c r="UM36" s="17">
        <v>-19.436350000000001</v>
      </c>
      <c r="UN36" s="17">
        <v>7.5</v>
      </c>
      <c r="UO36" s="17">
        <v>7</v>
      </c>
      <c r="UP36" s="17">
        <v>7</v>
      </c>
      <c r="UQ36" s="17">
        <v>0.5</v>
      </c>
      <c r="UR36" s="17">
        <v>6.4</v>
      </c>
      <c r="US36" s="17">
        <v>7</v>
      </c>
      <c r="UT36" s="17">
        <v>7</v>
      </c>
      <c r="UU36" s="17">
        <v>-0.6</v>
      </c>
      <c r="UV36" s="17">
        <v>20.399999999999999</v>
      </c>
      <c r="UW36" s="17">
        <v>18.892130000000002</v>
      </c>
      <c r="UX36" s="17">
        <v>19.436350000000001</v>
      </c>
      <c r="UY36" s="17">
        <v>0.96365000000000001</v>
      </c>
      <c r="UZ36" s="17">
        <v>20.399999999999999</v>
      </c>
      <c r="VA36" s="17">
        <v>18.892130000000002</v>
      </c>
      <c r="VB36" s="17">
        <v>19.436350000000001</v>
      </c>
      <c r="VC36" s="17">
        <v>0.96365000000000001</v>
      </c>
      <c r="VD36" s="17">
        <v>20</v>
      </c>
      <c r="VE36" s="17">
        <v>18.892130000000002</v>
      </c>
      <c r="VF36" s="17">
        <v>19.436350000000001</v>
      </c>
      <c r="VG36" s="17">
        <v>0.56364999999999998</v>
      </c>
      <c r="VH36" s="17">
        <v>6.8</v>
      </c>
      <c r="VI36" s="17">
        <v>7.72</v>
      </c>
      <c r="VJ36" s="17">
        <v>7.718</v>
      </c>
      <c r="VK36" s="17">
        <v>-0.91800000000000004</v>
      </c>
      <c r="VL36" s="17">
        <v>73.8</v>
      </c>
      <c r="VM36" s="17"/>
      <c r="VN36" s="17">
        <v>54.201000000000001</v>
      </c>
      <c r="VO36" s="17">
        <v>19.599</v>
      </c>
      <c r="VP36" s="17">
        <v>5.2370000000000001</v>
      </c>
      <c r="VQ36" s="17"/>
      <c r="VR36" s="17">
        <v>10.862</v>
      </c>
      <c r="VS36" s="17">
        <v>-5.625</v>
      </c>
      <c r="VT36" s="17">
        <v>12.2</v>
      </c>
      <c r="VU36" s="17"/>
      <c r="VV36" s="17">
        <v>28.593</v>
      </c>
      <c r="VW36" s="17">
        <v>-16.393000000000001</v>
      </c>
      <c r="VX36" s="17">
        <v>0.6</v>
      </c>
      <c r="VY36" s="17">
        <v>0.6</v>
      </c>
      <c r="VZ36" s="17">
        <v>0.6</v>
      </c>
      <c r="WA36" s="17">
        <v>0</v>
      </c>
      <c r="WB36" s="17">
        <v>107.9</v>
      </c>
      <c r="WC36" s="17">
        <v>73.27</v>
      </c>
      <c r="WD36" s="17">
        <v>96.79</v>
      </c>
      <c r="WE36" s="17">
        <v>11.11</v>
      </c>
      <c r="WF36" s="17">
        <v>122.7</v>
      </c>
      <c r="WG36" s="17">
        <v>34.58</v>
      </c>
      <c r="WH36" s="17">
        <v>96.86</v>
      </c>
      <c r="WI36" s="17">
        <v>25.84</v>
      </c>
      <c r="WJ36" s="17">
        <v>12.1</v>
      </c>
      <c r="WK36" s="17"/>
      <c r="WL36" s="17">
        <v>47.52</v>
      </c>
      <c r="WM36" s="17">
        <v>-35.42</v>
      </c>
      <c r="WN36" s="17">
        <v>3.3</v>
      </c>
      <c r="WO36" s="17">
        <v>4.2</v>
      </c>
      <c r="WP36" s="17">
        <v>4.2</v>
      </c>
      <c r="WQ36" s="17">
        <v>-0.9</v>
      </c>
      <c r="WR36" s="17">
        <v>2.2000000000000002</v>
      </c>
      <c r="WS36" s="17">
        <v>2.4</v>
      </c>
      <c r="WT36" s="17">
        <v>2.4</v>
      </c>
      <c r="WU36" s="17">
        <v>-0.2</v>
      </c>
      <c r="WV36" s="17">
        <v>2.4</v>
      </c>
      <c r="WW36" s="17">
        <v>2.4</v>
      </c>
      <c r="WX36" s="17">
        <v>2.4</v>
      </c>
      <c r="WY36" s="17">
        <v>0</v>
      </c>
      <c r="WZ36" s="17">
        <v>0.8</v>
      </c>
      <c r="XA36" s="17">
        <v>1.4</v>
      </c>
      <c r="XB36" s="17">
        <v>1.4</v>
      </c>
      <c r="XC36" s="17">
        <v>-0.6</v>
      </c>
      <c r="XD36" s="17">
        <v>1.0189999999999999</v>
      </c>
      <c r="XE36" s="17"/>
      <c r="XF36" s="17">
        <v>5.6929999999999996</v>
      </c>
      <c r="XG36" s="17">
        <v>-4.6740000000000004</v>
      </c>
      <c r="XH36" s="17">
        <v>8.2360000000000007</v>
      </c>
      <c r="XI36" s="17">
        <v>8</v>
      </c>
      <c r="XJ36" s="17">
        <v>8</v>
      </c>
      <c r="XK36" s="17">
        <v>0.23599999999999999</v>
      </c>
      <c r="XL36" s="17">
        <v>20</v>
      </c>
      <c r="XM36" s="17">
        <v>18.697759999999999</v>
      </c>
      <c r="XN36" s="17">
        <v>19.241980000000002</v>
      </c>
      <c r="XO36" s="17">
        <v>0.75802000000000003</v>
      </c>
      <c r="XP36" s="17">
        <v>20</v>
      </c>
      <c r="XQ36" s="17">
        <v>18.697759999999999</v>
      </c>
      <c r="XR36" s="17">
        <v>19.241980000000002</v>
      </c>
      <c r="XS36" s="17">
        <v>0.75802000000000003</v>
      </c>
      <c r="XT36" s="17">
        <v>9.1999999999999993</v>
      </c>
      <c r="XU36" s="17">
        <v>10.8</v>
      </c>
      <c r="XV36" s="17">
        <v>10.8</v>
      </c>
      <c r="XW36" s="17">
        <v>-1.6</v>
      </c>
      <c r="XX36" s="17">
        <v>27</v>
      </c>
      <c r="XY36" s="17">
        <v>29.5</v>
      </c>
      <c r="XZ36" s="17">
        <v>29.5</v>
      </c>
      <c r="YA36" s="17">
        <v>-2.5</v>
      </c>
      <c r="YB36" s="17">
        <v>33.700000000000003</v>
      </c>
      <c r="YC36" s="17">
        <v>29.5</v>
      </c>
      <c r="YD36" s="17">
        <v>29.5</v>
      </c>
      <c r="YE36" s="17">
        <v>4.2</v>
      </c>
      <c r="YF36" s="17">
        <v>15.3</v>
      </c>
      <c r="YG36" s="17">
        <v>14</v>
      </c>
      <c r="YH36" s="17">
        <v>14</v>
      </c>
      <c r="YI36" s="17">
        <v>1.3</v>
      </c>
      <c r="YJ36" s="17">
        <v>17.2</v>
      </c>
      <c r="YK36" s="17">
        <v>18.559999999999999</v>
      </c>
      <c r="YL36" s="17">
        <v>18.559999999999999</v>
      </c>
      <c r="YM36" s="17">
        <v>-1.36</v>
      </c>
      <c r="YN36" s="17">
        <v>7.1</v>
      </c>
      <c r="YO36" s="17">
        <v>8.4</v>
      </c>
      <c r="YP36" s="17">
        <v>8.4</v>
      </c>
      <c r="YQ36" s="17">
        <v>-1.3</v>
      </c>
      <c r="YR36" s="17">
        <v>11.1</v>
      </c>
      <c r="YS36" s="17">
        <v>11</v>
      </c>
      <c r="YT36" s="17">
        <v>11</v>
      </c>
      <c r="YU36" s="17">
        <v>0.1</v>
      </c>
      <c r="YV36" s="17">
        <v>10.92</v>
      </c>
      <c r="YW36" s="17">
        <v>22</v>
      </c>
      <c r="YX36" s="17">
        <v>22</v>
      </c>
      <c r="YY36" s="17">
        <v>-11.08</v>
      </c>
    </row>
    <row r="37" spans="1:675" ht="24" customHeight="1" x14ac:dyDescent="0.3">
      <c r="A37" s="1"/>
      <c r="B37" s="16" t="s">
        <v>62</v>
      </c>
      <c r="C37" s="16" t="s">
        <v>760</v>
      </c>
      <c r="D37" s="17">
        <v>204.1</v>
      </c>
      <c r="E37" s="17">
        <v>203.40136000000001</v>
      </c>
      <c r="F37" s="17">
        <v>203.40136000000001</v>
      </c>
      <c r="G37" s="17">
        <v>0.69864000000000004</v>
      </c>
      <c r="H37" s="17">
        <v>639</v>
      </c>
      <c r="I37" s="17">
        <v>627.79395999999997</v>
      </c>
      <c r="J37" s="17">
        <v>627.79395999999997</v>
      </c>
      <c r="K37" s="17">
        <v>11.20604</v>
      </c>
      <c r="L37" s="17">
        <v>217</v>
      </c>
      <c r="M37" s="17">
        <v>204.43100999999999</v>
      </c>
      <c r="N37" s="17">
        <v>204.43100999999999</v>
      </c>
      <c r="O37" s="17">
        <v>12.568989999999999</v>
      </c>
      <c r="P37" s="17"/>
      <c r="Q37" s="17"/>
      <c r="R37" s="17"/>
      <c r="S37" s="17">
        <v>0</v>
      </c>
      <c r="T37" s="17"/>
      <c r="U37" s="17"/>
      <c r="V37" s="17"/>
      <c r="W37" s="17">
        <v>0</v>
      </c>
      <c r="X37" s="17">
        <v>90.2</v>
      </c>
      <c r="Y37" s="17">
        <v>91.867829999999998</v>
      </c>
      <c r="Z37" s="17">
        <v>91.867829999999998</v>
      </c>
      <c r="AA37" s="17">
        <v>-1.6678299999999999</v>
      </c>
      <c r="AB37" s="17">
        <v>243.6</v>
      </c>
      <c r="AC37" s="17">
        <v>242</v>
      </c>
      <c r="AD37" s="17">
        <v>242</v>
      </c>
      <c r="AE37" s="17">
        <v>1.6</v>
      </c>
      <c r="AF37" s="17"/>
      <c r="AG37" s="17"/>
      <c r="AH37" s="17"/>
      <c r="AI37" s="17">
        <v>0</v>
      </c>
      <c r="AJ37" s="17"/>
      <c r="AK37" s="17"/>
      <c r="AL37" s="17"/>
      <c r="AM37" s="17">
        <v>0</v>
      </c>
      <c r="AN37" s="17">
        <v>136.80000000000001</v>
      </c>
      <c r="AO37" s="17">
        <v>144.96596</v>
      </c>
      <c r="AP37" s="17">
        <v>173.91217</v>
      </c>
      <c r="AQ37" s="17">
        <v>-37.112169999999999</v>
      </c>
      <c r="AR37" s="17">
        <v>136</v>
      </c>
      <c r="AS37" s="17">
        <v>144.96596</v>
      </c>
      <c r="AT37" s="17">
        <v>173.91217</v>
      </c>
      <c r="AU37" s="17">
        <v>-37.912170000000003</v>
      </c>
      <c r="AV37" s="17">
        <v>136.4</v>
      </c>
      <c r="AW37" s="17">
        <v>144.96596</v>
      </c>
      <c r="AX37" s="17">
        <v>173.91217</v>
      </c>
      <c r="AY37" s="17">
        <v>-37.512169999999998</v>
      </c>
      <c r="AZ37" s="17">
        <v>234.9</v>
      </c>
      <c r="BA37" s="17">
        <v>218.10194999999999</v>
      </c>
      <c r="BB37" s="17">
        <v>261.65165000000002</v>
      </c>
      <c r="BC37" s="17">
        <v>-26.751650000000001</v>
      </c>
      <c r="BD37" s="17">
        <v>195.5</v>
      </c>
      <c r="BE37" s="17">
        <v>207.24285</v>
      </c>
      <c r="BF37" s="17">
        <v>207.24285</v>
      </c>
      <c r="BG37" s="17">
        <v>-11.742850000000001</v>
      </c>
      <c r="BH37" s="17">
        <v>104.6</v>
      </c>
      <c r="BI37" s="17">
        <v>103.93259999999999</v>
      </c>
      <c r="BJ37" s="17">
        <v>103.93259999999999</v>
      </c>
      <c r="BK37" s="17">
        <v>0.66739999999999999</v>
      </c>
      <c r="BL37" s="17">
        <v>560.20000000000005</v>
      </c>
      <c r="BM37" s="17">
        <v>566.08941000000004</v>
      </c>
      <c r="BN37" s="17">
        <v>566.08941000000004</v>
      </c>
      <c r="BO37" s="17">
        <v>-5.8894099999999998</v>
      </c>
      <c r="BP37" s="17">
        <v>10.3</v>
      </c>
      <c r="BQ37" s="17">
        <v>10.52094</v>
      </c>
      <c r="BR37" s="17">
        <v>10.52094</v>
      </c>
      <c r="BS37" s="17">
        <v>-0.22094</v>
      </c>
      <c r="BT37" s="17"/>
      <c r="BU37" s="17"/>
      <c r="BV37" s="17"/>
      <c r="BW37" s="17">
        <v>0</v>
      </c>
      <c r="BX37" s="17"/>
      <c r="BY37" s="17"/>
      <c r="BZ37" s="17"/>
      <c r="CA37" s="17">
        <v>0</v>
      </c>
      <c r="CB37" s="17"/>
      <c r="CC37" s="17"/>
      <c r="CD37" s="17"/>
      <c r="CE37" s="17">
        <v>0</v>
      </c>
      <c r="CF37" s="17"/>
      <c r="CG37" s="17"/>
      <c r="CH37" s="17"/>
      <c r="CI37" s="17">
        <v>0</v>
      </c>
      <c r="CJ37" s="17">
        <v>166.9</v>
      </c>
      <c r="CK37" s="17">
        <v>164.06706</v>
      </c>
      <c r="CL37" s="17">
        <v>164.06706</v>
      </c>
      <c r="CM37" s="17">
        <v>2.8329399999999998</v>
      </c>
      <c r="CN37" s="17">
        <v>9.1</v>
      </c>
      <c r="CO37" s="17">
        <v>7.4634799999999997</v>
      </c>
      <c r="CP37" s="17">
        <v>7.4634799999999997</v>
      </c>
      <c r="CQ37" s="17">
        <v>1.63652</v>
      </c>
      <c r="CR37" s="17">
        <v>5.8</v>
      </c>
      <c r="CS37" s="17">
        <v>4.0968</v>
      </c>
      <c r="CT37" s="17">
        <v>4.0968</v>
      </c>
      <c r="CU37" s="17">
        <v>1.7032</v>
      </c>
      <c r="CV37" s="17"/>
      <c r="CW37" s="17"/>
      <c r="CX37" s="17"/>
      <c r="CY37" s="17">
        <v>0</v>
      </c>
      <c r="CZ37" s="17">
        <v>6.71</v>
      </c>
      <c r="DA37" s="17">
        <v>6.8787000000000003</v>
      </c>
      <c r="DB37" s="17">
        <v>6.8787000000000003</v>
      </c>
      <c r="DC37" s="17">
        <v>-0.16869999999999999</v>
      </c>
      <c r="DD37" s="17"/>
      <c r="DE37" s="17"/>
      <c r="DF37" s="17"/>
      <c r="DG37" s="17">
        <v>0</v>
      </c>
      <c r="DH37" s="17">
        <v>143.06</v>
      </c>
      <c r="DI37" s="17">
        <v>142.44412</v>
      </c>
      <c r="DJ37" s="17">
        <v>142.44412</v>
      </c>
      <c r="DK37" s="17">
        <v>0.61587999999999998</v>
      </c>
      <c r="DL37" s="17"/>
      <c r="DM37" s="17"/>
      <c r="DN37" s="17"/>
      <c r="DO37" s="17">
        <v>0</v>
      </c>
      <c r="DP37" s="17"/>
      <c r="DQ37" s="17"/>
      <c r="DR37" s="17"/>
      <c r="DS37" s="17">
        <v>0</v>
      </c>
      <c r="DT37" s="17"/>
      <c r="DU37" s="17"/>
      <c r="DV37" s="17"/>
      <c r="DW37" s="17">
        <v>0</v>
      </c>
      <c r="DX37" s="17"/>
      <c r="DY37" s="17"/>
      <c r="DZ37" s="17"/>
      <c r="EA37" s="17">
        <v>0</v>
      </c>
      <c r="EB37" s="17">
        <v>110.5</v>
      </c>
      <c r="EC37" s="17">
        <v>112.46647</v>
      </c>
      <c r="ED37" s="17">
        <v>112.46647</v>
      </c>
      <c r="EE37" s="17">
        <v>-1.9664699999999999</v>
      </c>
      <c r="EF37" s="17">
        <v>211</v>
      </c>
      <c r="EG37" s="17">
        <v>220.69499999999999</v>
      </c>
      <c r="EH37" s="17">
        <v>220.69499999999999</v>
      </c>
      <c r="EI37" s="17">
        <v>-9.6950000000000003</v>
      </c>
      <c r="EJ37" s="17"/>
      <c r="EK37" s="17"/>
      <c r="EL37" s="17"/>
      <c r="EM37" s="17">
        <v>0</v>
      </c>
      <c r="EN37" s="17"/>
      <c r="EO37" s="17"/>
      <c r="EP37" s="17"/>
      <c r="EQ37" s="17">
        <v>0</v>
      </c>
      <c r="ER37" s="17"/>
      <c r="ES37" s="17"/>
      <c r="ET37" s="17"/>
      <c r="EU37" s="17">
        <v>0</v>
      </c>
      <c r="EV37" s="17">
        <v>6.5</v>
      </c>
      <c r="EW37" s="17">
        <v>6.39</v>
      </c>
      <c r="EX37" s="17">
        <v>6.39</v>
      </c>
      <c r="EY37" s="17">
        <v>0.11</v>
      </c>
      <c r="EZ37" s="17">
        <v>458.9</v>
      </c>
      <c r="FA37" s="17">
        <v>457.09426999999999</v>
      </c>
      <c r="FB37" s="17">
        <v>457.09426999999999</v>
      </c>
      <c r="FC37" s="17">
        <v>1.8057300000000001</v>
      </c>
      <c r="FD37" s="17">
        <v>66.5</v>
      </c>
      <c r="FE37" s="17">
        <v>45</v>
      </c>
      <c r="FF37" s="17">
        <v>45</v>
      </c>
      <c r="FG37" s="17">
        <v>21.5</v>
      </c>
      <c r="FH37" s="17">
        <v>152.30000000000001</v>
      </c>
      <c r="FI37" s="17">
        <v>151.36251999999999</v>
      </c>
      <c r="FJ37" s="17">
        <v>151.36251999999999</v>
      </c>
      <c r="FK37" s="17">
        <v>0.93747999999999998</v>
      </c>
      <c r="FL37" s="17">
        <v>42.3</v>
      </c>
      <c r="FM37" s="17"/>
      <c r="FN37" s="17"/>
      <c r="FO37" s="17">
        <v>42.3</v>
      </c>
      <c r="FP37" s="17">
        <v>18.399999999999999</v>
      </c>
      <c r="FQ37" s="17">
        <v>19.21088</v>
      </c>
      <c r="FR37" s="17">
        <v>19.21088</v>
      </c>
      <c r="FS37" s="17">
        <v>-0.81088000000000005</v>
      </c>
      <c r="FT37" s="17">
        <v>18.899999999999999</v>
      </c>
      <c r="FU37" s="17">
        <v>17.93975</v>
      </c>
      <c r="FV37" s="17">
        <v>18.46453</v>
      </c>
      <c r="FW37" s="17">
        <v>0.43547000000000002</v>
      </c>
      <c r="FX37" s="17">
        <v>92.5</v>
      </c>
      <c r="FY37" s="17">
        <v>87.773570000000007</v>
      </c>
      <c r="FZ37" s="17">
        <v>87.773570000000007</v>
      </c>
      <c r="GA37" s="17">
        <v>4.7264299999999997</v>
      </c>
      <c r="GB37" s="17"/>
      <c r="GC37" s="17"/>
      <c r="GD37" s="17"/>
      <c r="GE37" s="17">
        <v>0</v>
      </c>
      <c r="GF37" s="17"/>
      <c r="GG37" s="17"/>
      <c r="GH37" s="17"/>
      <c r="GI37" s="17">
        <v>0</v>
      </c>
      <c r="GJ37" s="17"/>
      <c r="GK37" s="17"/>
      <c r="GL37" s="17"/>
      <c r="GM37" s="17">
        <v>0</v>
      </c>
      <c r="GN37" s="17">
        <v>106.5</v>
      </c>
      <c r="GO37" s="17">
        <v>110.48202000000001</v>
      </c>
      <c r="GP37" s="17">
        <v>110.48202000000001</v>
      </c>
      <c r="GQ37" s="17">
        <v>-3.9820199999999999</v>
      </c>
      <c r="GR37" s="17">
        <v>44.3</v>
      </c>
      <c r="GS37" s="17">
        <v>47.082599999999999</v>
      </c>
      <c r="GT37" s="17">
        <v>18</v>
      </c>
      <c r="GU37" s="17">
        <v>26.3</v>
      </c>
      <c r="GV37" s="17">
        <v>44.9</v>
      </c>
      <c r="GW37" s="17">
        <v>45.381999999999998</v>
      </c>
      <c r="GX37" s="17">
        <v>45.381999999999998</v>
      </c>
      <c r="GY37" s="17">
        <v>-0.48199999999999998</v>
      </c>
      <c r="GZ37" s="17">
        <v>3.8</v>
      </c>
      <c r="HA37" s="17"/>
      <c r="HB37" s="17"/>
      <c r="HC37" s="17">
        <v>3.8</v>
      </c>
      <c r="HD37" s="17">
        <v>35.6</v>
      </c>
      <c r="HE37" s="17">
        <v>33.230739999999997</v>
      </c>
      <c r="HF37" s="17">
        <v>33.230739999999997</v>
      </c>
      <c r="HG37" s="17">
        <v>2.3692600000000001</v>
      </c>
      <c r="HH37" s="17">
        <v>171</v>
      </c>
      <c r="HI37" s="17">
        <v>174.55948000000001</v>
      </c>
      <c r="HJ37" s="17">
        <v>150.52603999999999</v>
      </c>
      <c r="HK37" s="17">
        <v>20.473960000000002</v>
      </c>
      <c r="HL37" s="17"/>
      <c r="HM37" s="17"/>
      <c r="HN37" s="17"/>
      <c r="HO37" s="17">
        <v>0</v>
      </c>
      <c r="HP37" s="17"/>
      <c r="HQ37" s="17"/>
      <c r="HR37" s="17"/>
      <c r="HS37" s="17">
        <v>0</v>
      </c>
      <c r="HT37" s="17">
        <v>51.3</v>
      </c>
      <c r="HU37" s="17">
        <v>67.410579999999996</v>
      </c>
      <c r="HV37" s="17">
        <v>62.241059999999997</v>
      </c>
      <c r="HW37" s="17">
        <v>-10.94106</v>
      </c>
      <c r="HX37" s="17"/>
      <c r="HY37" s="17"/>
      <c r="HZ37" s="17"/>
      <c r="IA37" s="17">
        <v>0</v>
      </c>
      <c r="IB37" s="17"/>
      <c r="IC37" s="17"/>
      <c r="ID37" s="17"/>
      <c r="IE37" s="17">
        <v>0</v>
      </c>
      <c r="IF37" s="17">
        <v>44</v>
      </c>
      <c r="IG37" s="17">
        <v>45.265309999999999</v>
      </c>
      <c r="IH37" s="17">
        <v>45.265309999999999</v>
      </c>
      <c r="II37" s="17">
        <v>-1.2653099999999999</v>
      </c>
      <c r="IJ37" s="17"/>
      <c r="IK37" s="17"/>
      <c r="IL37" s="17"/>
      <c r="IM37" s="17">
        <v>0</v>
      </c>
      <c r="IN37" s="17"/>
      <c r="IO37" s="17"/>
      <c r="IP37" s="17"/>
      <c r="IQ37" s="17">
        <v>0</v>
      </c>
      <c r="IR37" s="17"/>
      <c r="IS37" s="17"/>
      <c r="IT37" s="17"/>
      <c r="IU37" s="17">
        <v>0</v>
      </c>
      <c r="IV37" s="17">
        <v>128.30000000000001</v>
      </c>
      <c r="IW37" s="17">
        <v>132.83837</v>
      </c>
      <c r="IX37" s="17">
        <v>132.83837</v>
      </c>
      <c r="IY37" s="17">
        <v>-4.5383699999999996</v>
      </c>
      <c r="IZ37" s="17"/>
      <c r="JA37" s="17"/>
      <c r="JB37" s="17"/>
      <c r="JC37" s="17">
        <v>0</v>
      </c>
      <c r="JD37" s="17">
        <v>64.099999999999994</v>
      </c>
      <c r="JE37" s="17"/>
      <c r="JF37" s="17"/>
      <c r="JG37" s="17">
        <v>64.099999999999994</v>
      </c>
      <c r="JH37" s="17">
        <v>68.7</v>
      </c>
      <c r="JI37" s="17">
        <v>79.092960000000005</v>
      </c>
      <c r="JJ37" s="17"/>
      <c r="JK37" s="17">
        <v>68.7</v>
      </c>
      <c r="JL37" s="17"/>
      <c r="JM37" s="17"/>
      <c r="JN37" s="17"/>
      <c r="JO37" s="17">
        <v>0</v>
      </c>
      <c r="JP37" s="17">
        <v>40.1</v>
      </c>
      <c r="JQ37" s="17">
        <v>73.590999999999994</v>
      </c>
      <c r="JR37" s="17">
        <v>73.590999999999994</v>
      </c>
      <c r="JS37" s="17">
        <v>-33.491</v>
      </c>
      <c r="JT37" s="17">
        <v>27.5</v>
      </c>
      <c r="JU37" s="17">
        <v>36.905999999999999</v>
      </c>
      <c r="JV37" s="17">
        <v>36.905999999999999</v>
      </c>
      <c r="JW37" s="17">
        <v>-9.4060000000000006</v>
      </c>
      <c r="JX37" s="17"/>
      <c r="JY37" s="17"/>
      <c r="JZ37" s="17"/>
      <c r="KA37" s="17">
        <v>0</v>
      </c>
      <c r="KB37" s="17"/>
      <c r="KC37" s="17"/>
      <c r="KD37" s="17"/>
      <c r="KE37" s="17">
        <v>0</v>
      </c>
      <c r="KF37" s="17"/>
      <c r="KG37" s="17"/>
      <c r="KH37" s="17"/>
      <c r="KI37" s="17">
        <v>0</v>
      </c>
      <c r="KJ37" s="17">
        <v>26.6</v>
      </c>
      <c r="KK37" s="17">
        <v>16</v>
      </c>
      <c r="KL37" s="17">
        <v>36</v>
      </c>
      <c r="KM37" s="17">
        <v>-9.4</v>
      </c>
      <c r="KN37" s="17"/>
      <c r="KO37" s="17"/>
      <c r="KP37" s="17"/>
      <c r="KQ37" s="17">
        <v>0</v>
      </c>
      <c r="KR37" s="17"/>
      <c r="KS37" s="17"/>
      <c r="KT37" s="17"/>
      <c r="KU37" s="17">
        <v>0</v>
      </c>
      <c r="KV37" s="17">
        <v>2.4</v>
      </c>
      <c r="KW37" s="17">
        <v>4.7853599999999998</v>
      </c>
      <c r="KX37" s="17">
        <v>4.7853599999999998</v>
      </c>
      <c r="KY37" s="17">
        <v>-2.3853599999999999</v>
      </c>
      <c r="KZ37" s="17">
        <v>201.3</v>
      </c>
      <c r="LA37" s="17">
        <v>202.90573000000001</v>
      </c>
      <c r="LB37" s="17">
        <v>128.59138999999999</v>
      </c>
      <c r="LC37" s="17">
        <v>72.708609999999993</v>
      </c>
      <c r="LD37" s="17">
        <v>133.69999999999999</v>
      </c>
      <c r="LE37" s="17">
        <v>133.16031000000001</v>
      </c>
      <c r="LF37" s="17">
        <v>133.16031000000001</v>
      </c>
      <c r="LG37" s="17">
        <v>0.53969</v>
      </c>
      <c r="LH37" s="17">
        <v>63.5</v>
      </c>
      <c r="LI37" s="17">
        <v>67.199219999999997</v>
      </c>
      <c r="LJ37" s="17">
        <v>67.199219999999997</v>
      </c>
      <c r="LK37" s="17">
        <v>-3.69922</v>
      </c>
      <c r="LL37" s="17">
        <v>75.3</v>
      </c>
      <c r="LM37" s="17">
        <v>78.567999999999998</v>
      </c>
      <c r="LN37" s="17">
        <v>78.567999999999998</v>
      </c>
      <c r="LO37" s="17">
        <v>-3.2679999999999998</v>
      </c>
      <c r="LP37" s="17">
        <v>30.4</v>
      </c>
      <c r="LQ37" s="17">
        <v>29.980560000000001</v>
      </c>
      <c r="LR37" s="17">
        <v>29.980560000000001</v>
      </c>
      <c r="LS37" s="17">
        <v>0.41943999999999998</v>
      </c>
      <c r="LT37" s="17"/>
      <c r="LU37" s="17"/>
      <c r="LV37" s="17"/>
      <c r="LW37" s="17">
        <v>0</v>
      </c>
      <c r="LX37" s="17"/>
      <c r="LY37" s="17"/>
      <c r="LZ37" s="17"/>
      <c r="MA37" s="17">
        <v>0</v>
      </c>
      <c r="MB37" s="17"/>
      <c r="MC37" s="17"/>
      <c r="MD37" s="17"/>
      <c r="ME37" s="17">
        <v>0</v>
      </c>
      <c r="MF37" s="17">
        <v>138.30000000000001</v>
      </c>
      <c r="MG37" s="17">
        <v>137.75226000000001</v>
      </c>
      <c r="MH37" s="17">
        <v>137.75226000000001</v>
      </c>
      <c r="MI37" s="17">
        <v>0.54774</v>
      </c>
      <c r="MJ37" s="17">
        <v>138.69999999999999</v>
      </c>
      <c r="MK37" s="17">
        <v>137.75226000000001</v>
      </c>
      <c r="ML37" s="17">
        <v>137.75226000000001</v>
      </c>
      <c r="MM37" s="17">
        <v>0.94774000000000003</v>
      </c>
      <c r="MN37" s="17">
        <v>145.69999999999999</v>
      </c>
      <c r="MO37" s="17">
        <v>138.16593</v>
      </c>
      <c r="MP37" s="17">
        <v>138.16593</v>
      </c>
      <c r="MQ37" s="17">
        <v>7.5340699999999998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137.19999999999999</v>
      </c>
      <c r="NM37" s="17">
        <v>146.52000000000001</v>
      </c>
      <c r="NN37" s="17">
        <v>146.52000000000001</v>
      </c>
      <c r="NO37" s="17">
        <v>-9.32</v>
      </c>
      <c r="NP37" s="17">
        <v>76.599999999999994</v>
      </c>
      <c r="NQ37" s="17">
        <v>73.48</v>
      </c>
      <c r="NR37" s="17">
        <v>73.48</v>
      </c>
      <c r="NS37" s="17">
        <v>3.12</v>
      </c>
      <c r="NT37" s="17">
        <v>6.9</v>
      </c>
      <c r="NU37" s="17">
        <v>4.1147400000000003</v>
      </c>
      <c r="NV37" s="17">
        <v>4.1147400000000003</v>
      </c>
      <c r="NW37" s="17">
        <v>2.7852600000000001</v>
      </c>
      <c r="NX37" s="17">
        <v>4.3</v>
      </c>
      <c r="NY37" s="17">
        <v>4.3167499999999999</v>
      </c>
      <c r="NZ37" s="17">
        <v>4.3167499999999999</v>
      </c>
      <c r="OA37" s="17">
        <v>-1.6750000000000001E-2</v>
      </c>
      <c r="OB37" s="17">
        <v>20</v>
      </c>
      <c r="OC37" s="17">
        <v>16.99708</v>
      </c>
      <c r="OD37" s="17">
        <v>17.492709999999999</v>
      </c>
      <c r="OE37" s="17">
        <v>2.5072899999999998</v>
      </c>
      <c r="OF37" s="17">
        <v>0.6</v>
      </c>
      <c r="OG37" s="17"/>
      <c r="OH37" s="17">
        <v>0.63200000000000001</v>
      </c>
      <c r="OI37" s="17">
        <v>-3.2000000000000001E-2</v>
      </c>
      <c r="OJ37" s="17">
        <v>109.9</v>
      </c>
      <c r="OK37" s="17">
        <v>85.6</v>
      </c>
      <c r="OL37" s="17">
        <v>73.406999999999996</v>
      </c>
      <c r="OM37" s="17">
        <v>36.493000000000002</v>
      </c>
      <c r="ON37" s="17">
        <v>28.4</v>
      </c>
      <c r="OO37" s="17"/>
      <c r="OP37" s="17">
        <v>64.37</v>
      </c>
      <c r="OQ37" s="17">
        <v>-35.97</v>
      </c>
      <c r="OR37" s="17">
        <v>1.6</v>
      </c>
      <c r="OS37" s="17">
        <v>7.5</v>
      </c>
      <c r="OT37" s="17">
        <v>9.6120000000000001</v>
      </c>
      <c r="OU37" s="17">
        <v>-8.0120000000000005</v>
      </c>
      <c r="OV37" s="17">
        <v>0.1</v>
      </c>
      <c r="OW37" s="17"/>
      <c r="OX37" s="17">
        <v>0.2</v>
      </c>
      <c r="OY37" s="17">
        <v>-0.1</v>
      </c>
      <c r="OZ37" s="17">
        <v>20.399999999999999</v>
      </c>
      <c r="PA37" s="17">
        <v>19.436350000000001</v>
      </c>
      <c r="PB37" s="17">
        <v>19.436350000000001</v>
      </c>
      <c r="PC37" s="17">
        <v>0.96365000000000001</v>
      </c>
      <c r="PD37" s="17">
        <v>9.8000000000000007</v>
      </c>
      <c r="PE37" s="17">
        <v>9.9830000000000005</v>
      </c>
      <c r="PF37" s="17">
        <v>9.9830000000000005</v>
      </c>
      <c r="PG37" s="17">
        <v>-0.183</v>
      </c>
      <c r="PH37" s="17">
        <v>5.2</v>
      </c>
      <c r="PI37" s="17">
        <v>5.67</v>
      </c>
      <c r="PJ37" s="17">
        <v>5.67</v>
      </c>
      <c r="PK37" s="17">
        <v>-0.47</v>
      </c>
      <c r="PL37" s="17">
        <v>29.9</v>
      </c>
      <c r="PM37" s="17"/>
      <c r="PN37" s="17">
        <v>185</v>
      </c>
      <c r="PO37" s="17">
        <v>-155.1</v>
      </c>
      <c r="PP37" s="17"/>
      <c r="PQ37" s="17"/>
      <c r="PR37" s="17"/>
      <c r="PS37" s="17">
        <v>0</v>
      </c>
      <c r="PT37" s="17">
        <v>1.2</v>
      </c>
      <c r="PU37" s="17">
        <v>2</v>
      </c>
      <c r="PV37" s="17">
        <v>2</v>
      </c>
      <c r="PW37" s="17">
        <v>-0.8</v>
      </c>
      <c r="PX37" s="17">
        <v>3.1</v>
      </c>
      <c r="PY37" s="17">
        <v>2.5</v>
      </c>
      <c r="PZ37" s="17">
        <v>2.5</v>
      </c>
      <c r="QA37" s="17">
        <v>0.6</v>
      </c>
      <c r="QB37" s="17">
        <v>5</v>
      </c>
      <c r="QC37" s="17">
        <v>4.5999999999999996</v>
      </c>
      <c r="QD37" s="17">
        <v>4.5999999999999996</v>
      </c>
      <c r="QE37" s="17">
        <v>0.4</v>
      </c>
      <c r="QF37" s="17">
        <v>20.7</v>
      </c>
      <c r="QG37" s="17">
        <v>20.274049999999999</v>
      </c>
      <c r="QH37" s="17">
        <v>20.274049999999999</v>
      </c>
      <c r="QI37" s="17">
        <v>0.42595</v>
      </c>
      <c r="QJ37" s="17">
        <v>20</v>
      </c>
      <c r="QK37" s="17">
        <v>18.892130000000002</v>
      </c>
      <c r="QL37" s="17">
        <v>19.436350000000001</v>
      </c>
      <c r="QM37" s="17">
        <v>0.56364999999999998</v>
      </c>
      <c r="QN37" s="17">
        <v>18.600000000000001</v>
      </c>
      <c r="QO37" s="17">
        <v>17.006799999999998</v>
      </c>
      <c r="QP37" s="17">
        <v>17.492709999999999</v>
      </c>
      <c r="QQ37" s="17">
        <v>1.1072900000000001</v>
      </c>
      <c r="QR37" s="17">
        <v>3.4</v>
      </c>
      <c r="QS37" s="17">
        <v>3.3</v>
      </c>
      <c r="QT37" s="17">
        <v>3.3</v>
      </c>
      <c r="QU37" s="17">
        <v>0.1</v>
      </c>
      <c r="QV37" s="17">
        <v>18.399999999999999</v>
      </c>
      <c r="QW37" s="17">
        <v>17.376090000000001</v>
      </c>
      <c r="QX37" s="17">
        <v>17.881440000000001</v>
      </c>
      <c r="QY37" s="17">
        <v>0.51856000000000002</v>
      </c>
      <c r="QZ37" s="17">
        <v>7.4</v>
      </c>
      <c r="RA37" s="17"/>
      <c r="RB37" s="17">
        <v>7.99</v>
      </c>
      <c r="RC37" s="17">
        <v>-0.59</v>
      </c>
      <c r="RD37" s="17">
        <v>12.2</v>
      </c>
      <c r="RE37" s="17"/>
      <c r="RF37" s="17">
        <v>12.183999999999999</v>
      </c>
      <c r="RG37" s="17">
        <v>1.6E-2</v>
      </c>
      <c r="RH37" s="17">
        <v>22.7</v>
      </c>
      <c r="RI37" s="17">
        <v>18.5</v>
      </c>
      <c r="RJ37" s="17">
        <v>14.42</v>
      </c>
      <c r="RK37" s="17">
        <v>8.2799999999999994</v>
      </c>
      <c r="RL37" s="17">
        <v>73.2</v>
      </c>
      <c r="RM37" s="17">
        <v>72.2</v>
      </c>
      <c r="RN37" s="17">
        <v>59.44</v>
      </c>
      <c r="RO37" s="17">
        <v>13.76</v>
      </c>
      <c r="RP37" s="17">
        <v>14.6</v>
      </c>
      <c r="RQ37" s="17"/>
      <c r="RR37" s="17">
        <v>12.817</v>
      </c>
      <c r="RS37" s="17">
        <v>1.7829999999999999</v>
      </c>
      <c r="RT37" s="17">
        <v>3.4</v>
      </c>
      <c r="RU37" s="17">
        <v>3.51</v>
      </c>
      <c r="RV37" s="17">
        <v>3.51</v>
      </c>
      <c r="RW37" s="17">
        <v>-0.11</v>
      </c>
      <c r="RX37" s="17">
        <v>17.899999999999999</v>
      </c>
      <c r="RY37" s="17">
        <v>19.792000000000002</v>
      </c>
      <c r="RZ37" s="17">
        <v>18.703849999999999</v>
      </c>
      <c r="SA37" s="17">
        <v>-0.80384999999999995</v>
      </c>
      <c r="SB37" s="17">
        <v>3.1</v>
      </c>
      <c r="SC37" s="17">
        <v>2</v>
      </c>
      <c r="SD37" s="17">
        <v>2</v>
      </c>
      <c r="SE37" s="17">
        <v>1.1000000000000001</v>
      </c>
      <c r="SF37" s="17">
        <v>0.4</v>
      </c>
      <c r="SG37" s="17">
        <v>0.4</v>
      </c>
      <c r="SH37" s="17">
        <v>0.4</v>
      </c>
      <c r="SI37" s="17">
        <v>0</v>
      </c>
      <c r="SJ37" s="17">
        <v>0.3</v>
      </c>
      <c r="SK37" s="17"/>
      <c r="SL37" s="17">
        <v>0.252</v>
      </c>
      <c r="SM37" s="17">
        <v>4.8000000000000001E-2</v>
      </c>
      <c r="SN37" s="17">
        <v>19.5</v>
      </c>
      <c r="SO37" s="17">
        <v>18.62002</v>
      </c>
      <c r="SP37" s="17">
        <v>19.1448</v>
      </c>
      <c r="SQ37" s="17">
        <v>0.35520000000000002</v>
      </c>
      <c r="SR37" s="17">
        <v>9.3000000000000007</v>
      </c>
      <c r="SS37" s="17">
        <v>10.76774</v>
      </c>
      <c r="ST37" s="17">
        <v>11.078720000000001</v>
      </c>
      <c r="SU37" s="17">
        <v>-1.7787200000000001</v>
      </c>
      <c r="SV37" s="17">
        <v>20.100000000000001</v>
      </c>
      <c r="SW37" s="17">
        <v>18.892130000000002</v>
      </c>
      <c r="SX37" s="17">
        <v>19.436350000000001</v>
      </c>
      <c r="SY37" s="17">
        <v>0.66364999999999996</v>
      </c>
      <c r="SZ37" s="17">
        <v>20.2</v>
      </c>
      <c r="TA37" s="17">
        <v>18.892130000000002</v>
      </c>
      <c r="TB37" s="17">
        <v>19.436350000000001</v>
      </c>
      <c r="TC37" s="17">
        <v>0.76365000000000005</v>
      </c>
      <c r="TD37" s="17">
        <v>8.3000000000000007</v>
      </c>
      <c r="TE37" s="17">
        <v>5.8</v>
      </c>
      <c r="TF37" s="17">
        <v>5.9740000000000002</v>
      </c>
      <c r="TG37" s="17">
        <v>2.3260000000000001</v>
      </c>
      <c r="TH37" s="17">
        <v>16</v>
      </c>
      <c r="TI37" s="17">
        <v>40.5</v>
      </c>
      <c r="TJ37" s="17">
        <v>33.326999999999998</v>
      </c>
      <c r="TK37" s="17">
        <v>-17.327000000000002</v>
      </c>
      <c r="TL37" s="17">
        <v>6.3</v>
      </c>
      <c r="TM37" s="17"/>
      <c r="TN37" s="17">
        <v>5.04</v>
      </c>
      <c r="TO37" s="17">
        <v>1.26</v>
      </c>
      <c r="TP37" s="17">
        <v>89.3</v>
      </c>
      <c r="TQ37" s="17">
        <v>74.599999999999994</v>
      </c>
      <c r="TR37" s="17">
        <v>53.497</v>
      </c>
      <c r="TS37" s="17">
        <v>35.802999999999997</v>
      </c>
      <c r="TT37" s="17">
        <v>100.2</v>
      </c>
      <c r="TU37" s="17">
        <v>86.6</v>
      </c>
      <c r="TV37" s="17">
        <v>62.613</v>
      </c>
      <c r="TW37" s="17">
        <v>37.587000000000003</v>
      </c>
      <c r="TX37" s="17">
        <v>14.6</v>
      </c>
      <c r="TY37" s="17">
        <v>8.9</v>
      </c>
      <c r="TZ37" s="17">
        <v>3.6560000000000001</v>
      </c>
      <c r="UA37" s="17">
        <v>10.944000000000001</v>
      </c>
      <c r="UB37" s="17">
        <v>12.5</v>
      </c>
      <c r="UC37" s="17">
        <v>6.6</v>
      </c>
      <c r="UD37" s="17">
        <v>5.468</v>
      </c>
      <c r="UE37" s="17">
        <v>7.032</v>
      </c>
      <c r="UF37" s="17">
        <v>6</v>
      </c>
      <c r="UG37" s="17"/>
      <c r="UH37" s="17">
        <v>6.4</v>
      </c>
      <c r="UI37" s="17">
        <v>-0.4</v>
      </c>
      <c r="UJ37" s="17">
        <v>0</v>
      </c>
      <c r="UK37" s="17"/>
      <c r="UL37" s="17">
        <v>19.436350000000001</v>
      </c>
      <c r="UM37" s="17">
        <v>-19.436350000000001</v>
      </c>
      <c r="UN37" s="17">
        <v>7.5</v>
      </c>
      <c r="UO37" s="17">
        <v>7</v>
      </c>
      <c r="UP37" s="17">
        <v>7</v>
      </c>
      <c r="UQ37" s="17">
        <v>0.5</v>
      </c>
      <c r="UR37" s="17">
        <v>6.4</v>
      </c>
      <c r="US37" s="17">
        <v>7</v>
      </c>
      <c r="UT37" s="17">
        <v>7</v>
      </c>
      <c r="UU37" s="17">
        <v>-0.6</v>
      </c>
      <c r="UV37" s="17">
        <v>20.399999999999999</v>
      </c>
      <c r="UW37" s="17">
        <v>18.892130000000002</v>
      </c>
      <c r="UX37" s="17">
        <v>19.436350000000001</v>
      </c>
      <c r="UY37" s="17">
        <v>0.96365000000000001</v>
      </c>
      <c r="UZ37" s="17">
        <v>20.399999999999999</v>
      </c>
      <c r="VA37" s="17">
        <v>18.892130000000002</v>
      </c>
      <c r="VB37" s="17">
        <v>19.436350000000001</v>
      </c>
      <c r="VC37" s="17">
        <v>0.96365000000000001</v>
      </c>
      <c r="VD37" s="17">
        <v>20</v>
      </c>
      <c r="VE37" s="17">
        <v>18.892130000000002</v>
      </c>
      <c r="VF37" s="17">
        <v>19.436350000000001</v>
      </c>
      <c r="VG37" s="17">
        <v>0.56364999999999998</v>
      </c>
      <c r="VH37" s="17">
        <v>3.5</v>
      </c>
      <c r="VI37" s="17">
        <v>7.29</v>
      </c>
      <c r="VJ37" s="17">
        <v>7.2889999999999997</v>
      </c>
      <c r="VK37" s="17">
        <v>-3.7890000000000001</v>
      </c>
      <c r="VL37" s="17">
        <v>41.5</v>
      </c>
      <c r="VM37" s="17"/>
      <c r="VN37" s="17">
        <v>46.191000000000003</v>
      </c>
      <c r="VO37" s="17">
        <v>-4.6909999999999998</v>
      </c>
      <c r="VP37" s="17">
        <v>3.22</v>
      </c>
      <c r="VQ37" s="17"/>
      <c r="VR37" s="17">
        <v>8.7149999999999999</v>
      </c>
      <c r="VS37" s="17">
        <v>-5.4950000000000001</v>
      </c>
      <c r="VT37" s="17">
        <v>8.6999999999999993</v>
      </c>
      <c r="VU37" s="17"/>
      <c r="VV37" s="17">
        <v>25.484000000000002</v>
      </c>
      <c r="VW37" s="17">
        <v>-16.783999999999999</v>
      </c>
      <c r="VX37" s="17">
        <v>0.6</v>
      </c>
      <c r="VY37" s="17">
        <v>0.6</v>
      </c>
      <c r="VZ37" s="17">
        <v>0.6</v>
      </c>
      <c r="WA37" s="17">
        <v>0</v>
      </c>
      <c r="WB37" s="17">
        <v>124.6</v>
      </c>
      <c r="WC37" s="17">
        <v>91.08</v>
      </c>
      <c r="WD37" s="17">
        <v>102.41</v>
      </c>
      <c r="WE37" s="17">
        <v>22.19</v>
      </c>
      <c r="WF37" s="17">
        <v>155.5</v>
      </c>
      <c r="WG37" s="17">
        <v>65</v>
      </c>
      <c r="WH37" s="17">
        <v>101.04</v>
      </c>
      <c r="WI37" s="17">
        <v>54.46</v>
      </c>
      <c r="WJ37" s="17">
        <v>8.3000000000000007</v>
      </c>
      <c r="WK37" s="17"/>
      <c r="WL37" s="17">
        <v>43.2</v>
      </c>
      <c r="WM37" s="17">
        <v>-34.9</v>
      </c>
      <c r="WN37" s="17">
        <v>3.3</v>
      </c>
      <c r="WO37" s="17">
        <v>4.2</v>
      </c>
      <c r="WP37" s="17">
        <v>4.2</v>
      </c>
      <c r="WQ37" s="17">
        <v>-0.9</v>
      </c>
      <c r="WR37" s="17">
        <v>2.2000000000000002</v>
      </c>
      <c r="WS37" s="17">
        <v>2.4</v>
      </c>
      <c r="WT37" s="17">
        <v>2.4</v>
      </c>
      <c r="WU37" s="17">
        <v>-0.2</v>
      </c>
      <c r="WV37" s="17">
        <v>2.4</v>
      </c>
      <c r="WW37" s="17">
        <v>2.4</v>
      </c>
      <c r="WX37" s="17">
        <v>2.4</v>
      </c>
      <c r="WY37" s="17">
        <v>0</v>
      </c>
      <c r="WZ37" s="17">
        <v>0.8</v>
      </c>
      <c r="XA37" s="17">
        <v>1.4</v>
      </c>
      <c r="XB37" s="17">
        <v>1.4</v>
      </c>
      <c r="XC37" s="17">
        <v>-0.6</v>
      </c>
      <c r="XD37" s="17">
        <v>1.1890000000000001</v>
      </c>
      <c r="XE37" s="17"/>
      <c r="XF37" s="17">
        <v>4.28</v>
      </c>
      <c r="XG37" s="17">
        <v>-3.0910000000000002</v>
      </c>
      <c r="XH37" s="17">
        <v>8.2910000000000004</v>
      </c>
      <c r="XI37" s="17">
        <v>8</v>
      </c>
      <c r="XJ37" s="17">
        <v>8</v>
      </c>
      <c r="XK37" s="17">
        <v>0.29099999999999998</v>
      </c>
      <c r="XL37" s="17">
        <v>20.100000000000001</v>
      </c>
      <c r="XM37" s="17">
        <v>18.697759999999999</v>
      </c>
      <c r="XN37" s="17">
        <v>19.241980000000002</v>
      </c>
      <c r="XO37" s="17">
        <v>0.85802</v>
      </c>
      <c r="XP37" s="17">
        <v>20</v>
      </c>
      <c r="XQ37" s="17">
        <v>18.697759999999999</v>
      </c>
      <c r="XR37" s="17">
        <v>19.241980000000002</v>
      </c>
      <c r="XS37" s="17">
        <v>0.75802000000000003</v>
      </c>
      <c r="XT37" s="17">
        <v>9.1999999999999993</v>
      </c>
      <c r="XU37" s="17">
        <v>10.8</v>
      </c>
      <c r="XV37" s="17">
        <v>10.8</v>
      </c>
      <c r="XW37" s="17">
        <v>-1.6</v>
      </c>
      <c r="XX37" s="17">
        <v>27.3</v>
      </c>
      <c r="XY37" s="17">
        <v>29.5</v>
      </c>
      <c r="XZ37" s="17">
        <v>29.5</v>
      </c>
      <c r="YA37" s="17">
        <v>-2.2000000000000002</v>
      </c>
      <c r="YB37" s="17">
        <v>34.1</v>
      </c>
      <c r="YC37" s="17">
        <v>29.5</v>
      </c>
      <c r="YD37" s="17">
        <v>29.5</v>
      </c>
      <c r="YE37" s="17">
        <v>4.5999999999999996</v>
      </c>
      <c r="YF37" s="17">
        <v>15.5</v>
      </c>
      <c r="YG37" s="17">
        <v>14</v>
      </c>
      <c r="YH37" s="17">
        <v>14</v>
      </c>
      <c r="YI37" s="17">
        <v>1.5</v>
      </c>
      <c r="YJ37" s="17">
        <v>17.2</v>
      </c>
      <c r="YK37" s="17">
        <v>18.559999999999999</v>
      </c>
      <c r="YL37" s="17">
        <v>18.559999999999999</v>
      </c>
      <c r="YM37" s="17">
        <v>-1.36</v>
      </c>
      <c r="YN37" s="17">
        <v>7.1</v>
      </c>
      <c r="YO37" s="17">
        <v>8.4</v>
      </c>
      <c r="YP37" s="17">
        <v>8.4</v>
      </c>
      <c r="YQ37" s="17">
        <v>-1.3</v>
      </c>
      <c r="YR37" s="17">
        <v>11.1</v>
      </c>
      <c r="YS37" s="17">
        <v>11</v>
      </c>
      <c r="YT37" s="17">
        <v>11</v>
      </c>
      <c r="YU37" s="17">
        <v>0.1</v>
      </c>
      <c r="YV37" s="17">
        <v>10.220000000000001</v>
      </c>
      <c r="YW37" s="17">
        <v>22</v>
      </c>
      <c r="YX37" s="17">
        <v>22</v>
      </c>
      <c r="YY37" s="17">
        <v>-11.78</v>
      </c>
    </row>
    <row r="38" spans="1:675" ht="24" customHeight="1" x14ac:dyDescent="0.3">
      <c r="A38" s="1"/>
      <c r="B38" s="16" t="s">
        <v>62</v>
      </c>
      <c r="C38" s="16" t="s">
        <v>761</v>
      </c>
      <c r="D38" s="17">
        <v>202</v>
      </c>
      <c r="E38" s="17">
        <v>203.40136000000001</v>
      </c>
      <c r="F38" s="17">
        <v>203.40136000000001</v>
      </c>
      <c r="G38" s="17">
        <v>-1.4013599999999999</v>
      </c>
      <c r="H38" s="17">
        <v>635</v>
      </c>
      <c r="I38" s="17">
        <v>627.79395999999997</v>
      </c>
      <c r="J38" s="17">
        <v>627.79395999999997</v>
      </c>
      <c r="K38" s="17">
        <v>7.2060399999999998</v>
      </c>
      <c r="L38" s="17">
        <v>215.3</v>
      </c>
      <c r="M38" s="17">
        <v>204.43100999999999</v>
      </c>
      <c r="N38" s="17">
        <v>204.43100999999999</v>
      </c>
      <c r="O38" s="17">
        <v>10.86899</v>
      </c>
      <c r="P38" s="17"/>
      <c r="Q38" s="17"/>
      <c r="R38" s="17"/>
      <c r="S38" s="17">
        <v>0</v>
      </c>
      <c r="T38" s="17"/>
      <c r="U38" s="17"/>
      <c r="V38" s="17"/>
      <c r="W38" s="17">
        <v>0</v>
      </c>
      <c r="X38" s="17">
        <v>90.6</v>
      </c>
      <c r="Y38" s="17">
        <v>91.867829999999998</v>
      </c>
      <c r="Z38" s="17">
        <v>91.867829999999998</v>
      </c>
      <c r="AA38" s="17">
        <v>-1.26783</v>
      </c>
      <c r="AB38" s="17">
        <v>240.9</v>
      </c>
      <c r="AC38" s="17">
        <v>242</v>
      </c>
      <c r="AD38" s="17">
        <v>242</v>
      </c>
      <c r="AE38" s="17">
        <v>-1.1000000000000001</v>
      </c>
      <c r="AF38" s="17"/>
      <c r="AG38" s="17"/>
      <c r="AH38" s="17"/>
      <c r="AI38" s="17">
        <v>0</v>
      </c>
      <c r="AJ38" s="17"/>
      <c r="AK38" s="17"/>
      <c r="AL38" s="17"/>
      <c r="AM38" s="17">
        <v>0</v>
      </c>
      <c r="AN38" s="17">
        <v>159.19999999999999</v>
      </c>
      <c r="AO38" s="17">
        <v>155.57875000000001</v>
      </c>
      <c r="AP38" s="17">
        <v>173.91217</v>
      </c>
      <c r="AQ38" s="17">
        <v>-14.71217</v>
      </c>
      <c r="AR38" s="17">
        <v>159.69999999999999</v>
      </c>
      <c r="AS38" s="17">
        <v>155.57875000000001</v>
      </c>
      <c r="AT38" s="17">
        <v>173.91217</v>
      </c>
      <c r="AU38" s="17">
        <v>-14.21217</v>
      </c>
      <c r="AV38" s="17">
        <v>158.80000000000001</v>
      </c>
      <c r="AW38" s="17">
        <v>155.57875000000001</v>
      </c>
      <c r="AX38" s="17">
        <v>173.91217</v>
      </c>
      <c r="AY38" s="17">
        <v>-15.112170000000001</v>
      </c>
      <c r="AZ38" s="17">
        <v>251.4</v>
      </c>
      <c r="BA38" s="17">
        <v>234.06894</v>
      </c>
      <c r="BB38" s="17">
        <v>261.65165000000002</v>
      </c>
      <c r="BC38" s="17">
        <v>-10.25165</v>
      </c>
      <c r="BD38" s="17">
        <v>196.6</v>
      </c>
      <c r="BE38" s="17">
        <v>207.24285</v>
      </c>
      <c r="BF38" s="17">
        <v>207.24285</v>
      </c>
      <c r="BG38" s="17">
        <v>-10.642849999999999</v>
      </c>
      <c r="BH38" s="17">
        <v>104.9</v>
      </c>
      <c r="BI38" s="17">
        <v>103.93259999999999</v>
      </c>
      <c r="BJ38" s="17">
        <v>103.93259999999999</v>
      </c>
      <c r="BK38" s="17">
        <v>0.96740000000000004</v>
      </c>
      <c r="BL38" s="17">
        <v>559.9</v>
      </c>
      <c r="BM38" s="17">
        <v>566.08941000000004</v>
      </c>
      <c r="BN38" s="17">
        <v>566.08941000000004</v>
      </c>
      <c r="BO38" s="17">
        <v>-6.1894099999999996</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165.7</v>
      </c>
      <c r="CK38" s="17">
        <v>164.06706</v>
      </c>
      <c r="CL38" s="17">
        <v>164.06706</v>
      </c>
      <c r="CM38" s="17">
        <v>1.6329400000000001</v>
      </c>
      <c r="CN38" s="17">
        <v>8.9</v>
      </c>
      <c r="CO38" s="17">
        <v>7.4634799999999997</v>
      </c>
      <c r="CP38" s="17">
        <v>7.4634799999999997</v>
      </c>
      <c r="CQ38" s="17">
        <v>1.43652</v>
      </c>
      <c r="CR38" s="17">
        <v>5.8</v>
      </c>
      <c r="CS38" s="17">
        <v>4.0968</v>
      </c>
      <c r="CT38" s="17">
        <v>4.0968</v>
      </c>
      <c r="CU38" s="17">
        <v>1.7032</v>
      </c>
      <c r="CV38" s="17"/>
      <c r="CW38" s="17"/>
      <c r="CX38" s="17"/>
      <c r="CY38" s="17">
        <v>0</v>
      </c>
      <c r="CZ38" s="17">
        <v>6.7</v>
      </c>
      <c r="DA38" s="17">
        <v>6.8787000000000003</v>
      </c>
      <c r="DB38" s="17">
        <v>6.8787000000000003</v>
      </c>
      <c r="DC38" s="17">
        <v>-0.1787</v>
      </c>
      <c r="DD38" s="17"/>
      <c r="DE38" s="17"/>
      <c r="DF38" s="17"/>
      <c r="DG38" s="17">
        <v>0</v>
      </c>
      <c r="DH38" s="17">
        <v>143.21</v>
      </c>
      <c r="DI38" s="17">
        <v>142.44412</v>
      </c>
      <c r="DJ38" s="17">
        <v>142.44412</v>
      </c>
      <c r="DK38" s="17">
        <v>0.76588000000000001</v>
      </c>
      <c r="DL38" s="17"/>
      <c r="DM38" s="17"/>
      <c r="DN38" s="17"/>
      <c r="DO38" s="17">
        <v>0</v>
      </c>
      <c r="DP38" s="17"/>
      <c r="DQ38" s="17"/>
      <c r="DR38" s="17"/>
      <c r="DS38" s="17">
        <v>0</v>
      </c>
      <c r="DT38" s="17"/>
      <c r="DU38" s="17"/>
      <c r="DV38" s="17"/>
      <c r="DW38" s="17">
        <v>0</v>
      </c>
      <c r="DX38" s="17"/>
      <c r="DY38" s="17"/>
      <c r="DZ38" s="17"/>
      <c r="EA38" s="17">
        <v>0</v>
      </c>
      <c r="EB38" s="17">
        <v>110.3</v>
      </c>
      <c r="EC38" s="17">
        <v>112.46647</v>
      </c>
      <c r="ED38" s="17">
        <v>112.46647</v>
      </c>
      <c r="EE38" s="17">
        <v>-2.1664699999999999</v>
      </c>
      <c r="EF38" s="17">
        <v>223.2</v>
      </c>
      <c r="EG38" s="17">
        <v>220.69499999999999</v>
      </c>
      <c r="EH38" s="17">
        <v>220.69499999999999</v>
      </c>
      <c r="EI38" s="17">
        <v>2.5049999999999999</v>
      </c>
      <c r="EJ38" s="17"/>
      <c r="EK38" s="17"/>
      <c r="EL38" s="17"/>
      <c r="EM38" s="17">
        <v>0</v>
      </c>
      <c r="EN38" s="17"/>
      <c r="EO38" s="17"/>
      <c r="EP38" s="17"/>
      <c r="EQ38" s="17">
        <v>0</v>
      </c>
      <c r="ER38" s="17"/>
      <c r="ES38" s="17"/>
      <c r="ET38" s="17"/>
      <c r="EU38" s="17">
        <v>0</v>
      </c>
      <c r="EV38" s="17">
        <v>6.5</v>
      </c>
      <c r="EW38" s="17">
        <v>6.39</v>
      </c>
      <c r="EX38" s="17">
        <v>6.39</v>
      </c>
      <c r="EY38" s="17">
        <v>0.11</v>
      </c>
      <c r="EZ38" s="17">
        <v>459.6</v>
      </c>
      <c r="FA38" s="17">
        <v>457.09426999999999</v>
      </c>
      <c r="FB38" s="17">
        <v>457.09426999999999</v>
      </c>
      <c r="FC38" s="17">
        <v>2.5057299999999998</v>
      </c>
      <c r="FD38" s="17">
        <v>66.5</v>
      </c>
      <c r="FE38" s="17">
        <v>45</v>
      </c>
      <c r="FF38" s="17">
        <v>45</v>
      </c>
      <c r="FG38" s="17">
        <v>21.5</v>
      </c>
      <c r="FH38" s="17">
        <v>151.6</v>
      </c>
      <c r="FI38" s="17">
        <v>151.36251999999999</v>
      </c>
      <c r="FJ38" s="17">
        <v>151.36251999999999</v>
      </c>
      <c r="FK38" s="17">
        <v>0.23748</v>
      </c>
      <c r="FL38" s="17">
        <v>42.3</v>
      </c>
      <c r="FM38" s="17">
        <v>26</v>
      </c>
      <c r="FN38" s="17">
        <v>26</v>
      </c>
      <c r="FO38" s="17">
        <v>16.3</v>
      </c>
      <c r="FP38" s="17">
        <v>18.399999999999999</v>
      </c>
      <c r="FQ38" s="17">
        <v>19.21088</v>
      </c>
      <c r="FR38" s="17">
        <v>19.21088</v>
      </c>
      <c r="FS38" s="17">
        <v>-0.81088000000000005</v>
      </c>
      <c r="FT38" s="17">
        <v>18.899999999999999</v>
      </c>
      <c r="FU38" s="17">
        <v>17.93975</v>
      </c>
      <c r="FV38" s="17">
        <v>18.46453</v>
      </c>
      <c r="FW38" s="17">
        <v>0.43547000000000002</v>
      </c>
      <c r="FX38" s="17">
        <v>90.4</v>
      </c>
      <c r="FY38" s="17">
        <v>87.773570000000007</v>
      </c>
      <c r="FZ38" s="17">
        <v>87.773570000000007</v>
      </c>
      <c r="GA38" s="17">
        <v>2.62643</v>
      </c>
      <c r="GB38" s="17"/>
      <c r="GC38" s="17"/>
      <c r="GD38" s="17"/>
      <c r="GE38" s="17">
        <v>0</v>
      </c>
      <c r="GF38" s="17"/>
      <c r="GG38" s="17"/>
      <c r="GH38" s="17"/>
      <c r="GI38" s="17">
        <v>0</v>
      </c>
      <c r="GJ38" s="17"/>
      <c r="GK38" s="17"/>
      <c r="GL38" s="17"/>
      <c r="GM38" s="17">
        <v>0</v>
      </c>
      <c r="GN38" s="17">
        <v>105.9</v>
      </c>
      <c r="GO38" s="17">
        <v>110.48202000000001</v>
      </c>
      <c r="GP38" s="17">
        <v>110.48202000000001</v>
      </c>
      <c r="GQ38" s="17">
        <v>-4.58202</v>
      </c>
      <c r="GR38" s="17">
        <v>44.9</v>
      </c>
      <c r="GS38" s="17">
        <v>45</v>
      </c>
      <c r="GT38" s="17">
        <v>18</v>
      </c>
      <c r="GU38" s="17">
        <v>26.9</v>
      </c>
      <c r="GV38" s="17">
        <v>44.1</v>
      </c>
      <c r="GW38" s="17">
        <v>45.381999999999998</v>
      </c>
      <c r="GX38" s="17">
        <v>45.381999999999998</v>
      </c>
      <c r="GY38" s="17">
        <v>-1.282</v>
      </c>
      <c r="GZ38" s="17">
        <v>3.8</v>
      </c>
      <c r="HA38" s="17"/>
      <c r="HB38" s="17"/>
      <c r="HC38" s="17">
        <v>3.8</v>
      </c>
      <c r="HD38" s="17">
        <v>34.1</v>
      </c>
      <c r="HE38" s="17">
        <v>33.230739999999997</v>
      </c>
      <c r="HF38" s="17">
        <v>33.230739999999997</v>
      </c>
      <c r="HG38" s="17">
        <v>0.86926000000000003</v>
      </c>
      <c r="HH38" s="17">
        <v>169</v>
      </c>
      <c r="HI38" s="17">
        <v>174.55948000000001</v>
      </c>
      <c r="HJ38" s="17">
        <v>150.52603999999999</v>
      </c>
      <c r="HK38" s="17">
        <v>18.473960000000002</v>
      </c>
      <c r="HL38" s="17"/>
      <c r="HM38" s="17"/>
      <c r="HN38" s="17"/>
      <c r="HO38" s="17">
        <v>0</v>
      </c>
      <c r="HP38" s="17"/>
      <c r="HQ38" s="17"/>
      <c r="HR38" s="17"/>
      <c r="HS38" s="17">
        <v>0</v>
      </c>
      <c r="HT38" s="17">
        <v>50.4</v>
      </c>
      <c r="HU38" s="17">
        <v>80.352980000000002</v>
      </c>
      <c r="HV38" s="17">
        <v>43.638930000000002</v>
      </c>
      <c r="HW38" s="17">
        <v>6.7610700000000001</v>
      </c>
      <c r="HX38" s="17"/>
      <c r="HY38" s="17"/>
      <c r="HZ38" s="17"/>
      <c r="IA38" s="17">
        <v>0</v>
      </c>
      <c r="IB38" s="17"/>
      <c r="IC38" s="17"/>
      <c r="ID38" s="17"/>
      <c r="IE38" s="17">
        <v>0</v>
      </c>
      <c r="IF38" s="17">
        <v>43.9</v>
      </c>
      <c r="IG38" s="17">
        <v>45.265309999999999</v>
      </c>
      <c r="IH38" s="17">
        <v>45.265309999999999</v>
      </c>
      <c r="II38" s="17">
        <v>-1.36531</v>
      </c>
      <c r="IJ38" s="17"/>
      <c r="IK38" s="17"/>
      <c r="IL38" s="17"/>
      <c r="IM38" s="17">
        <v>0</v>
      </c>
      <c r="IN38" s="17"/>
      <c r="IO38" s="17"/>
      <c r="IP38" s="17"/>
      <c r="IQ38" s="17">
        <v>0</v>
      </c>
      <c r="IR38" s="17"/>
      <c r="IS38" s="17"/>
      <c r="IT38" s="17"/>
      <c r="IU38" s="17">
        <v>0</v>
      </c>
      <c r="IV38" s="17">
        <v>127.7</v>
      </c>
      <c r="IW38" s="17">
        <v>132.83837</v>
      </c>
      <c r="IX38" s="17">
        <v>132.83837</v>
      </c>
      <c r="IY38" s="17">
        <v>-5.1383700000000001</v>
      </c>
      <c r="IZ38" s="17"/>
      <c r="JA38" s="17"/>
      <c r="JB38" s="17"/>
      <c r="JC38" s="17">
        <v>0</v>
      </c>
      <c r="JD38" s="17">
        <v>0</v>
      </c>
      <c r="JE38" s="17"/>
      <c r="JF38" s="17"/>
      <c r="JG38" s="17">
        <v>0</v>
      </c>
      <c r="JH38" s="17">
        <v>68.599999999999994</v>
      </c>
      <c r="JI38" s="17"/>
      <c r="JJ38" s="17"/>
      <c r="JK38" s="17">
        <v>68.599999999999994</v>
      </c>
      <c r="JL38" s="17"/>
      <c r="JM38" s="17"/>
      <c r="JN38" s="17"/>
      <c r="JO38" s="17">
        <v>0</v>
      </c>
      <c r="JP38" s="17">
        <v>39.799999999999997</v>
      </c>
      <c r="JQ38" s="17">
        <v>73.590999999999994</v>
      </c>
      <c r="JR38" s="17">
        <v>73.590999999999994</v>
      </c>
      <c r="JS38" s="17">
        <v>-33.790999999999997</v>
      </c>
      <c r="JT38" s="17">
        <v>27.5</v>
      </c>
      <c r="JU38" s="17">
        <v>36.905999999999999</v>
      </c>
      <c r="JV38" s="17">
        <v>36.905999999999999</v>
      </c>
      <c r="JW38" s="17">
        <v>-9.4060000000000006</v>
      </c>
      <c r="JX38" s="17"/>
      <c r="JY38" s="17"/>
      <c r="JZ38" s="17"/>
      <c r="KA38" s="17">
        <v>0</v>
      </c>
      <c r="KB38" s="17"/>
      <c r="KC38" s="17"/>
      <c r="KD38" s="17"/>
      <c r="KE38" s="17">
        <v>0</v>
      </c>
      <c r="KF38" s="17"/>
      <c r="KG38" s="17"/>
      <c r="KH38" s="17"/>
      <c r="KI38" s="17">
        <v>0</v>
      </c>
      <c r="KJ38" s="17">
        <v>26</v>
      </c>
      <c r="KK38" s="17">
        <v>16</v>
      </c>
      <c r="KL38" s="17">
        <v>36</v>
      </c>
      <c r="KM38" s="17">
        <v>-10</v>
      </c>
      <c r="KN38" s="17"/>
      <c r="KO38" s="17"/>
      <c r="KP38" s="17"/>
      <c r="KQ38" s="17">
        <v>0</v>
      </c>
      <c r="KR38" s="17"/>
      <c r="KS38" s="17"/>
      <c r="KT38" s="17"/>
      <c r="KU38" s="17">
        <v>0</v>
      </c>
      <c r="KV38" s="17">
        <v>2.4</v>
      </c>
      <c r="KW38" s="17">
        <v>4.7853599999999998</v>
      </c>
      <c r="KX38" s="17">
        <v>4.7853599999999998</v>
      </c>
      <c r="KY38" s="17">
        <v>-2.3853599999999999</v>
      </c>
      <c r="KZ38" s="17">
        <v>163.69999999999999</v>
      </c>
      <c r="LA38" s="17">
        <v>156.11141000000001</v>
      </c>
      <c r="LB38" s="17">
        <v>94.361800000000002</v>
      </c>
      <c r="LC38" s="17">
        <v>69.338200000000001</v>
      </c>
      <c r="LD38" s="17">
        <v>131.9</v>
      </c>
      <c r="LE38" s="17">
        <v>133.16031000000001</v>
      </c>
      <c r="LF38" s="17">
        <v>133.16031000000001</v>
      </c>
      <c r="LG38" s="17">
        <v>-1.26031</v>
      </c>
      <c r="LH38" s="17">
        <v>63</v>
      </c>
      <c r="LI38" s="17">
        <v>67.199219999999997</v>
      </c>
      <c r="LJ38" s="17">
        <v>67.199219999999997</v>
      </c>
      <c r="LK38" s="17">
        <v>-4.1992200000000004</v>
      </c>
      <c r="LL38" s="17">
        <v>75.3</v>
      </c>
      <c r="LM38" s="17">
        <v>78.567999999999998</v>
      </c>
      <c r="LN38" s="17">
        <v>78.567999999999998</v>
      </c>
      <c r="LO38" s="17">
        <v>-3.2679999999999998</v>
      </c>
      <c r="LP38" s="17">
        <v>30</v>
      </c>
      <c r="LQ38" s="17">
        <v>29.980560000000001</v>
      </c>
      <c r="LR38" s="17">
        <v>29.980560000000001</v>
      </c>
      <c r="LS38" s="17">
        <v>1.9439999999999999E-2</v>
      </c>
      <c r="LT38" s="17"/>
      <c r="LU38" s="17"/>
      <c r="LV38" s="17"/>
      <c r="LW38" s="17">
        <v>0</v>
      </c>
      <c r="LX38" s="17"/>
      <c r="LY38" s="17"/>
      <c r="LZ38" s="17"/>
      <c r="MA38" s="17">
        <v>0</v>
      </c>
      <c r="MB38" s="17"/>
      <c r="MC38" s="17"/>
      <c r="MD38" s="17"/>
      <c r="ME38" s="17">
        <v>0</v>
      </c>
      <c r="MF38" s="17">
        <v>137.6</v>
      </c>
      <c r="MG38" s="17">
        <v>137.75528</v>
      </c>
      <c r="MH38" s="17">
        <v>137.75528</v>
      </c>
      <c r="MI38" s="17">
        <v>-0.15528</v>
      </c>
      <c r="MJ38" s="17">
        <v>139.1</v>
      </c>
      <c r="MK38" s="17">
        <v>137.75528</v>
      </c>
      <c r="ML38" s="17">
        <v>137.75528</v>
      </c>
      <c r="MM38" s="17">
        <v>1.3447199999999999</v>
      </c>
      <c r="MN38" s="17">
        <v>145.5</v>
      </c>
      <c r="MO38" s="17">
        <v>138.16896</v>
      </c>
      <c r="MP38" s="17">
        <v>138.16896</v>
      </c>
      <c r="MQ38" s="17">
        <v>7.3310399999999998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137.19999999999999</v>
      </c>
      <c r="NM38" s="17">
        <v>206.49084999999999</v>
      </c>
      <c r="NN38" s="17">
        <v>206.49084999999999</v>
      </c>
      <c r="NO38" s="17">
        <v>-69.290850000000006</v>
      </c>
      <c r="NP38" s="17">
        <v>76.7</v>
      </c>
      <c r="NQ38" s="17">
        <v>103.55547</v>
      </c>
      <c r="NR38" s="17">
        <v>103.55547</v>
      </c>
      <c r="NS38" s="17">
        <v>-26.85547</v>
      </c>
      <c r="NT38" s="17">
        <v>6.9</v>
      </c>
      <c r="NU38" s="17">
        <v>4.1147400000000003</v>
      </c>
      <c r="NV38" s="17">
        <v>4.1147400000000003</v>
      </c>
      <c r="NW38" s="17">
        <v>2.7852600000000001</v>
      </c>
      <c r="NX38" s="17">
        <v>4.4000000000000004</v>
      </c>
      <c r="NY38" s="17">
        <v>4.3167499999999999</v>
      </c>
      <c r="NZ38" s="17">
        <v>4.3167499999999999</v>
      </c>
      <c r="OA38" s="17">
        <v>8.3250000000000005E-2</v>
      </c>
      <c r="OB38" s="17">
        <v>20</v>
      </c>
      <c r="OC38" s="17">
        <v>16.99708</v>
      </c>
      <c r="OD38" s="17">
        <v>17.492709999999999</v>
      </c>
      <c r="OE38" s="17">
        <v>2.5072899999999998</v>
      </c>
      <c r="OF38" s="17">
        <v>0.5</v>
      </c>
      <c r="OG38" s="17"/>
      <c r="OH38" s="17">
        <v>0.59099999999999997</v>
      </c>
      <c r="OI38" s="17">
        <v>-9.0999999999999998E-2</v>
      </c>
      <c r="OJ38" s="17">
        <v>110.7</v>
      </c>
      <c r="OK38" s="17">
        <v>84.8</v>
      </c>
      <c r="OL38" s="17">
        <v>75.006</v>
      </c>
      <c r="OM38" s="17">
        <v>35.694000000000003</v>
      </c>
      <c r="ON38" s="17">
        <v>16.899999999999999</v>
      </c>
      <c r="OO38" s="17"/>
      <c r="OP38" s="17">
        <v>49.92</v>
      </c>
      <c r="OQ38" s="17">
        <v>-33.020000000000003</v>
      </c>
      <c r="OR38" s="17">
        <v>1</v>
      </c>
      <c r="OS38" s="17">
        <v>6.7</v>
      </c>
      <c r="OT38" s="17">
        <v>8.7759999999999998</v>
      </c>
      <c r="OU38" s="17">
        <v>-7.7759999999999998</v>
      </c>
      <c r="OV38" s="17">
        <v>0.1</v>
      </c>
      <c r="OW38" s="17"/>
      <c r="OX38" s="17">
        <v>0.1</v>
      </c>
      <c r="OY38" s="17">
        <v>0</v>
      </c>
      <c r="OZ38" s="17">
        <v>20.2</v>
      </c>
      <c r="PA38" s="17">
        <v>19.436350000000001</v>
      </c>
      <c r="PB38" s="17">
        <v>19.436350000000001</v>
      </c>
      <c r="PC38" s="17">
        <v>0.76365000000000005</v>
      </c>
      <c r="PD38" s="17">
        <v>9.9</v>
      </c>
      <c r="PE38" s="17">
        <v>9.9830000000000005</v>
      </c>
      <c r="PF38" s="17">
        <v>9.9830000000000005</v>
      </c>
      <c r="PG38" s="17">
        <v>-8.3000000000000004E-2</v>
      </c>
      <c r="PH38" s="17">
        <v>5.5</v>
      </c>
      <c r="PI38" s="17">
        <v>5.67</v>
      </c>
      <c r="PJ38" s="17">
        <v>5.67</v>
      </c>
      <c r="PK38" s="17">
        <v>-0.17</v>
      </c>
      <c r="PL38" s="17">
        <v>18.100000000000001</v>
      </c>
      <c r="PM38" s="17"/>
      <c r="PN38" s="17">
        <v>176</v>
      </c>
      <c r="PO38" s="17">
        <v>-157.9</v>
      </c>
      <c r="PP38" s="17"/>
      <c r="PQ38" s="17"/>
      <c r="PR38" s="17"/>
      <c r="PS38" s="17">
        <v>0</v>
      </c>
      <c r="PT38" s="17">
        <v>1.2</v>
      </c>
      <c r="PU38" s="17">
        <v>2</v>
      </c>
      <c r="PV38" s="17">
        <v>2</v>
      </c>
      <c r="PW38" s="17">
        <v>-0.8</v>
      </c>
      <c r="PX38" s="17">
        <v>3.1</v>
      </c>
      <c r="PY38" s="17">
        <v>2.5</v>
      </c>
      <c r="PZ38" s="17">
        <v>2.5</v>
      </c>
      <c r="QA38" s="17">
        <v>0.6</v>
      </c>
      <c r="QB38" s="17">
        <v>4.9000000000000004</v>
      </c>
      <c r="QC38" s="17">
        <v>4.5999999999999996</v>
      </c>
      <c r="QD38" s="17">
        <v>4.5999999999999996</v>
      </c>
      <c r="QE38" s="17">
        <v>0.3</v>
      </c>
      <c r="QF38" s="17">
        <v>20.100000000000001</v>
      </c>
      <c r="QG38" s="17">
        <v>20.274049999999999</v>
      </c>
      <c r="QH38" s="17">
        <v>20.274049999999999</v>
      </c>
      <c r="QI38" s="17">
        <v>-0.17405000000000001</v>
      </c>
      <c r="QJ38" s="17">
        <v>20</v>
      </c>
      <c r="QK38" s="17">
        <v>18.892130000000002</v>
      </c>
      <c r="QL38" s="17">
        <v>19.436350000000001</v>
      </c>
      <c r="QM38" s="17">
        <v>0.56364999999999998</v>
      </c>
      <c r="QN38" s="17">
        <v>18.5</v>
      </c>
      <c r="QO38" s="17">
        <v>17.006799999999998</v>
      </c>
      <c r="QP38" s="17">
        <v>17.492709999999999</v>
      </c>
      <c r="QQ38" s="17">
        <v>1.00729</v>
      </c>
      <c r="QR38" s="17">
        <v>3.4</v>
      </c>
      <c r="QS38" s="17">
        <v>3.3</v>
      </c>
      <c r="QT38" s="17">
        <v>3.3</v>
      </c>
      <c r="QU38" s="17">
        <v>0.1</v>
      </c>
      <c r="QV38" s="17">
        <v>18.399999999999999</v>
      </c>
      <c r="QW38" s="17">
        <v>17.376090000000001</v>
      </c>
      <c r="QX38" s="17">
        <v>17.881440000000001</v>
      </c>
      <c r="QY38" s="17">
        <v>0.51856000000000002</v>
      </c>
      <c r="QZ38" s="17">
        <v>13.6</v>
      </c>
      <c r="RA38" s="17"/>
      <c r="RB38" s="17">
        <v>7.5540000000000003</v>
      </c>
      <c r="RC38" s="17">
        <v>6.0460000000000003</v>
      </c>
      <c r="RD38" s="17">
        <v>17.600000000000001</v>
      </c>
      <c r="RE38" s="17"/>
      <c r="RF38" s="17">
        <v>11.311999999999999</v>
      </c>
      <c r="RG38" s="17">
        <v>6.2880000000000003</v>
      </c>
      <c r="RH38" s="17">
        <v>23.5</v>
      </c>
      <c r="RI38" s="17">
        <v>18.8</v>
      </c>
      <c r="RJ38" s="17">
        <v>14.88</v>
      </c>
      <c r="RK38" s="17">
        <v>8.6199999999999992</v>
      </c>
      <c r="RL38" s="17">
        <v>75.2</v>
      </c>
      <c r="RM38" s="17">
        <v>70.400000000000006</v>
      </c>
      <c r="RN38" s="17">
        <v>59.08</v>
      </c>
      <c r="RO38" s="17">
        <v>16.12</v>
      </c>
      <c r="RP38" s="17">
        <v>15.9</v>
      </c>
      <c r="RQ38" s="17"/>
      <c r="RR38" s="17">
        <v>11.195</v>
      </c>
      <c r="RS38" s="17">
        <v>4.7050000000000001</v>
      </c>
      <c r="RT38" s="17">
        <v>3.4</v>
      </c>
      <c r="RU38" s="17">
        <v>3.51</v>
      </c>
      <c r="RV38" s="17">
        <v>3.51</v>
      </c>
      <c r="RW38" s="17">
        <v>-0.11</v>
      </c>
      <c r="RX38" s="17">
        <v>17.8</v>
      </c>
      <c r="RY38" s="17">
        <v>19.792000000000002</v>
      </c>
      <c r="RZ38" s="17">
        <v>14.396850000000001</v>
      </c>
      <c r="SA38" s="17">
        <v>3.4031500000000001</v>
      </c>
      <c r="SB38" s="17">
        <v>3.1</v>
      </c>
      <c r="SC38" s="17">
        <v>2</v>
      </c>
      <c r="SD38" s="17">
        <v>2</v>
      </c>
      <c r="SE38" s="17">
        <v>1.1000000000000001</v>
      </c>
      <c r="SF38" s="17">
        <v>0.4</v>
      </c>
      <c r="SG38" s="17">
        <v>0.4</v>
      </c>
      <c r="SH38" s="17">
        <v>0.4</v>
      </c>
      <c r="SI38" s="17">
        <v>0</v>
      </c>
      <c r="SJ38" s="17">
        <v>0.3</v>
      </c>
      <c r="SK38" s="17"/>
      <c r="SL38" s="17">
        <v>0.21099999999999999</v>
      </c>
      <c r="SM38" s="17">
        <v>8.8999999999999996E-2</v>
      </c>
      <c r="SN38" s="17">
        <v>19.399999999999999</v>
      </c>
      <c r="SO38" s="17">
        <v>18.62002</v>
      </c>
      <c r="SP38" s="17">
        <v>19.1448</v>
      </c>
      <c r="SQ38" s="17">
        <v>0.25519999999999998</v>
      </c>
      <c r="SR38" s="17">
        <v>9.4</v>
      </c>
      <c r="SS38" s="17">
        <v>10.76774</v>
      </c>
      <c r="ST38" s="17">
        <v>11.078720000000001</v>
      </c>
      <c r="SU38" s="17">
        <v>-1.67872</v>
      </c>
      <c r="SV38" s="17">
        <v>20</v>
      </c>
      <c r="SW38" s="17">
        <v>18.892130000000002</v>
      </c>
      <c r="SX38" s="17">
        <v>19.436350000000001</v>
      </c>
      <c r="SY38" s="17">
        <v>0.56364999999999998</v>
      </c>
      <c r="SZ38" s="17">
        <v>20.2</v>
      </c>
      <c r="TA38" s="17">
        <v>18.892130000000002</v>
      </c>
      <c r="TB38" s="17">
        <v>19.436350000000001</v>
      </c>
      <c r="TC38" s="17">
        <v>0.76365000000000005</v>
      </c>
      <c r="TD38" s="17">
        <v>6.8</v>
      </c>
      <c r="TE38" s="17">
        <v>5.5</v>
      </c>
      <c r="TF38" s="17">
        <v>6.19</v>
      </c>
      <c r="TG38" s="17">
        <v>0.61</v>
      </c>
      <c r="TH38" s="17">
        <v>26.5</v>
      </c>
      <c r="TI38" s="17">
        <v>40.9</v>
      </c>
      <c r="TJ38" s="17">
        <v>35.113</v>
      </c>
      <c r="TK38" s="17">
        <v>-8.6129999999999995</v>
      </c>
      <c r="TL38" s="17">
        <v>3.8</v>
      </c>
      <c r="TM38" s="17"/>
      <c r="TN38" s="17">
        <v>3.94</v>
      </c>
      <c r="TO38" s="17">
        <v>-0.14000000000000001</v>
      </c>
      <c r="TP38" s="17">
        <v>85.8</v>
      </c>
      <c r="TQ38" s="17">
        <v>73.2</v>
      </c>
      <c r="TR38" s="17">
        <v>56.098999999999997</v>
      </c>
      <c r="TS38" s="17">
        <v>29.701000000000001</v>
      </c>
      <c r="TT38" s="17">
        <v>105.5</v>
      </c>
      <c r="TU38" s="17">
        <v>84.8</v>
      </c>
      <c r="TV38" s="17">
        <v>64.120999999999995</v>
      </c>
      <c r="TW38" s="17">
        <v>41.378999999999998</v>
      </c>
      <c r="TX38" s="17">
        <v>15.1</v>
      </c>
      <c r="TY38" s="17">
        <v>8.5</v>
      </c>
      <c r="TZ38" s="17">
        <v>3.6880000000000002</v>
      </c>
      <c r="UA38" s="17">
        <v>11.412000000000001</v>
      </c>
      <c r="UB38" s="17">
        <v>9.6</v>
      </c>
      <c r="UC38" s="17">
        <v>6.5</v>
      </c>
      <c r="UD38" s="17">
        <v>5.2720000000000002</v>
      </c>
      <c r="UE38" s="17">
        <v>4.3280000000000003</v>
      </c>
      <c r="UF38" s="17">
        <v>9.4</v>
      </c>
      <c r="UG38" s="17"/>
      <c r="UH38" s="17">
        <v>5</v>
      </c>
      <c r="UI38" s="17">
        <v>4.4000000000000004</v>
      </c>
      <c r="UJ38" s="17">
        <v>0</v>
      </c>
      <c r="UK38" s="17"/>
      <c r="UL38" s="17">
        <v>19.436350000000001</v>
      </c>
      <c r="UM38" s="17">
        <v>-19.436350000000001</v>
      </c>
      <c r="UN38" s="17">
        <v>7.6</v>
      </c>
      <c r="UO38" s="17">
        <v>7</v>
      </c>
      <c r="UP38" s="17">
        <v>7</v>
      </c>
      <c r="UQ38" s="17">
        <v>0.6</v>
      </c>
      <c r="UR38" s="17">
        <v>6.4</v>
      </c>
      <c r="US38" s="17">
        <v>7</v>
      </c>
      <c r="UT38" s="17">
        <v>7</v>
      </c>
      <c r="UU38" s="17">
        <v>-0.6</v>
      </c>
      <c r="UV38" s="17">
        <v>20.399999999999999</v>
      </c>
      <c r="UW38" s="17">
        <v>18.892130000000002</v>
      </c>
      <c r="UX38" s="17">
        <v>19.436350000000001</v>
      </c>
      <c r="UY38" s="17">
        <v>0.96365000000000001</v>
      </c>
      <c r="UZ38" s="17">
        <v>20.399999999999999</v>
      </c>
      <c r="VA38" s="17">
        <v>18.892130000000002</v>
      </c>
      <c r="VB38" s="17">
        <v>19.436350000000001</v>
      </c>
      <c r="VC38" s="17">
        <v>0.96365000000000001</v>
      </c>
      <c r="VD38" s="17">
        <v>20</v>
      </c>
      <c r="VE38" s="17">
        <v>18.892130000000002</v>
      </c>
      <c r="VF38" s="17">
        <v>19.436350000000001</v>
      </c>
      <c r="VG38" s="17">
        <v>0.56364999999999998</v>
      </c>
      <c r="VH38" s="17">
        <v>2.1</v>
      </c>
      <c r="VI38" s="17">
        <v>6.88</v>
      </c>
      <c r="VJ38" s="17">
        <v>6.8769999999999998</v>
      </c>
      <c r="VK38" s="17">
        <v>-4.7770000000000001</v>
      </c>
      <c r="VL38" s="17">
        <v>31.2</v>
      </c>
      <c r="VM38" s="17"/>
      <c r="VN38" s="17">
        <v>38.667000000000002</v>
      </c>
      <c r="VO38" s="17">
        <v>-7.4669999999999996</v>
      </c>
      <c r="VP38" s="17">
        <v>5.3179999999999996</v>
      </c>
      <c r="VQ38" s="17"/>
      <c r="VR38" s="17">
        <v>6.4889999999999999</v>
      </c>
      <c r="VS38" s="17">
        <v>-1.171</v>
      </c>
      <c r="VT38" s="17">
        <v>15.3</v>
      </c>
      <c r="VU38" s="17"/>
      <c r="VV38" s="17">
        <v>21.148</v>
      </c>
      <c r="VW38" s="17">
        <v>-5.8479999999999999</v>
      </c>
      <c r="VX38" s="17">
        <v>0.6</v>
      </c>
      <c r="VY38" s="17">
        <v>0.6</v>
      </c>
      <c r="VZ38" s="17">
        <v>0.6</v>
      </c>
      <c r="WA38" s="17">
        <v>0</v>
      </c>
      <c r="WB38" s="17">
        <v>123.5</v>
      </c>
      <c r="WC38" s="17">
        <v>96.79</v>
      </c>
      <c r="WD38" s="17">
        <v>107.72</v>
      </c>
      <c r="WE38" s="17">
        <v>15.78</v>
      </c>
      <c r="WF38" s="17">
        <v>160.30000000000001</v>
      </c>
      <c r="WG38" s="17">
        <v>85</v>
      </c>
      <c r="WH38" s="17">
        <v>107.74</v>
      </c>
      <c r="WI38" s="17">
        <v>52.56</v>
      </c>
      <c r="WJ38" s="17">
        <v>9.1999999999999993</v>
      </c>
      <c r="WK38" s="17"/>
      <c r="WL38" s="17">
        <v>37.44</v>
      </c>
      <c r="WM38" s="17">
        <v>-28.24</v>
      </c>
      <c r="WN38" s="17">
        <v>3.3</v>
      </c>
      <c r="WO38" s="17">
        <v>4.2</v>
      </c>
      <c r="WP38" s="17">
        <v>4.2</v>
      </c>
      <c r="WQ38" s="17">
        <v>-0.9</v>
      </c>
      <c r="WR38" s="17">
        <v>2.2000000000000002</v>
      </c>
      <c r="WS38" s="17">
        <v>2.4</v>
      </c>
      <c r="WT38" s="17">
        <v>2.4</v>
      </c>
      <c r="WU38" s="17">
        <v>-0.2</v>
      </c>
      <c r="WV38" s="17">
        <v>2.2000000000000002</v>
      </c>
      <c r="WW38" s="17">
        <v>2.4</v>
      </c>
      <c r="WX38" s="17">
        <v>2.4</v>
      </c>
      <c r="WY38" s="17">
        <v>-0.2</v>
      </c>
      <c r="WZ38" s="17">
        <v>0.8</v>
      </c>
      <c r="XA38" s="17">
        <v>1.4</v>
      </c>
      <c r="XB38" s="17">
        <v>1.4</v>
      </c>
      <c r="XC38" s="17">
        <v>-0.6</v>
      </c>
      <c r="XD38" s="17">
        <v>0.77700000000000002</v>
      </c>
      <c r="XE38" s="17"/>
      <c r="XF38" s="17">
        <v>3.5129999999999999</v>
      </c>
      <c r="XG38" s="17">
        <v>-2.7360000000000002</v>
      </c>
      <c r="XH38" s="17">
        <v>8.2919999999999998</v>
      </c>
      <c r="XI38" s="17">
        <v>8</v>
      </c>
      <c r="XJ38" s="17">
        <v>8</v>
      </c>
      <c r="XK38" s="17">
        <v>0.29199999999999998</v>
      </c>
      <c r="XL38" s="17">
        <v>20.100000000000001</v>
      </c>
      <c r="XM38" s="17">
        <v>18.697759999999999</v>
      </c>
      <c r="XN38" s="17">
        <v>19.241980000000002</v>
      </c>
      <c r="XO38" s="17">
        <v>0.85802</v>
      </c>
      <c r="XP38" s="17">
        <v>20</v>
      </c>
      <c r="XQ38" s="17">
        <v>18.697759999999999</v>
      </c>
      <c r="XR38" s="17">
        <v>19.241980000000002</v>
      </c>
      <c r="XS38" s="17">
        <v>0.75802000000000003</v>
      </c>
      <c r="XT38" s="17">
        <v>9</v>
      </c>
      <c r="XU38" s="17">
        <v>10.8</v>
      </c>
      <c r="XV38" s="17">
        <v>10.8</v>
      </c>
      <c r="XW38" s="17">
        <v>-1.8</v>
      </c>
      <c r="XX38" s="17">
        <v>27.1</v>
      </c>
      <c r="XY38" s="17">
        <v>29.5</v>
      </c>
      <c r="XZ38" s="17">
        <v>29.5</v>
      </c>
      <c r="YA38" s="17">
        <v>-2.4</v>
      </c>
      <c r="YB38" s="17">
        <v>33.9</v>
      </c>
      <c r="YC38" s="17">
        <v>29.5</v>
      </c>
      <c r="YD38" s="17">
        <v>29.5</v>
      </c>
      <c r="YE38" s="17">
        <v>4.4000000000000004</v>
      </c>
      <c r="YF38" s="17">
        <v>15.7</v>
      </c>
      <c r="YG38" s="17">
        <v>14</v>
      </c>
      <c r="YH38" s="17">
        <v>14</v>
      </c>
      <c r="YI38" s="17">
        <v>1.7</v>
      </c>
      <c r="YJ38" s="17">
        <v>17.2</v>
      </c>
      <c r="YK38" s="17">
        <v>18.559999999999999</v>
      </c>
      <c r="YL38" s="17">
        <v>18.559999999999999</v>
      </c>
      <c r="YM38" s="17">
        <v>-1.36</v>
      </c>
      <c r="YN38" s="17">
        <v>8.6999999999999993</v>
      </c>
      <c r="YO38" s="17">
        <v>8.4</v>
      </c>
      <c r="YP38" s="17">
        <v>8.4</v>
      </c>
      <c r="YQ38" s="17">
        <v>0.3</v>
      </c>
      <c r="YR38" s="17">
        <v>11</v>
      </c>
      <c r="YS38" s="17">
        <v>11</v>
      </c>
      <c r="YT38" s="17">
        <v>11</v>
      </c>
      <c r="YU38" s="17">
        <v>0</v>
      </c>
      <c r="YV38" s="17">
        <v>10.58</v>
      </c>
      <c r="YW38" s="17">
        <v>22</v>
      </c>
      <c r="YX38" s="17">
        <v>22</v>
      </c>
      <c r="YY38" s="17">
        <v>-11.42</v>
      </c>
    </row>
    <row r="39" spans="1:675" ht="24" customHeight="1" x14ac:dyDescent="0.3">
      <c r="A39" s="1"/>
      <c r="B39" s="16" t="s">
        <v>62</v>
      </c>
      <c r="C39" s="16" t="s">
        <v>762</v>
      </c>
      <c r="D39" s="17">
        <v>198.6</v>
      </c>
      <c r="E39" s="17">
        <v>203.40136000000001</v>
      </c>
      <c r="F39" s="17">
        <v>203.40136000000001</v>
      </c>
      <c r="G39" s="17">
        <v>-4.8013599999999999</v>
      </c>
      <c r="H39" s="17">
        <v>637</v>
      </c>
      <c r="I39" s="17">
        <v>627.79395999999997</v>
      </c>
      <c r="J39" s="17">
        <v>627.79395999999997</v>
      </c>
      <c r="K39" s="17">
        <v>9.2060399999999998</v>
      </c>
      <c r="L39" s="17">
        <v>216.7</v>
      </c>
      <c r="M39" s="17">
        <v>204.43100999999999</v>
      </c>
      <c r="N39" s="17">
        <v>204.43100999999999</v>
      </c>
      <c r="O39" s="17">
        <v>12.268990000000001</v>
      </c>
      <c r="P39" s="17"/>
      <c r="Q39" s="17"/>
      <c r="R39" s="17"/>
      <c r="S39" s="17">
        <v>0</v>
      </c>
      <c r="T39" s="17"/>
      <c r="U39" s="17"/>
      <c r="V39" s="17"/>
      <c r="W39" s="17">
        <v>0</v>
      </c>
      <c r="X39" s="17">
        <v>88.1</v>
      </c>
      <c r="Y39" s="17">
        <v>91.867829999999998</v>
      </c>
      <c r="Z39" s="17">
        <v>91.867829999999998</v>
      </c>
      <c r="AA39" s="17">
        <v>-3.76783</v>
      </c>
      <c r="AB39" s="17">
        <v>241</v>
      </c>
      <c r="AC39" s="17">
        <v>242</v>
      </c>
      <c r="AD39" s="17">
        <v>242</v>
      </c>
      <c r="AE39" s="17">
        <v>-1</v>
      </c>
      <c r="AF39" s="17"/>
      <c r="AG39" s="17"/>
      <c r="AH39" s="17"/>
      <c r="AI39" s="17">
        <v>0</v>
      </c>
      <c r="AJ39" s="17"/>
      <c r="AK39" s="17"/>
      <c r="AL39" s="17"/>
      <c r="AM39" s="17">
        <v>0</v>
      </c>
      <c r="AN39" s="17">
        <v>152.19999999999999</v>
      </c>
      <c r="AO39" s="17">
        <v>144.96596</v>
      </c>
      <c r="AP39" s="17">
        <v>169.14406</v>
      </c>
      <c r="AQ39" s="17">
        <v>-16.94406</v>
      </c>
      <c r="AR39" s="17">
        <v>153.1</v>
      </c>
      <c r="AS39" s="17">
        <v>144.96596</v>
      </c>
      <c r="AT39" s="17">
        <v>169.14406</v>
      </c>
      <c r="AU39" s="17">
        <v>-16.044060000000002</v>
      </c>
      <c r="AV39" s="17">
        <v>152.4</v>
      </c>
      <c r="AW39" s="17">
        <v>144.96596</v>
      </c>
      <c r="AX39" s="17">
        <v>169.14406</v>
      </c>
      <c r="AY39" s="17">
        <v>-16.744060000000001</v>
      </c>
      <c r="AZ39" s="17">
        <v>245.6</v>
      </c>
      <c r="BA39" s="17">
        <v>218.10194999999999</v>
      </c>
      <c r="BB39" s="17">
        <v>254.47800000000001</v>
      </c>
      <c r="BC39" s="17">
        <v>-8.8780000000000001</v>
      </c>
      <c r="BD39" s="17">
        <v>196.6</v>
      </c>
      <c r="BE39" s="17">
        <v>207.24285</v>
      </c>
      <c r="BF39" s="17">
        <v>207.24285</v>
      </c>
      <c r="BG39" s="17">
        <v>-10.642849999999999</v>
      </c>
      <c r="BH39" s="17">
        <v>104.9</v>
      </c>
      <c r="BI39" s="17">
        <v>103.93259999999999</v>
      </c>
      <c r="BJ39" s="17">
        <v>103.93259999999999</v>
      </c>
      <c r="BK39" s="17">
        <v>0.96740000000000004</v>
      </c>
      <c r="BL39" s="17">
        <v>564</v>
      </c>
      <c r="BM39" s="17">
        <v>566.08941000000004</v>
      </c>
      <c r="BN39" s="17">
        <v>566.08941000000004</v>
      </c>
      <c r="BO39" s="17">
        <v>-2.08941</v>
      </c>
      <c r="BP39" s="17">
        <v>10.1</v>
      </c>
      <c r="BQ39" s="17">
        <v>10.52094</v>
      </c>
      <c r="BR39" s="17">
        <v>10.52094</v>
      </c>
      <c r="BS39" s="17">
        <v>-0.42093999999999998</v>
      </c>
      <c r="BT39" s="17"/>
      <c r="BU39" s="17"/>
      <c r="BV39" s="17"/>
      <c r="BW39" s="17">
        <v>0</v>
      </c>
      <c r="BX39" s="17"/>
      <c r="BY39" s="17"/>
      <c r="BZ39" s="17"/>
      <c r="CA39" s="17">
        <v>0</v>
      </c>
      <c r="CB39" s="17"/>
      <c r="CC39" s="17"/>
      <c r="CD39" s="17"/>
      <c r="CE39" s="17">
        <v>0</v>
      </c>
      <c r="CF39" s="17"/>
      <c r="CG39" s="17"/>
      <c r="CH39" s="17"/>
      <c r="CI39" s="17">
        <v>0</v>
      </c>
      <c r="CJ39" s="17">
        <v>152.9</v>
      </c>
      <c r="CK39" s="17">
        <v>164.06706</v>
      </c>
      <c r="CL39" s="17">
        <v>164.06706</v>
      </c>
      <c r="CM39" s="17">
        <v>-11.167059999999999</v>
      </c>
      <c r="CN39" s="17">
        <v>8.8000000000000007</v>
      </c>
      <c r="CO39" s="17">
        <v>7.4634799999999997</v>
      </c>
      <c r="CP39" s="17">
        <v>7.4634799999999997</v>
      </c>
      <c r="CQ39" s="17">
        <v>1.3365199999999999</v>
      </c>
      <c r="CR39" s="17">
        <v>6.1</v>
      </c>
      <c r="CS39" s="17">
        <v>4.0968</v>
      </c>
      <c r="CT39" s="17">
        <v>4.0968</v>
      </c>
      <c r="CU39" s="17">
        <v>2.0032000000000001</v>
      </c>
      <c r="CV39" s="17"/>
      <c r="CW39" s="17"/>
      <c r="CX39" s="17"/>
      <c r="CY39" s="17">
        <v>0</v>
      </c>
      <c r="CZ39" s="17">
        <v>6.72</v>
      </c>
      <c r="DA39" s="17">
        <v>6.8787000000000003</v>
      </c>
      <c r="DB39" s="17">
        <v>6.8787000000000003</v>
      </c>
      <c r="DC39" s="17">
        <v>-0.15870000000000001</v>
      </c>
      <c r="DD39" s="17"/>
      <c r="DE39" s="17"/>
      <c r="DF39" s="17"/>
      <c r="DG39" s="17">
        <v>0</v>
      </c>
      <c r="DH39" s="17">
        <v>143.54</v>
      </c>
      <c r="DI39" s="17">
        <v>142.44412</v>
      </c>
      <c r="DJ39" s="17">
        <v>142.44412</v>
      </c>
      <c r="DK39" s="17">
        <v>1.09588</v>
      </c>
      <c r="DL39" s="17"/>
      <c r="DM39" s="17"/>
      <c r="DN39" s="17"/>
      <c r="DO39" s="17">
        <v>0</v>
      </c>
      <c r="DP39" s="17"/>
      <c r="DQ39" s="17"/>
      <c r="DR39" s="17"/>
      <c r="DS39" s="17">
        <v>0</v>
      </c>
      <c r="DT39" s="17"/>
      <c r="DU39" s="17"/>
      <c r="DV39" s="17"/>
      <c r="DW39" s="17">
        <v>0</v>
      </c>
      <c r="DX39" s="17"/>
      <c r="DY39" s="17"/>
      <c r="DZ39" s="17"/>
      <c r="EA39" s="17">
        <v>0</v>
      </c>
      <c r="EB39" s="17">
        <v>110.3</v>
      </c>
      <c r="EC39" s="17">
        <v>112.46647</v>
      </c>
      <c r="ED39" s="17">
        <v>112.46647</v>
      </c>
      <c r="EE39" s="17">
        <v>-2.1664699999999999</v>
      </c>
      <c r="EF39" s="17">
        <v>215.6</v>
      </c>
      <c r="EG39" s="17">
        <v>220.69499999999999</v>
      </c>
      <c r="EH39" s="17">
        <v>220.69499999999999</v>
      </c>
      <c r="EI39" s="17">
        <v>-5.0949999999999998</v>
      </c>
      <c r="EJ39" s="17"/>
      <c r="EK39" s="17"/>
      <c r="EL39" s="17"/>
      <c r="EM39" s="17">
        <v>0</v>
      </c>
      <c r="EN39" s="17"/>
      <c r="EO39" s="17"/>
      <c r="EP39" s="17"/>
      <c r="EQ39" s="17">
        <v>0</v>
      </c>
      <c r="ER39" s="17"/>
      <c r="ES39" s="17"/>
      <c r="ET39" s="17"/>
      <c r="EU39" s="17">
        <v>0</v>
      </c>
      <c r="EV39" s="17">
        <v>6.5</v>
      </c>
      <c r="EW39" s="17">
        <v>6.39</v>
      </c>
      <c r="EX39" s="17">
        <v>6.39</v>
      </c>
      <c r="EY39" s="17">
        <v>0.11</v>
      </c>
      <c r="EZ39" s="17">
        <v>462.2</v>
      </c>
      <c r="FA39" s="17">
        <v>457.09426999999999</v>
      </c>
      <c r="FB39" s="17">
        <v>457.09426999999999</v>
      </c>
      <c r="FC39" s="17">
        <v>5.1057300000000003</v>
      </c>
      <c r="FD39" s="17">
        <v>67.7</v>
      </c>
      <c r="FE39" s="17">
        <v>45</v>
      </c>
      <c r="FF39" s="17">
        <v>45</v>
      </c>
      <c r="FG39" s="17">
        <v>22.7</v>
      </c>
      <c r="FH39" s="17">
        <v>148.69999999999999</v>
      </c>
      <c r="FI39" s="17">
        <v>151.36251999999999</v>
      </c>
      <c r="FJ39" s="17">
        <v>151.36251999999999</v>
      </c>
      <c r="FK39" s="17">
        <v>-2.6625200000000002</v>
      </c>
      <c r="FL39" s="17">
        <v>42.5</v>
      </c>
      <c r="FM39" s="17">
        <v>41</v>
      </c>
      <c r="FN39" s="17">
        <v>41</v>
      </c>
      <c r="FO39" s="17">
        <v>1.5</v>
      </c>
      <c r="FP39" s="17">
        <v>18.399999999999999</v>
      </c>
      <c r="FQ39" s="17">
        <v>19.21088</v>
      </c>
      <c r="FR39" s="17">
        <v>19.21088</v>
      </c>
      <c r="FS39" s="17">
        <v>-0.81088000000000005</v>
      </c>
      <c r="FT39" s="17">
        <v>18.899999999999999</v>
      </c>
      <c r="FU39" s="17">
        <v>17.93975</v>
      </c>
      <c r="FV39" s="17">
        <v>18.46453</v>
      </c>
      <c r="FW39" s="17">
        <v>0.43547000000000002</v>
      </c>
      <c r="FX39" s="17">
        <v>87.8</v>
      </c>
      <c r="FY39" s="17">
        <v>87.773570000000007</v>
      </c>
      <c r="FZ39" s="17">
        <v>87.773570000000007</v>
      </c>
      <c r="GA39" s="17">
        <v>2.6429999999999999E-2</v>
      </c>
      <c r="GB39" s="17"/>
      <c r="GC39" s="17"/>
      <c r="GD39" s="17"/>
      <c r="GE39" s="17">
        <v>0</v>
      </c>
      <c r="GF39" s="17"/>
      <c r="GG39" s="17"/>
      <c r="GH39" s="17"/>
      <c r="GI39" s="17">
        <v>0</v>
      </c>
      <c r="GJ39" s="17"/>
      <c r="GK39" s="17"/>
      <c r="GL39" s="17"/>
      <c r="GM39" s="17">
        <v>0</v>
      </c>
      <c r="GN39" s="17">
        <v>105.1</v>
      </c>
      <c r="GO39" s="17">
        <v>110.48202000000001</v>
      </c>
      <c r="GP39" s="17">
        <v>110.48202000000001</v>
      </c>
      <c r="GQ39" s="17">
        <v>-5.3820199999999998</v>
      </c>
      <c r="GR39" s="17">
        <v>40.1</v>
      </c>
      <c r="GS39" s="17">
        <v>47.082599999999999</v>
      </c>
      <c r="GT39" s="17">
        <v>47.082599999999999</v>
      </c>
      <c r="GU39" s="17">
        <v>-6.9825999999999997</v>
      </c>
      <c r="GV39" s="17">
        <v>44.1</v>
      </c>
      <c r="GW39" s="17">
        <v>45.381999999999998</v>
      </c>
      <c r="GX39" s="17">
        <v>45.381999999999998</v>
      </c>
      <c r="GY39" s="17">
        <v>-1.282</v>
      </c>
      <c r="GZ39" s="17">
        <v>3.8</v>
      </c>
      <c r="HA39" s="17"/>
      <c r="HB39" s="17"/>
      <c r="HC39" s="17">
        <v>3.8</v>
      </c>
      <c r="HD39" s="17">
        <v>34.200000000000003</v>
      </c>
      <c r="HE39" s="17">
        <v>33.230739999999997</v>
      </c>
      <c r="HF39" s="17">
        <v>33.230739999999997</v>
      </c>
      <c r="HG39" s="17">
        <v>0.96926000000000001</v>
      </c>
      <c r="HH39" s="17">
        <v>170.1</v>
      </c>
      <c r="HI39" s="17">
        <v>174.55948000000001</v>
      </c>
      <c r="HJ39" s="17">
        <v>150.52603999999999</v>
      </c>
      <c r="HK39" s="17">
        <v>19.57396</v>
      </c>
      <c r="HL39" s="17"/>
      <c r="HM39" s="17"/>
      <c r="HN39" s="17"/>
      <c r="HO39" s="17">
        <v>0</v>
      </c>
      <c r="HP39" s="17"/>
      <c r="HQ39" s="17"/>
      <c r="HR39" s="17"/>
      <c r="HS39" s="17">
        <v>0</v>
      </c>
      <c r="HT39" s="17">
        <v>49.9</v>
      </c>
      <c r="HU39" s="17">
        <v>42.421979999999998</v>
      </c>
      <c r="HV39" s="17">
        <v>34.097969999999997</v>
      </c>
      <c r="HW39" s="17">
        <v>15.80203</v>
      </c>
      <c r="HX39" s="17"/>
      <c r="HY39" s="17"/>
      <c r="HZ39" s="17"/>
      <c r="IA39" s="17">
        <v>0</v>
      </c>
      <c r="IB39" s="17"/>
      <c r="IC39" s="17"/>
      <c r="ID39" s="17"/>
      <c r="IE39" s="17">
        <v>0</v>
      </c>
      <c r="IF39" s="17">
        <v>44.1</v>
      </c>
      <c r="IG39" s="17">
        <v>45.265309999999999</v>
      </c>
      <c r="IH39" s="17">
        <v>45.265309999999999</v>
      </c>
      <c r="II39" s="17">
        <v>-1.1653100000000001</v>
      </c>
      <c r="IJ39" s="17"/>
      <c r="IK39" s="17"/>
      <c r="IL39" s="17"/>
      <c r="IM39" s="17">
        <v>0</v>
      </c>
      <c r="IN39" s="17"/>
      <c r="IO39" s="17"/>
      <c r="IP39" s="17"/>
      <c r="IQ39" s="17">
        <v>0</v>
      </c>
      <c r="IR39" s="17"/>
      <c r="IS39" s="17"/>
      <c r="IT39" s="17"/>
      <c r="IU39" s="17">
        <v>0</v>
      </c>
      <c r="IV39" s="17">
        <v>127</v>
      </c>
      <c r="IW39" s="17">
        <v>132.83837</v>
      </c>
      <c r="IX39" s="17">
        <v>132.83837</v>
      </c>
      <c r="IY39" s="17">
        <v>-5.8383700000000003</v>
      </c>
      <c r="IZ39" s="17"/>
      <c r="JA39" s="17"/>
      <c r="JB39" s="17"/>
      <c r="JC39" s="17">
        <v>0</v>
      </c>
      <c r="JD39" s="17">
        <v>0</v>
      </c>
      <c r="JE39" s="17"/>
      <c r="JF39" s="17"/>
      <c r="JG39" s="17">
        <v>0</v>
      </c>
      <c r="JH39" s="17">
        <v>68.900000000000006</v>
      </c>
      <c r="JI39" s="17"/>
      <c r="JJ39" s="17"/>
      <c r="JK39" s="17">
        <v>68.900000000000006</v>
      </c>
      <c r="JL39" s="17"/>
      <c r="JM39" s="17"/>
      <c r="JN39" s="17"/>
      <c r="JO39" s="17">
        <v>0</v>
      </c>
      <c r="JP39" s="17">
        <v>40.4</v>
      </c>
      <c r="JQ39" s="17">
        <v>73.590999999999994</v>
      </c>
      <c r="JR39" s="17">
        <v>73.590999999999994</v>
      </c>
      <c r="JS39" s="17">
        <v>-33.191000000000003</v>
      </c>
      <c r="JT39" s="17">
        <v>27.5</v>
      </c>
      <c r="JU39" s="17">
        <v>36.905999999999999</v>
      </c>
      <c r="JV39" s="17">
        <v>36.905999999999999</v>
      </c>
      <c r="JW39" s="17">
        <v>-9.4060000000000006</v>
      </c>
      <c r="JX39" s="17"/>
      <c r="JY39" s="17"/>
      <c r="JZ39" s="17"/>
      <c r="KA39" s="17">
        <v>0</v>
      </c>
      <c r="KB39" s="17"/>
      <c r="KC39" s="17"/>
      <c r="KD39" s="17"/>
      <c r="KE39" s="17">
        <v>0</v>
      </c>
      <c r="KF39" s="17"/>
      <c r="KG39" s="17"/>
      <c r="KH39" s="17"/>
      <c r="KI39" s="17">
        <v>0</v>
      </c>
      <c r="KJ39" s="17">
        <v>25.9</v>
      </c>
      <c r="KK39" s="17">
        <v>16</v>
      </c>
      <c r="KL39" s="17">
        <v>36</v>
      </c>
      <c r="KM39" s="17">
        <v>-10.1</v>
      </c>
      <c r="KN39" s="17"/>
      <c r="KO39" s="17"/>
      <c r="KP39" s="17"/>
      <c r="KQ39" s="17">
        <v>0</v>
      </c>
      <c r="KR39" s="17"/>
      <c r="KS39" s="17"/>
      <c r="KT39" s="17"/>
      <c r="KU39" s="17">
        <v>0</v>
      </c>
      <c r="KV39" s="17">
        <v>2.4</v>
      </c>
      <c r="KW39" s="17">
        <v>4.7853599999999998</v>
      </c>
      <c r="KX39" s="17">
        <v>4.7853599999999998</v>
      </c>
      <c r="KY39" s="17">
        <v>-2.3853599999999999</v>
      </c>
      <c r="KZ39" s="17">
        <v>204.1</v>
      </c>
      <c r="LA39" s="17">
        <v>202.90573000000001</v>
      </c>
      <c r="LB39" s="17">
        <v>76.086519999999993</v>
      </c>
      <c r="LC39" s="17">
        <v>128.01347999999999</v>
      </c>
      <c r="LD39" s="17">
        <v>131.4</v>
      </c>
      <c r="LE39" s="17">
        <v>133.16031000000001</v>
      </c>
      <c r="LF39" s="17">
        <v>133.16031000000001</v>
      </c>
      <c r="LG39" s="17">
        <v>-1.76031</v>
      </c>
      <c r="LH39" s="17">
        <v>63</v>
      </c>
      <c r="LI39" s="17">
        <v>67.199219999999997</v>
      </c>
      <c r="LJ39" s="17">
        <v>67.199219999999997</v>
      </c>
      <c r="LK39" s="17">
        <v>-4.1992200000000004</v>
      </c>
      <c r="LL39" s="17">
        <v>75.099999999999994</v>
      </c>
      <c r="LM39" s="17">
        <v>78.567999999999998</v>
      </c>
      <c r="LN39" s="17">
        <v>78.567999999999998</v>
      </c>
      <c r="LO39" s="17">
        <v>-3.468</v>
      </c>
      <c r="LP39" s="17">
        <v>29.8</v>
      </c>
      <c r="LQ39" s="17">
        <v>29.980560000000001</v>
      </c>
      <c r="LR39" s="17">
        <v>29.980560000000001</v>
      </c>
      <c r="LS39" s="17">
        <v>-0.18056</v>
      </c>
      <c r="LT39" s="17"/>
      <c r="LU39" s="17"/>
      <c r="LV39" s="17"/>
      <c r="LW39" s="17">
        <v>0</v>
      </c>
      <c r="LX39" s="17"/>
      <c r="LY39" s="17"/>
      <c r="LZ39" s="17"/>
      <c r="MA39" s="17">
        <v>0</v>
      </c>
      <c r="MB39" s="17"/>
      <c r="MC39" s="17"/>
      <c r="MD39" s="17"/>
      <c r="ME39" s="17">
        <v>0</v>
      </c>
      <c r="MF39" s="17">
        <v>140.9</v>
      </c>
      <c r="MG39" s="17">
        <v>137.92148</v>
      </c>
      <c r="MH39" s="17">
        <v>137.92148</v>
      </c>
      <c r="MI39" s="17">
        <v>2.9785200000000001</v>
      </c>
      <c r="MJ39" s="17">
        <v>141.1</v>
      </c>
      <c r="MK39" s="17">
        <v>137.92148</v>
      </c>
      <c r="ML39" s="17">
        <v>137.92148</v>
      </c>
      <c r="MM39" s="17">
        <v>3.1785199999999998</v>
      </c>
      <c r="MN39" s="17">
        <v>147</v>
      </c>
      <c r="MO39" s="17">
        <v>138.33565999999999</v>
      </c>
      <c r="MP39" s="17">
        <v>138.33565999999999</v>
      </c>
      <c r="MQ39" s="17">
        <v>8.6643399999999993</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137.19999999999999</v>
      </c>
      <c r="NM39" s="17">
        <v>206.49084999999999</v>
      </c>
      <c r="NN39" s="17">
        <v>206.49084999999999</v>
      </c>
      <c r="NO39" s="17">
        <v>-69.290850000000006</v>
      </c>
      <c r="NP39" s="17">
        <v>76.7</v>
      </c>
      <c r="NQ39" s="17">
        <v>103.55547</v>
      </c>
      <c r="NR39" s="17">
        <v>103.55547</v>
      </c>
      <c r="NS39" s="17">
        <v>-26.85547</v>
      </c>
      <c r="NT39" s="17">
        <v>7</v>
      </c>
      <c r="NU39" s="17">
        <v>4.1147400000000003</v>
      </c>
      <c r="NV39" s="17">
        <v>4.1147400000000003</v>
      </c>
      <c r="NW39" s="17">
        <v>2.8852600000000002</v>
      </c>
      <c r="NX39" s="17">
        <v>4.4000000000000004</v>
      </c>
      <c r="NY39" s="17">
        <v>4.3167499999999999</v>
      </c>
      <c r="NZ39" s="17">
        <v>4.3167499999999999</v>
      </c>
      <c r="OA39" s="17">
        <v>8.3250000000000005E-2</v>
      </c>
      <c r="OB39" s="17">
        <v>20</v>
      </c>
      <c r="OC39" s="17">
        <v>16.99708</v>
      </c>
      <c r="OD39" s="17">
        <v>17.492709999999999</v>
      </c>
      <c r="OE39" s="17">
        <v>2.5072899999999998</v>
      </c>
      <c r="OF39" s="17">
        <v>0.5</v>
      </c>
      <c r="OG39" s="17"/>
      <c r="OH39" s="17">
        <v>0.498</v>
      </c>
      <c r="OI39" s="17">
        <v>2E-3</v>
      </c>
      <c r="OJ39" s="17">
        <v>110.7</v>
      </c>
      <c r="OK39" s="17">
        <v>84.4</v>
      </c>
      <c r="OL39" s="17">
        <v>76.423000000000002</v>
      </c>
      <c r="OM39" s="17">
        <v>34.277000000000001</v>
      </c>
      <c r="ON39" s="17">
        <v>11.9</v>
      </c>
      <c r="OO39" s="17"/>
      <c r="OP39" s="17">
        <v>40.53</v>
      </c>
      <c r="OQ39" s="17">
        <v>-28.63</v>
      </c>
      <c r="OR39" s="17">
        <v>0.9</v>
      </c>
      <c r="OS39" s="17">
        <v>5.9</v>
      </c>
      <c r="OT39" s="17">
        <v>7.7140000000000004</v>
      </c>
      <c r="OU39" s="17">
        <v>-6.8140000000000001</v>
      </c>
      <c r="OV39" s="17">
        <v>0.1</v>
      </c>
      <c r="OW39" s="17"/>
      <c r="OX39" s="17">
        <v>0.1</v>
      </c>
      <c r="OY39" s="17">
        <v>0</v>
      </c>
      <c r="OZ39" s="17">
        <v>20.3</v>
      </c>
      <c r="PA39" s="17">
        <v>19.436350000000001</v>
      </c>
      <c r="PB39" s="17">
        <v>19.436350000000001</v>
      </c>
      <c r="PC39" s="17">
        <v>0.86365000000000003</v>
      </c>
      <c r="PD39" s="17">
        <v>9.8000000000000007</v>
      </c>
      <c r="PE39" s="17">
        <v>9.9830000000000005</v>
      </c>
      <c r="PF39" s="17">
        <v>9.9830000000000005</v>
      </c>
      <c r="PG39" s="17">
        <v>-0.183</v>
      </c>
      <c r="PH39" s="17">
        <v>5.5</v>
      </c>
      <c r="PI39" s="17">
        <v>5.67</v>
      </c>
      <c r="PJ39" s="17">
        <v>5.67</v>
      </c>
      <c r="PK39" s="17">
        <v>-0.17</v>
      </c>
      <c r="PL39" s="17">
        <v>13.5</v>
      </c>
      <c r="PM39" s="17"/>
      <c r="PN39" s="17">
        <v>143</v>
      </c>
      <c r="PO39" s="17">
        <v>-129.5</v>
      </c>
      <c r="PP39" s="17"/>
      <c r="PQ39" s="17"/>
      <c r="PR39" s="17"/>
      <c r="PS39" s="17">
        <v>0</v>
      </c>
      <c r="PT39" s="17">
        <v>1.2</v>
      </c>
      <c r="PU39" s="17">
        <v>2</v>
      </c>
      <c r="PV39" s="17">
        <v>2</v>
      </c>
      <c r="PW39" s="17">
        <v>-0.8</v>
      </c>
      <c r="PX39" s="17">
        <v>3.1</v>
      </c>
      <c r="PY39" s="17">
        <v>2.5</v>
      </c>
      <c r="PZ39" s="17">
        <v>2.5</v>
      </c>
      <c r="QA39" s="17">
        <v>0.6</v>
      </c>
      <c r="QB39" s="17">
        <v>4.9000000000000004</v>
      </c>
      <c r="QC39" s="17">
        <v>4.5999999999999996</v>
      </c>
      <c r="QD39" s="17">
        <v>4.5999999999999996</v>
      </c>
      <c r="QE39" s="17">
        <v>0.3</v>
      </c>
      <c r="QF39" s="17">
        <v>20.399999999999999</v>
      </c>
      <c r="QG39" s="17">
        <v>20.274049999999999</v>
      </c>
      <c r="QH39" s="17">
        <v>20.274049999999999</v>
      </c>
      <c r="QI39" s="17">
        <v>0.12595000000000001</v>
      </c>
      <c r="QJ39" s="17">
        <v>20</v>
      </c>
      <c r="QK39" s="17">
        <v>18.892130000000002</v>
      </c>
      <c r="QL39" s="17">
        <v>19.436350000000001</v>
      </c>
      <c r="QM39" s="17">
        <v>0.56364999999999998</v>
      </c>
      <c r="QN39" s="17">
        <v>18.5</v>
      </c>
      <c r="QO39" s="17">
        <v>17.006799999999998</v>
      </c>
      <c r="QP39" s="17">
        <v>17.492709999999999</v>
      </c>
      <c r="QQ39" s="17">
        <v>1.00729</v>
      </c>
      <c r="QR39" s="17">
        <v>3.4</v>
      </c>
      <c r="QS39" s="17">
        <v>3.3</v>
      </c>
      <c r="QT39" s="17">
        <v>3.3</v>
      </c>
      <c r="QU39" s="17">
        <v>0.1</v>
      </c>
      <c r="QV39" s="17">
        <v>18.399999999999999</v>
      </c>
      <c r="QW39" s="17">
        <v>17.376090000000001</v>
      </c>
      <c r="QX39" s="17">
        <v>17.881440000000001</v>
      </c>
      <c r="QY39" s="17">
        <v>0.51856000000000002</v>
      </c>
      <c r="QZ39" s="17">
        <v>5.4</v>
      </c>
      <c r="RA39" s="17"/>
      <c r="RB39" s="17">
        <v>6.633</v>
      </c>
      <c r="RC39" s="17">
        <v>-1.2330000000000001</v>
      </c>
      <c r="RD39" s="17">
        <v>7</v>
      </c>
      <c r="RE39" s="17"/>
      <c r="RF39" s="17">
        <v>10.209</v>
      </c>
      <c r="RG39" s="17">
        <v>-3.2090000000000001</v>
      </c>
      <c r="RH39" s="17">
        <v>22.6</v>
      </c>
      <c r="RI39" s="17">
        <v>19</v>
      </c>
      <c r="RJ39" s="17">
        <v>15.29</v>
      </c>
      <c r="RK39" s="17">
        <v>7.31</v>
      </c>
      <c r="RL39" s="17">
        <v>74.5</v>
      </c>
      <c r="RM39" s="17">
        <v>68.900000000000006</v>
      </c>
      <c r="RN39" s="17">
        <v>58.84</v>
      </c>
      <c r="RO39" s="17">
        <v>15.66</v>
      </c>
      <c r="RP39" s="17">
        <v>9</v>
      </c>
      <c r="RQ39" s="17"/>
      <c r="RR39" s="17">
        <v>8.86</v>
      </c>
      <c r="RS39" s="17">
        <v>0.14000000000000001</v>
      </c>
      <c r="RT39" s="17">
        <v>3.4</v>
      </c>
      <c r="RU39" s="17">
        <v>3.51</v>
      </c>
      <c r="RV39" s="17">
        <v>3.51</v>
      </c>
      <c r="RW39" s="17">
        <v>-0.11</v>
      </c>
      <c r="RX39" s="17">
        <v>17.8</v>
      </c>
      <c r="RY39" s="17">
        <v>14.00633</v>
      </c>
      <c r="RZ39" s="17">
        <v>12.187810000000001</v>
      </c>
      <c r="SA39" s="17">
        <v>5.61219</v>
      </c>
      <c r="SB39" s="17">
        <v>3.2</v>
      </c>
      <c r="SC39" s="17">
        <v>2</v>
      </c>
      <c r="SD39" s="17">
        <v>2</v>
      </c>
      <c r="SE39" s="17">
        <v>1.2</v>
      </c>
      <c r="SF39" s="17">
        <v>0.4</v>
      </c>
      <c r="SG39" s="17">
        <v>0.4</v>
      </c>
      <c r="SH39" s="17">
        <v>0.4</v>
      </c>
      <c r="SI39" s="17">
        <v>0</v>
      </c>
      <c r="SJ39" s="17">
        <v>0.3</v>
      </c>
      <c r="SK39" s="17"/>
      <c r="SL39" s="17">
        <v>0.17</v>
      </c>
      <c r="SM39" s="17">
        <v>0.13</v>
      </c>
      <c r="SN39" s="17">
        <v>19.399999999999999</v>
      </c>
      <c r="SO39" s="17">
        <v>18.62002</v>
      </c>
      <c r="SP39" s="17">
        <v>19.1448</v>
      </c>
      <c r="SQ39" s="17">
        <v>0.25519999999999998</v>
      </c>
      <c r="SR39" s="17">
        <v>9.1999999999999993</v>
      </c>
      <c r="SS39" s="17">
        <v>10.76774</v>
      </c>
      <c r="ST39" s="17">
        <v>11.078720000000001</v>
      </c>
      <c r="SU39" s="17">
        <v>-1.8787199999999999</v>
      </c>
      <c r="SV39" s="17">
        <v>20.100000000000001</v>
      </c>
      <c r="SW39" s="17">
        <v>18.892130000000002</v>
      </c>
      <c r="SX39" s="17">
        <v>19.436350000000001</v>
      </c>
      <c r="SY39" s="17">
        <v>0.66364999999999996</v>
      </c>
      <c r="SZ39" s="17">
        <v>20.2</v>
      </c>
      <c r="TA39" s="17">
        <v>18.892130000000002</v>
      </c>
      <c r="TB39" s="17">
        <v>19.436350000000001</v>
      </c>
      <c r="TC39" s="17">
        <v>0.76365000000000005</v>
      </c>
      <c r="TD39" s="17">
        <v>8.3000000000000007</v>
      </c>
      <c r="TE39" s="17">
        <v>5.0999999999999996</v>
      </c>
      <c r="TF39" s="17">
        <v>6.3529999999999998</v>
      </c>
      <c r="TG39" s="17">
        <v>1.9470000000000001</v>
      </c>
      <c r="TH39" s="17">
        <v>32.200000000000003</v>
      </c>
      <c r="TI39" s="17">
        <v>41.2</v>
      </c>
      <c r="TJ39" s="17">
        <v>36.542000000000002</v>
      </c>
      <c r="TK39" s="17">
        <v>-4.3419999999999996</v>
      </c>
      <c r="TL39" s="17">
        <v>1.6</v>
      </c>
      <c r="TM39" s="17"/>
      <c r="TN39" s="17">
        <v>2.84</v>
      </c>
      <c r="TO39" s="17">
        <v>-1.24</v>
      </c>
      <c r="TP39" s="17">
        <v>94.9</v>
      </c>
      <c r="TQ39" s="17">
        <v>71.400000000000006</v>
      </c>
      <c r="TR39" s="17">
        <v>57.677</v>
      </c>
      <c r="TS39" s="17">
        <v>37.222999999999999</v>
      </c>
      <c r="TT39" s="17">
        <v>105.1</v>
      </c>
      <c r="TU39" s="17">
        <v>83.8</v>
      </c>
      <c r="TV39" s="17">
        <v>64.847999999999999</v>
      </c>
      <c r="TW39" s="17">
        <v>40.252000000000002</v>
      </c>
      <c r="TX39" s="17">
        <v>12.8</v>
      </c>
      <c r="TY39" s="17">
        <v>8</v>
      </c>
      <c r="TZ39" s="17">
        <v>3.68</v>
      </c>
      <c r="UA39" s="17">
        <v>9.1199999999999992</v>
      </c>
      <c r="UB39" s="17">
        <v>11.1</v>
      </c>
      <c r="UC39" s="17">
        <v>6.5</v>
      </c>
      <c r="UD39" s="17">
        <v>5.0890000000000004</v>
      </c>
      <c r="UE39" s="17">
        <v>6.0110000000000001</v>
      </c>
      <c r="UF39" s="17">
        <v>6</v>
      </c>
      <c r="UG39" s="17"/>
      <c r="UH39" s="17">
        <v>3.61</v>
      </c>
      <c r="UI39" s="17">
        <v>2.39</v>
      </c>
      <c r="UJ39" s="17">
        <v>0</v>
      </c>
      <c r="UK39" s="17"/>
      <c r="UL39" s="17">
        <v>19.436350000000001</v>
      </c>
      <c r="UM39" s="17">
        <v>-19.436350000000001</v>
      </c>
      <c r="UN39" s="17">
        <v>7.7</v>
      </c>
      <c r="UO39" s="17">
        <v>7</v>
      </c>
      <c r="UP39" s="17">
        <v>7</v>
      </c>
      <c r="UQ39" s="17">
        <v>0.7</v>
      </c>
      <c r="UR39" s="17">
        <v>7</v>
      </c>
      <c r="US39" s="17">
        <v>7</v>
      </c>
      <c r="UT39" s="17">
        <v>7</v>
      </c>
      <c r="UU39" s="17">
        <v>0</v>
      </c>
      <c r="UV39" s="17">
        <v>20.399999999999999</v>
      </c>
      <c r="UW39" s="17">
        <v>18.892130000000002</v>
      </c>
      <c r="UX39" s="17">
        <v>19.436350000000001</v>
      </c>
      <c r="UY39" s="17">
        <v>0.96365000000000001</v>
      </c>
      <c r="UZ39" s="17">
        <v>20.399999999999999</v>
      </c>
      <c r="VA39" s="17">
        <v>18.892130000000002</v>
      </c>
      <c r="VB39" s="17">
        <v>19.436350000000001</v>
      </c>
      <c r="VC39" s="17">
        <v>0.96365000000000001</v>
      </c>
      <c r="VD39" s="17">
        <v>20</v>
      </c>
      <c r="VE39" s="17">
        <v>18.892130000000002</v>
      </c>
      <c r="VF39" s="17">
        <v>19.436350000000001</v>
      </c>
      <c r="VG39" s="17">
        <v>0.56364999999999998</v>
      </c>
      <c r="VH39" s="17">
        <v>1.4</v>
      </c>
      <c r="VI39" s="17">
        <v>6.28</v>
      </c>
      <c r="VJ39" s="17">
        <v>6.2839999999999998</v>
      </c>
      <c r="VK39" s="17">
        <v>-4.8840000000000003</v>
      </c>
      <c r="VL39" s="17">
        <v>13.8</v>
      </c>
      <c r="VM39" s="17"/>
      <c r="VN39" s="17">
        <v>36.924999999999997</v>
      </c>
      <c r="VO39" s="17">
        <v>-23.125</v>
      </c>
      <c r="VP39" s="17">
        <v>4.141</v>
      </c>
      <c r="VQ39" s="17"/>
      <c r="VR39" s="17">
        <v>4.5430000000000001</v>
      </c>
      <c r="VS39" s="17">
        <v>-0.40200000000000002</v>
      </c>
      <c r="VT39" s="17">
        <v>14.4</v>
      </c>
      <c r="VU39" s="17"/>
      <c r="VV39" s="17">
        <v>15.846</v>
      </c>
      <c r="VW39" s="17">
        <v>-1.446</v>
      </c>
      <c r="VX39" s="17">
        <v>0.6</v>
      </c>
      <c r="VY39" s="17">
        <v>0.6</v>
      </c>
      <c r="VZ39" s="17">
        <v>0.6</v>
      </c>
      <c r="WA39" s="17">
        <v>0</v>
      </c>
      <c r="WB39" s="17">
        <v>126.8</v>
      </c>
      <c r="WC39" s="17">
        <v>102.41</v>
      </c>
      <c r="WD39" s="17">
        <v>112.73</v>
      </c>
      <c r="WE39" s="17">
        <v>14.07</v>
      </c>
      <c r="WF39" s="17">
        <v>153.6</v>
      </c>
      <c r="WG39" s="17">
        <v>102</v>
      </c>
      <c r="WH39" s="17">
        <v>114.28</v>
      </c>
      <c r="WI39" s="17">
        <v>39.32</v>
      </c>
      <c r="WJ39" s="17">
        <v>9.8000000000000007</v>
      </c>
      <c r="WK39" s="17"/>
      <c r="WL39" s="17">
        <v>33.119999999999997</v>
      </c>
      <c r="WM39" s="17">
        <v>-23.32</v>
      </c>
      <c r="WN39" s="17">
        <v>2.7</v>
      </c>
      <c r="WO39" s="17">
        <v>4.2</v>
      </c>
      <c r="WP39" s="17">
        <v>4.2</v>
      </c>
      <c r="WQ39" s="17">
        <v>-1.5</v>
      </c>
      <c r="WR39" s="17">
        <v>2.2000000000000002</v>
      </c>
      <c r="WS39" s="17">
        <v>2.4</v>
      </c>
      <c r="WT39" s="17">
        <v>2.4</v>
      </c>
      <c r="WU39" s="17">
        <v>-0.2</v>
      </c>
      <c r="WV39" s="17">
        <v>1.8</v>
      </c>
      <c r="WW39" s="17">
        <v>2.4</v>
      </c>
      <c r="WX39" s="17">
        <v>2.4</v>
      </c>
      <c r="WY39" s="17">
        <v>-0.6</v>
      </c>
      <c r="WZ39" s="17">
        <v>0.8</v>
      </c>
      <c r="XA39" s="17">
        <v>1.4</v>
      </c>
      <c r="XB39" s="17">
        <v>1.4</v>
      </c>
      <c r="XC39" s="17">
        <v>-0.6</v>
      </c>
      <c r="XD39" s="17">
        <v>0.95099999999999996</v>
      </c>
      <c r="XE39" s="17"/>
      <c r="XF39" s="17">
        <v>2.8769999999999998</v>
      </c>
      <c r="XG39" s="17">
        <v>-1.9259999999999999</v>
      </c>
      <c r="XH39" s="17">
        <v>8.2919999999999998</v>
      </c>
      <c r="XI39" s="17">
        <v>8</v>
      </c>
      <c r="XJ39" s="17">
        <v>8</v>
      </c>
      <c r="XK39" s="17">
        <v>0.29199999999999998</v>
      </c>
      <c r="XL39" s="17">
        <v>20</v>
      </c>
      <c r="XM39" s="17">
        <v>18.697759999999999</v>
      </c>
      <c r="XN39" s="17">
        <v>19.241980000000002</v>
      </c>
      <c r="XO39" s="17">
        <v>0.75802000000000003</v>
      </c>
      <c r="XP39" s="17">
        <v>20</v>
      </c>
      <c r="XQ39" s="17">
        <v>18.697759999999999</v>
      </c>
      <c r="XR39" s="17">
        <v>19.241980000000002</v>
      </c>
      <c r="XS39" s="17">
        <v>0.75802000000000003</v>
      </c>
      <c r="XT39" s="17">
        <v>9.1999999999999993</v>
      </c>
      <c r="XU39" s="17">
        <v>10.8</v>
      </c>
      <c r="XV39" s="17">
        <v>10.8</v>
      </c>
      <c r="XW39" s="17">
        <v>-1.6</v>
      </c>
      <c r="XX39" s="17">
        <v>26.9</v>
      </c>
      <c r="XY39" s="17">
        <v>29.5</v>
      </c>
      <c r="XZ39" s="17">
        <v>29.5</v>
      </c>
      <c r="YA39" s="17">
        <v>-2.6</v>
      </c>
      <c r="YB39" s="17">
        <v>33.6</v>
      </c>
      <c r="YC39" s="17">
        <v>29.5</v>
      </c>
      <c r="YD39" s="17">
        <v>29.5</v>
      </c>
      <c r="YE39" s="17">
        <v>4.0999999999999996</v>
      </c>
      <c r="YF39" s="17">
        <v>15.3</v>
      </c>
      <c r="YG39" s="17">
        <v>14</v>
      </c>
      <c r="YH39" s="17">
        <v>14</v>
      </c>
      <c r="YI39" s="17">
        <v>1.3</v>
      </c>
      <c r="YJ39" s="17">
        <v>17.2</v>
      </c>
      <c r="YK39" s="17">
        <v>18.559999999999999</v>
      </c>
      <c r="YL39" s="17">
        <v>18.559999999999999</v>
      </c>
      <c r="YM39" s="17">
        <v>-1.36</v>
      </c>
      <c r="YN39" s="17">
        <v>8.8000000000000007</v>
      </c>
      <c r="YO39" s="17">
        <v>8.4</v>
      </c>
      <c r="YP39" s="17">
        <v>8.4</v>
      </c>
      <c r="YQ39" s="17">
        <v>0.4</v>
      </c>
      <c r="YR39" s="17">
        <v>9</v>
      </c>
      <c r="YS39" s="17">
        <v>11</v>
      </c>
      <c r="YT39" s="17">
        <v>11</v>
      </c>
      <c r="YU39" s="17">
        <v>-2</v>
      </c>
      <c r="YV39" s="17">
        <v>15.24</v>
      </c>
      <c r="YW39" s="17">
        <v>22</v>
      </c>
      <c r="YX39" s="17">
        <v>22</v>
      </c>
      <c r="YY39" s="17">
        <v>-6.76</v>
      </c>
    </row>
    <row r="40" spans="1:675" ht="24" customHeight="1" x14ac:dyDescent="0.3">
      <c r="A40" s="1"/>
      <c r="B40" s="18" t="s">
        <v>62</v>
      </c>
      <c r="C40" s="18" t="s">
        <v>763</v>
      </c>
      <c r="D40" s="19">
        <v>202.8</v>
      </c>
      <c r="E40" s="19">
        <v>203.40136000000001</v>
      </c>
      <c r="F40" s="19">
        <v>203.40136000000001</v>
      </c>
      <c r="G40" s="19">
        <v>-0.60136000000000001</v>
      </c>
      <c r="H40" s="19">
        <v>636.4</v>
      </c>
      <c r="I40" s="19">
        <v>627.79395999999997</v>
      </c>
      <c r="J40" s="19">
        <v>627.79395999999997</v>
      </c>
      <c r="K40" s="19">
        <v>8.6060400000000001</v>
      </c>
      <c r="L40" s="19">
        <v>216.6</v>
      </c>
      <c r="M40" s="19">
        <v>204.43100999999999</v>
      </c>
      <c r="N40" s="19">
        <v>204.43100999999999</v>
      </c>
      <c r="O40" s="19">
        <v>12.168990000000001</v>
      </c>
      <c r="P40" s="19"/>
      <c r="Q40" s="19"/>
      <c r="R40" s="19"/>
      <c r="S40" s="19">
        <v>0</v>
      </c>
      <c r="T40" s="19"/>
      <c r="U40" s="19"/>
      <c r="V40" s="19"/>
      <c r="W40" s="19">
        <v>0</v>
      </c>
      <c r="X40" s="19">
        <v>90.9</v>
      </c>
      <c r="Y40" s="19">
        <v>91.867829999999998</v>
      </c>
      <c r="Z40" s="19">
        <v>91.867829999999998</v>
      </c>
      <c r="AA40" s="19">
        <v>-0.96782999999999997</v>
      </c>
      <c r="AB40" s="19">
        <v>240.9</v>
      </c>
      <c r="AC40" s="19">
        <v>242</v>
      </c>
      <c r="AD40" s="19">
        <v>242</v>
      </c>
      <c r="AE40" s="19">
        <v>-1.1000000000000001</v>
      </c>
      <c r="AF40" s="19"/>
      <c r="AG40" s="19"/>
      <c r="AH40" s="19"/>
      <c r="AI40" s="19">
        <v>0</v>
      </c>
      <c r="AJ40" s="19"/>
      <c r="AK40" s="19"/>
      <c r="AL40" s="19"/>
      <c r="AM40" s="19">
        <v>0</v>
      </c>
      <c r="AN40" s="19">
        <v>125.7</v>
      </c>
      <c r="AO40" s="19">
        <v>144.96596</v>
      </c>
      <c r="AP40" s="19">
        <v>175.02216999999999</v>
      </c>
      <c r="AQ40" s="19">
        <v>-49.32217</v>
      </c>
      <c r="AR40" s="19">
        <v>125.9</v>
      </c>
      <c r="AS40" s="19">
        <v>144.96596</v>
      </c>
      <c r="AT40" s="19">
        <v>175.02216999999999</v>
      </c>
      <c r="AU40" s="19">
        <v>-49.122169999999997</v>
      </c>
      <c r="AV40" s="19">
        <v>126.1</v>
      </c>
      <c r="AW40" s="19">
        <v>144.96596</v>
      </c>
      <c r="AX40" s="19">
        <v>175.02216999999999</v>
      </c>
      <c r="AY40" s="19">
        <v>-48.922170000000001</v>
      </c>
      <c r="AZ40" s="19">
        <v>232.2</v>
      </c>
      <c r="BA40" s="19">
        <v>218.10194999999999</v>
      </c>
      <c r="BB40" s="19">
        <v>263.32164999999998</v>
      </c>
      <c r="BC40" s="19">
        <v>-31.121649999999999</v>
      </c>
      <c r="BD40" s="19">
        <v>193.8</v>
      </c>
      <c r="BE40" s="19">
        <v>207.24285</v>
      </c>
      <c r="BF40" s="19">
        <v>207.24285</v>
      </c>
      <c r="BG40" s="19">
        <v>-13.44285</v>
      </c>
      <c r="BH40" s="19">
        <v>104.4</v>
      </c>
      <c r="BI40" s="19">
        <v>103.93259999999999</v>
      </c>
      <c r="BJ40" s="19">
        <v>103.93259999999999</v>
      </c>
      <c r="BK40" s="19">
        <v>0.46739999999999998</v>
      </c>
      <c r="BL40" s="19">
        <v>559.6</v>
      </c>
      <c r="BM40" s="19">
        <v>566.08941000000004</v>
      </c>
      <c r="BN40" s="19">
        <v>566.08941000000004</v>
      </c>
      <c r="BO40" s="19">
        <v>-6.4894100000000003</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164.6</v>
      </c>
      <c r="CK40" s="19">
        <v>164.06706</v>
      </c>
      <c r="CL40" s="19">
        <v>164.06706</v>
      </c>
      <c r="CM40" s="19">
        <v>0.53293999999999997</v>
      </c>
      <c r="CN40" s="19">
        <v>9</v>
      </c>
      <c r="CO40" s="19">
        <v>7.4634799999999997</v>
      </c>
      <c r="CP40" s="19">
        <v>7.4634799999999997</v>
      </c>
      <c r="CQ40" s="19">
        <v>1.5365200000000001</v>
      </c>
      <c r="CR40" s="19">
        <v>6.2</v>
      </c>
      <c r="CS40" s="19">
        <v>4.0968</v>
      </c>
      <c r="CT40" s="19">
        <v>4.0968</v>
      </c>
      <c r="CU40" s="19">
        <v>2.1032000000000002</v>
      </c>
      <c r="CV40" s="19"/>
      <c r="CW40" s="19"/>
      <c r="CX40" s="19"/>
      <c r="CY40" s="19">
        <v>0</v>
      </c>
      <c r="CZ40" s="19">
        <v>6.69</v>
      </c>
      <c r="DA40" s="19">
        <v>6.8787000000000003</v>
      </c>
      <c r="DB40" s="19">
        <v>6.8787000000000003</v>
      </c>
      <c r="DC40" s="19">
        <v>-0.18870000000000001</v>
      </c>
      <c r="DD40" s="19"/>
      <c r="DE40" s="19"/>
      <c r="DF40" s="19"/>
      <c r="DG40" s="19">
        <v>0</v>
      </c>
      <c r="DH40" s="19">
        <v>143.08000000000001</v>
      </c>
      <c r="DI40" s="19">
        <v>142.44412</v>
      </c>
      <c r="DJ40" s="19">
        <v>142.44412</v>
      </c>
      <c r="DK40" s="19">
        <v>0.63588</v>
      </c>
      <c r="DL40" s="19"/>
      <c r="DM40" s="19"/>
      <c r="DN40" s="19"/>
      <c r="DO40" s="19">
        <v>0</v>
      </c>
      <c r="DP40" s="19"/>
      <c r="DQ40" s="19"/>
      <c r="DR40" s="19"/>
      <c r="DS40" s="19">
        <v>0</v>
      </c>
      <c r="DT40" s="19"/>
      <c r="DU40" s="19"/>
      <c r="DV40" s="19"/>
      <c r="DW40" s="19">
        <v>0</v>
      </c>
      <c r="DX40" s="19"/>
      <c r="DY40" s="19"/>
      <c r="DZ40" s="19"/>
      <c r="EA40" s="19">
        <v>0</v>
      </c>
      <c r="EB40" s="19">
        <v>110.4</v>
      </c>
      <c r="EC40" s="19">
        <v>112.46647</v>
      </c>
      <c r="ED40" s="19">
        <v>112.46647</v>
      </c>
      <c r="EE40" s="19">
        <v>-2.0664699999999998</v>
      </c>
      <c r="EF40" s="19">
        <v>205.8</v>
      </c>
      <c r="EG40" s="19">
        <v>220.69499999999999</v>
      </c>
      <c r="EH40" s="19">
        <v>220.69499999999999</v>
      </c>
      <c r="EI40" s="19">
        <v>-14.895</v>
      </c>
      <c r="EJ40" s="19"/>
      <c r="EK40" s="19"/>
      <c r="EL40" s="19"/>
      <c r="EM40" s="19">
        <v>0</v>
      </c>
      <c r="EN40" s="19"/>
      <c r="EO40" s="19"/>
      <c r="EP40" s="19"/>
      <c r="EQ40" s="19">
        <v>0</v>
      </c>
      <c r="ER40" s="19"/>
      <c r="ES40" s="19"/>
      <c r="ET40" s="19"/>
      <c r="EU40" s="19">
        <v>0</v>
      </c>
      <c r="EV40" s="19">
        <v>6.5</v>
      </c>
      <c r="EW40" s="19">
        <v>6.39</v>
      </c>
      <c r="EX40" s="19">
        <v>6.39</v>
      </c>
      <c r="EY40" s="19">
        <v>0.11</v>
      </c>
      <c r="EZ40" s="19">
        <v>461.1</v>
      </c>
      <c r="FA40" s="19">
        <v>457.09426999999999</v>
      </c>
      <c r="FB40" s="19">
        <v>457.09426999999999</v>
      </c>
      <c r="FC40" s="19">
        <v>4.0057299999999998</v>
      </c>
      <c r="FD40" s="19">
        <v>68.400000000000006</v>
      </c>
      <c r="FE40" s="19">
        <v>45</v>
      </c>
      <c r="FF40" s="19">
        <v>45</v>
      </c>
      <c r="FG40" s="19">
        <v>23.4</v>
      </c>
      <c r="FH40" s="19">
        <v>150.9</v>
      </c>
      <c r="FI40" s="19">
        <v>151.36251999999999</v>
      </c>
      <c r="FJ40" s="19">
        <v>151.36251999999999</v>
      </c>
      <c r="FK40" s="19">
        <v>-0.46251999999999999</v>
      </c>
      <c r="FL40" s="19">
        <v>42.4</v>
      </c>
      <c r="FM40" s="19">
        <v>41.89893</v>
      </c>
      <c r="FN40" s="19">
        <v>41.89893</v>
      </c>
      <c r="FO40" s="19">
        <v>0.50107000000000002</v>
      </c>
      <c r="FP40" s="19">
        <v>18.2</v>
      </c>
      <c r="FQ40" s="19">
        <v>19.21088</v>
      </c>
      <c r="FR40" s="19">
        <v>19.21088</v>
      </c>
      <c r="FS40" s="19">
        <v>-1.01088</v>
      </c>
      <c r="FT40" s="19">
        <v>18.899999999999999</v>
      </c>
      <c r="FU40" s="19">
        <v>17.93975</v>
      </c>
      <c r="FV40" s="19">
        <v>18.46453</v>
      </c>
      <c r="FW40" s="19">
        <v>0.43547000000000002</v>
      </c>
      <c r="FX40" s="19">
        <v>93</v>
      </c>
      <c r="FY40" s="19">
        <v>87.773570000000007</v>
      </c>
      <c r="FZ40" s="19">
        <v>87.773570000000007</v>
      </c>
      <c r="GA40" s="19">
        <v>5.2264299999999997</v>
      </c>
      <c r="GB40" s="19"/>
      <c r="GC40" s="19"/>
      <c r="GD40" s="19"/>
      <c r="GE40" s="19">
        <v>0</v>
      </c>
      <c r="GF40" s="19"/>
      <c r="GG40" s="19"/>
      <c r="GH40" s="19"/>
      <c r="GI40" s="19">
        <v>0</v>
      </c>
      <c r="GJ40" s="19"/>
      <c r="GK40" s="19"/>
      <c r="GL40" s="19"/>
      <c r="GM40" s="19">
        <v>0</v>
      </c>
      <c r="GN40" s="19">
        <v>106.3</v>
      </c>
      <c r="GO40" s="19">
        <v>110.48202000000001</v>
      </c>
      <c r="GP40" s="19">
        <v>110.48202000000001</v>
      </c>
      <c r="GQ40" s="19">
        <v>-4.1820199999999996</v>
      </c>
      <c r="GR40" s="19">
        <v>42.1</v>
      </c>
      <c r="GS40" s="19">
        <v>47.082599999999999</v>
      </c>
      <c r="GT40" s="19">
        <v>18</v>
      </c>
      <c r="GU40" s="19">
        <v>24.1</v>
      </c>
      <c r="GV40" s="19">
        <v>44.3</v>
      </c>
      <c r="GW40" s="19">
        <v>45.381999999999998</v>
      </c>
      <c r="GX40" s="19">
        <v>45.381999999999998</v>
      </c>
      <c r="GY40" s="19">
        <v>-1.0820000000000001</v>
      </c>
      <c r="GZ40" s="19">
        <v>3.8</v>
      </c>
      <c r="HA40" s="19"/>
      <c r="HB40" s="19"/>
      <c r="HC40" s="19">
        <v>3.8</v>
      </c>
      <c r="HD40" s="19">
        <v>35.200000000000003</v>
      </c>
      <c r="HE40" s="19">
        <v>33.230739999999997</v>
      </c>
      <c r="HF40" s="19">
        <v>33.230739999999997</v>
      </c>
      <c r="HG40" s="19">
        <v>1.96926</v>
      </c>
      <c r="HH40" s="19">
        <v>170.6</v>
      </c>
      <c r="HI40" s="19">
        <v>174.55948000000001</v>
      </c>
      <c r="HJ40" s="19">
        <v>150.52603999999999</v>
      </c>
      <c r="HK40" s="19">
        <v>20.07396</v>
      </c>
      <c r="HL40" s="19"/>
      <c r="HM40" s="19"/>
      <c r="HN40" s="19"/>
      <c r="HO40" s="19">
        <v>0</v>
      </c>
      <c r="HP40" s="19"/>
      <c r="HQ40" s="19"/>
      <c r="HR40" s="19"/>
      <c r="HS40" s="19">
        <v>0</v>
      </c>
      <c r="HT40" s="19">
        <v>50.9</v>
      </c>
      <c r="HU40" s="19">
        <v>10.361499999999999</v>
      </c>
      <c r="HV40" s="19">
        <v>20.24483</v>
      </c>
      <c r="HW40" s="19">
        <v>30.655169999999998</v>
      </c>
      <c r="HX40" s="19"/>
      <c r="HY40" s="19"/>
      <c r="HZ40" s="19"/>
      <c r="IA40" s="19">
        <v>0</v>
      </c>
      <c r="IB40" s="19"/>
      <c r="IC40" s="19"/>
      <c r="ID40" s="19"/>
      <c r="IE40" s="19">
        <v>0</v>
      </c>
      <c r="IF40" s="19">
        <v>44.4</v>
      </c>
      <c r="IG40" s="19">
        <v>45.265309999999999</v>
      </c>
      <c r="IH40" s="19">
        <v>45.265309999999999</v>
      </c>
      <c r="II40" s="19">
        <v>-0.86531000000000002</v>
      </c>
      <c r="IJ40" s="19"/>
      <c r="IK40" s="19"/>
      <c r="IL40" s="19"/>
      <c r="IM40" s="19">
        <v>0</v>
      </c>
      <c r="IN40" s="19"/>
      <c r="IO40" s="19"/>
      <c r="IP40" s="19"/>
      <c r="IQ40" s="19">
        <v>0</v>
      </c>
      <c r="IR40" s="19"/>
      <c r="IS40" s="19"/>
      <c r="IT40" s="19"/>
      <c r="IU40" s="19">
        <v>0</v>
      </c>
      <c r="IV40" s="19">
        <v>127.9</v>
      </c>
      <c r="IW40" s="19">
        <v>132.83837</v>
      </c>
      <c r="IX40" s="19">
        <v>132.83837</v>
      </c>
      <c r="IY40" s="19">
        <v>-4.9383699999999999</v>
      </c>
      <c r="IZ40" s="19"/>
      <c r="JA40" s="19"/>
      <c r="JB40" s="19"/>
      <c r="JC40" s="19">
        <v>0</v>
      </c>
      <c r="JD40" s="19">
        <v>0</v>
      </c>
      <c r="JE40" s="19"/>
      <c r="JF40" s="19"/>
      <c r="JG40" s="19">
        <v>0</v>
      </c>
      <c r="JH40" s="19">
        <v>45.6</v>
      </c>
      <c r="JI40" s="19"/>
      <c r="JJ40" s="19"/>
      <c r="JK40" s="19">
        <v>45.6</v>
      </c>
      <c r="JL40" s="19"/>
      <c r="JM40" s="19"/>
      <c r="JN40" s="19"/>
      <c r="JO40" s="19">
        <v>0</v>
      </c>
      <c r="JP40" s="19">
        <v>40.200000000000003</v>
      </c>
      <c r="JQ40" s="19">
        <v>73.590999999999994</v>
      </c>
      <c r="JR40" s="19">
        <v>73.590999999999994</v>
      </c>
      <c r="JS40" s="19">
        <v>-33.390999999999998</v>
      </c>
      <c r="JT40" s="19">
        <v>27.6</v>
      </c>
      <c r="JU40" s="19">
        <v>36.905999999999999</v>
      </c>
      <c r="JV40" s="19">
        <v>36.905999999999999</v>
      </c>
      <c r="JW40" s="19">
        <v>-9.3059999999999992</v>
      </c>
      <c r="JX40" s="19"/>
      <c r="JY40" s="19"/>
      <c r="JZ40" s="19"/>
      <c r="KA40" s="19">
        <v>0</v>
      </c>
      <c r="KB40" s="19"/>
      <c r="KC40" s="19"/>
      <c r="KD40" s="19"/>
      <c r="KE40" s="19">
        <v>0</v>
      </c>
      <c r="KF40" s="19"/>
      <c r="KG40" s="19"/>
      <c r="KH40" s="19"/>
      <c r="KI40" s="19">
        <v>0</v>
      </c>
      <c r="KJ40" s="19">
        <v>26.5</v>
      </c>
      <c r="KK40" s="19">
        <v>16</v>
      </c>
      <c r="KL40" s="19">
        <v>36</v>
      </c>
      <c r="KM40" s="19">
        <v>-9.5</v>
      </c>
      <c r="KN40" s="19"/>
      <c r="KO40" s="19"/>
      <c r="KP40" s="19"/>
      <c r="KQ40" s="19">
        <v>0</v>
      </c>
      <c r="KR40" s="19"/>
      <c r="KS40" s="19"/>
      <c r="KT40" s="19"/>
      <c r="KU40" s="19">
        <v>0</v>
      </c>
      <c r="KV40" s="19">
        <v>2.4</v>
      </c>
      <c r="KW40" s="19">
        <v>4.7853599999999998</v>
      </c>
      <c r="KX40" s="19">
        <v>4.7853599999999998</v>
      </c>
      <c r="KY40" s="19">
        <v>-2.3853599999999999</v>
      </c>
      <c r="KZ40" s="19">
        <v>188.3</v>
      </c>
      <c r="LA40" s="19">
        <v>202.90573000000001</v>
      </c>
      <c r="LB40" s="19">
        <v>49.911070000000002</v>
      </c>
      <c r="LC40" s="19">
        <v>138.38892999999999</v>
      </c>
      <c r="LD40" s="19">
        <v>129.19999999999999</v>
      </c>
      <c r="LE40" s="19">
        <v>133.16031000000001</v>
      </c>
      <c r="LF40" s="19">
        <v>133.16031000000001</v>
      </c>
      <c r="LG40" s="19">
        <v>-3.9603100000000002</v>
      </c>
      <c r="LH40" s="19">
        <v>63.4</v>
      </c>
      <c r="LI40" s="19">
        <v>67.199219999999997</v>
      </c>
      <c r="LJ40" s="19">
        <v>67.199219999999997</v>
      </c>
      <c r="LK40" s="19">
        <v>-3.79922</v>
      </c>
      <c r="LL40" s="19">
        <v>75.099999999999994</v>
      </c>
      <c r="LM40" s="19">
        <v>78.567999999999998</v>
      </c>
      <c r="LN40" s="19">
        <v>78.567999999999998</v>
      </c>
      <c r="LO40" s="19">
        <v>-3.468</v>
      </c>
      <c r="LP40" s="19">
        <v>30.3</v>
      </c>
      <c r="LQ40" s="19">
        <v>29.980560000000001</v>
      </c>
      <c r="LR40" s="19">
        <v>29.980560000000001</v>
      </c>
      <c r="LS40" s="19">
        <v>0.31944</v>
      </c>
      <c r="LT40" s="19"/>
      <c r="LU40" s="19"/>
      <c r="LV40" s="19"/>
      <c r="LW40" s="19">
        <v>0</v>
      </c>
      <c r="LX40" s="19"/>
      <c r="LY40" s="19"/>
      <c r="LZ40" s="19"/>
      <c r="MA40" s="19">
        <v>0</v>
      </c>
      <c r="MB40" s="19"/>
      <c r="MC40" s="19"/>
      <c r="MD40" s="19"/>
      <c r="ME40" s="19">
        <v>0</v>
      </c>
      <c r="MF40" s="19">
        <v>139.4</v>
      </c>
      <c r="MG40" s="19">
        <v>138.23724999999999</v>
      </c>
      <c r="MH40" s="19">
        <v>138.23724999999999</v>
      </c>
      <c r="MI40" s="19">
        <v>1.16275</v>
      </c>
      <c r="MJ40" s="19">
        <v>139.9</v>
      </c>
      <c r="MK40" s="19">
        <v>138.23724999999999</v>
      </c>
      <c r="ML40" s="19">
        <v>138.23724999999999</v>
      </c>
      <c r="MM40" s="19">
        <v>1.66275</v>
      </c>
      <c r="MN40" s="19">
        <v>146</v>
      </c>
      <c r="MO40" s="19">
        <v>138.65237999999999</v>
      </c>
      <c r="MP40" s="19">
        <v>138.65237999999999</v>
      </c>
      <c r="MQ40" s="19">
        <v>7.34762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139.4</v>
      </c>
      <c r="NM40" s="19">
        <v>206.49084999999999</v>
      </c>
      <c r="NN40" s="19">
        <v>206.49084999999999</v>
      </c>
      <c r="NO40" s="19">
        <v>-67.090850000000003</v>
      </c>
      <c r="NP40" s="19">
        <v>77</v>
      </c>
      <c r="NQ40" s="19">
        <v>103.55547</v>
      </c>
      <c r="NR40" s="19">
        <v>103.55547</v>
      </c>
      <c r="NS40" s="19">
        <v>-26.55547</v>
      </c>
      <c r="NT40" s="19">
        <v>7</v>
      </c>
      <c r="NU40" s="19">
        <v>4.1147400000000003</v>
      </c>
      <c r="NV40" s="19">
        <v>4.1147400000000003</v>
      </c>
      <c r="NW40" s="19">
        <v>2.8852600000000002</v>
      </c>
      <c r="NX40" s="19">
        <v>4.4000000000000004</v>
      </c>
      <c r="NY40" s="19">
        <v>4.3167499999999999</v>
      </c>
      <c r="NZ40" s="19">
        <v>4.3167499999999999</v>
      </c>
      <c r="OA40" s="19">
        <v>8.3250000000000005E-2</v>
      </c>
      <c r="OB40" s="19">
        <v>20</v>
      </c>
      <c r="OC40" s="19">
        <v>16.99708</v>
      </c>
      <c r="OD40" s="19">
        <v>17.492709999999999</v>
      </c>
      <c r="OE40" s="19">
        <v>2.5072899999999998</v>
      </c>
      <c r="OF40" s="19">
        <v>0.1</v>
      </c>
      <c r="OG40" s="19"/>
      <c r="OH40" s="19">
        <v>0.36</v>
      </c>
      <c r="OI40" s="19">
        <v>-0.26</v>
      </c>
      <c r="OJ40" s="19">
        <v>109.3</v>
      </c>
      <c r="OK40" s="19">
        <v>82.4</v>
      </c>
      <c r="OL40" s="19">
        <v>77.292000000000002</v>
      </c>
      <c r="OM40" s="19">
        <v>32.008000000000003</v>
      </c>
      <c r="ON40" s="19">
        <v>9.8000000000000007</v>
      </c>
      <c r="OO40" s="19"/>
      <c r="OP40" s="19">
        <v>29.92</v>
      </c>
      <c r="OQ40" s="19">
        <v>-20.12</v>
      </c>
      <c r="OR40" s="19">
        <v>0</v>
      </c>
      <c r="OS40" s="19">
        <v>4.9000000000000004</v>
      </c>
      <c r="OT40" s="19">
        <v>5.9710000000000001</v>
      </c>
      <c r="OU40" s="19">
        <v>-5.9710000000000001</v>
      </c>
      <c r="OV40" s="19">
        <v>0.1</v>
      </c>
      <c r="OW40" s="19"/>
      <c r="OX40" s="19">
        <v>0.1</v>
      </c>
      <c r="OY40" s="19">
        <v>0</v>
      </c>
      <c r="OZ40" s="19">
        <v>20.3</v>
      </c>
      <c r="PA40" s="19">
        <v>19.436350000000001</v>
      </c>
      <c r="PB40" s="19">
        <v>19.436350000000001</v>
      </c>
      <c r="PC40" s="19">
        <v>0.86365000000000003</v>
      </c>
      <c r="PD40" s="19">
        <v>10</v>
      </c>
      <c r="PE40" s="19">
        <v>9.9830000000000005</v>
      </c>
      <c r="PF40" s="19">
        <v>9.9830000000000005</v>
      </c>
      <c r="PG40" s="19">
        <v>1.7000000000000001E-2</v>
      </c>
      <c r="PH40" s="19">
        <v>5.5</v>
      </c>
      <c r="PI40" s="19">
        <v>5.67</v>
      </c>
      <c r="PJ40" s="19">
        <v>5.67</v>
      </c>
      <c r="PK40" s="19">
        <v>-0.17</v>
      </c>
      <c r="PL40" s="19">
        <v>13.3</v>
      </c>
      <c r="PM40" s="19"/>
      <c r="PN40" s="19">
        <v>109</v>
      </c>
      <c r="PO40" s="19">
        <v>-95.7</v>
      </c>
      <c r="PP40" s="19"/>
      <c r="PQ40" s="19"/>
      <c r="PR40" s="19"/>
      <c r="PS40" s="19">
        <v>0</v>
      </c>
      <c r="PT40" s="19">
        <v>1.2</v>
      </c>
      <c r="PU40" s="19">
        <v>2</v>
      </c>
      <c r="PV40" s="19">
        <v>2</v>
      </c>
      <c r="PW40" s="19">
        <v>-0.8</v>
      </c>
      <c r="PX40" s="19">
        <v>3.1</v>
      </c>
      <c r="PY40" s="19">
        <v>2.5</v>
      </c>
      <c r="PZ40" s="19">
        <v>2.5</v>
      </c>
      <c r="QA40" s="19">
        <v>0.6</v>
      </c>
      <c r="QB40" s="19">
        <v>4.9000000000000004</v>
      </c>
      <c r="QC40" s="19">
        <v>4.5999999999999996</v>
      </c>
      <c r="QD40" s="19">
        <v>4.5999999999999996</v>
      </c>
      <c r="QE40" s="19">
        <v>0.3</v>
      </c>
      <c r="QF40" s="19">
        <v>20.5</v>
      </c>
      <c r="QG40" s="19">
        <v>20.274049999999999</v>
      </c>
      <c r="QH40" s="19">
        <v>20.274049999999999</v>
      </c>
      <c r="QI40" s="19">
        <v>0.22595000000000001</v>
      </c>
      <c r="QJ40" s="19">
        <v>20</v>
      </c>
      <c r="QK40" s="19">
        <v>18.892130000000002</v>
      </c>
      <c r="QL40" s="19">
        <v>19.436350000000001</v>
      </c>
      <c r="QM40" s="19">
        <v>0.56364999999999998</v>
      </c>
      <c r="QN40" s="19">
        <v>18.5</v>
      </c>
      <c r="QO40" s="19">
        <v>17.006799999999998</v>
      </c>
      <c r="QP40" s="19">
        <v>17.492709999999999</v>
      </c>
      <c r="QQ40" s="19">
        <v>1.00729</v>
      </c>
      <c r="QR40" s="19">
        <v>3.4</v>
      </c>
      <c r="QS40" s="19">
        <v>3.3</v>
      </c>
      <c r="QT40" s="19">
        <v>3.3</v>
      </c>
      <c r="QU40" s="19">
        <v>0.1</v>
      </c>
      <c r="QV40" s="19">
        <v>18.399999999999999</v>
      </c>
      <c r="QW40" s="19">
        <v>17.376090000000001</v>
      </c>
      <c r="QX40" s="19">
        <v>17.881440000000001</v>
      </c>
      <c r="QY40" s="19">
        <v>0.51856000000000002</v>
      </c>
      <c r="QZ40" s="19">
        <v>2.2999999999999998</v>
      </c>
      <c r="RA40" s="19"/>
      <c r="RB40" s="19">
        <v>5.2949999999999999</v>
      </c>
      <c r="RC40" s="19">
        <v>-2.9950000000000001</v>
      </c>
      <c r="RD40" s="19">
        <v>2.1</v>
      </c>
      <c r="RE40" s="19"/>
      <c r="RF40" s="19">
        <v>8.8369999999999997</v>
      </c>
      <c r="RG40" s="19">
        <v>-6.7370000000000001</v>
      </c>
      <c r="RH40" s="19">
        <v>23</v>
      </c>
      <c r="RI40" s="19">
        <v>19.2</v>
      </c>
      <c r="RJ40" s="19">
        <v>15.56</v>
      </c>
      <c r="RK40" s="19">
        <v>7.44</v>
      </c>
      <c r="RL40" s="19">
        <v>74.900000000000006</v>
      </c>
      <c r="RM40" s="19">
        <v>67.7</v>
      </c>
      <c r="RN40" s="19">
        <v>58.98</v>
      </c>
      <c r="RO40" s="19">
        <v>15.92</v>
      </c>
      <c r="RP40" s="19">
        <v>6.8</v>
      </c>
      <c r="RQ40" s="19"/>
      <c r="RR40" s="19">
        <v>6.835</v>
      </c>
      <c r="RS40" s="19">
        <v>-3.5000000000000003E-2</v>
      </c>
      <c r="RT40" s="19">
        <v>3.4</v>
      </c>
      <c r="RU40" s="19">
        <v>3.51</v>
      </c>
      <c r="RV40" s="19">
        <v>3.51</v>
      </c>
      <c r="RW40" s="19">
        <v>-0.11</v>
      </c>
      <c r="RX40" s="19">
        <v>17.8</v>
      </c>
      <c r="RY40" s="19">
        <v>6.5832800000000002</v>
      </c>
      <c r="RZ40" s="19">
        <v>8.9803599999999992</v>
      </c>
      <c r="SA40" s="19">
        <v>8.8196399999999997</v>
      </c>
      <c r="SB40" s="19">
        <v>3.2</v>
      </c>
      <c r="SC40" s="19">
        <v>2</v>
      </c>
      <c r="SD40" s="19">
        <v>2</v>
      </c>
      <c r="SE40" s="19">
        <v>1.2</v>
      </c>
      <c r="SF40" s="19">
        <v>0.4</v>
      </c>
      <c r="SG40" s="19">
        <v>0.4</v>
      </c>
      <c r="SH40" s="19">
        <v>0.4</v>
      </c>
      <c r="SI40" s="19">
        <v>0</v>
      </c>
      <c r="SJ40" s="19">
        <v>0.2</v>
      </c>
      <c r="SK40" s="19"/>
      <c r="SL40" s="19">
        <v>0.13300000000000001</v>
      </c>
      <c r="SM40" s="19">
        <v>6.7000000000000004E-2</v>
      </c>
      <c r="SN40" s="19">
        <v>19.399999999999999</v>
      </c>
      <c r="SO40" s="19">
        <v>18.62002</v>
      </c>
      <c r="SP40" s="19">
        <v>19.1448</v>
      </c>
      <c r="SQ40" s="19">
        <v>0.25519999999999998</v>
      </c>
      <c r="SR40" s="19">
        <v>9.1999999999999993</v>
      </c>
      <c r="SS40" s="19">
        <v>10.76774</v>
      </c>
      <c r="ST40" s="19">
        <v>11.078720000000001</v>
      </c>
      <c r="SU40" s="19">
        <v>-1.8787199999999999</v>
      </c>
      <c r="SV40" s="19">
        <v>20</v>
      </c>
      <c r="SW40" s="19">
        <v>18.892130000000002</v>
      </c>
      <c r="SX40" s="19">
        <v>19.436350000000001</v>
      </c>
      <c r="SY40" s="19">
        <v>0.56364999999999998</v>
      </c>
      <c r="SZ40" s="19">
        <v>20.2</v>
      </c>
      <c r="TA40" s="19">
        <v>18.892130000000002</v>
      </c>
      <c r="TB40" s="19">
        <v>19.436350000000001</v>
      </c>
      <c r="TC40" s="19">
        <v>0.76365000000000005</v>
      </c>
      <c r="TD40" s="19">
        <v>9.4</v>
      </c>
      <c r="TE40" s="19">
        <v>4.9000000000000004</v>
      </c>
      <c r="TF40" s="19">
        <v>6.3559999999999999</v>
      </c>
      <c r="TG40" s="19">
        <v>3.044</v>
      </c>
      <c r="TH40" s="19">
        <v>36.799999999999997</v>
      </c>
      <c r="TI40" s="19">
        <v>41.6</v>
      </c>
      <c r="TJ40" s="19">
        <v>36.901000000000003</v>
      </c>
      <c r="TK40" s="19">
        <v>-0.10100000000000001</v>
      </c>
      <c r="TL40" s="19">
        <v>2.5</v>
      </c>
      <c r="TM40" s="19"/>
      <c r="TN40" s="19">
        <v>2.84</v>
      </c>
      <c r="TO40" s="19">
        <v>-0.34</v>
      </c>
      <c r="TP40" s="19">
        <v>86.1</v>
      </c>
      <c r="TQ40" s="19">
        <v>68.3</v>
      </c>
      <c r="TR40" s="19">
        <v>56.183999999999997</v>
      </c>
      <c r="TS40" s="19">
        <v>29.916</v>
      </c>
      <c r="TT40" s="19">
        <v>113.7</v>
      </c>
      <c r="TU40" s="19">
        <v>81.2</v>
      </c>
      <c r="TV40" s="19">
        <v>63.23</v>
      </c>
      <c r="TW40" s="19">
        <v>50.47</v>
      </c>
      <c r="TX40" s="19">
        <v>11.1</v>
      </c>
      <c r="TY40" s="19">
        <v>7.8</v>
      </c>
      <c r="TZ40" s="19">
        <v>3.5550000000000002</v>
      </c>
      <c r="UA40" s="19">
        <v>7.5449999999999999</v>
      </c>
      <c r="UB40" s="19">
        <v>9.1999999999999993</v>
      </c>
      <c r="UC40" s="19">
        <v>6.5</v>
      </c>
      <c r="UD40" s="19">
        <v>4.9420000000000002</v>
      </c>
      <c r="UE40" s="19">
        <v>4.258</v>
      </c>
      <c r="UF40" s="19">
        <v>2.7</v>
      </c>
      <c r="UG40" s="19"/>
      <c r="UH40" s="19">
        <v>3.6</v>
      </c>
      <c r="UI40" s="19">
        <v>-0.9</v>
      </c>
      <c r="UJ40" s="19">
        <v>0</v>
      </c>
      <c r="UK40" s="19"/>
      <c r="UL40" s="19">
        <v>19.436350000000001</v>
      </c>
      <c r="UM40" s="19">
        <v>-19.436350000000001</v>
      </c>
      <c r="UN40" s="19">
        <v>7.7</v>
      </c>
      <c r="UO40" s="19">
        <v>7</v>
      </c>
      <c r="UP40" s="19">
        <v>7</v>
      </c>
      <c r="UQ40" s="19">
        <v>0.7</v>
      </c>
      <c r="UR40" s="19">
        <v>7</v>
      </c>
      <c r="US40" s="19">
        <v>7</v>
      </c>
      <c r="UT40" s="19">
        <v>7</v>
      </c>
      <c r="UU40" s="19">
        <v>0</v>
      </c>
      <c r="UV40" s="19">
        <v>20.399999999999999</v>
      </c>
      <c r="UW40" s="19">
        <v>18.892130000000002</v>
      </c>
      <c r="UX40" s="19">
        <v>19.436350000000001</v>
      </c>
      <c r="UY40" s="19">
        <v>0.96365000000000001</v>
      </c>
      <c r="UZ40" s="19">
        <v>20.399999999999999</v>
      </c>
      <c r="VA40" s="19">
        <v>18.892130000000002</v>
      </c>
      <c r="VB40" s="19">
        <v>19.436350000000001</v>
      </c>
      <c r="VC40" s="19">
        <v>0.96365000000000001</v>
      </c>
      <c r="VD40" s="19">
        <v>20</v>
      </c>
      <c r="VE40" s="19">
        <v>18.892130000000002</v>
      </c>
      <c r="VF40" s="19">
        <v>19.436350000000001</v>
      </c>
      <c r="VG40" s="19">
        <v>0.56364999999999998</v>
      </c>
      <c r="VH40" s="19">
        <v>0</v>
      </c>
      <c r="VI40" s="19">
        <v>5.15</v>
      </c>
      <c r="VJ40" s="19">
        <v>5.1479999999999997</v>
      </c>
      <c r="VK40" s="19">
        <v>-5.1479999999999997</v>
      </c>
      <c r="VL40" s="19">
        <v>11.2</v>
      </c>
      <c r="VM40" s="19"/>
      <c r="VN40" s="19">
        <v>43.795000000000002</v>
      </c>
      <c r="VO40" s="19">
        <v>-32.594999999999999</v>
      </c>
      <c r="VP40" s="19">
        <v>4.4779999999999998</v>
      </c>
      <c r="VQ40" s="19"/>
      <c r="VR40" s="19">
        <v>2.4620000000000002</v>
      </c>
      <c r="VS40" s="19">
        <v>2.016</v>
      </c>
      <c r="VT40" s="19">
        <v>18.600000000000001</v>
      </c>
      <c r="VU40" s="19"/>
      <c r="VV40" s="19">
        <v>11.839</v>
      </c>
      <c r="VW40" s="19">
        <v>6.7610000000000001</v>
      </c>
      <c r="VX40" s="19">
        <v>0.6</v>
      </c>
      <c r="VY40" s="19">
        <v>0.6</v>
      </c>
      <c r="VZ40" s="19">
        <v>0.6</v>
      </c>
      <c r="WA40" s="19">
        <v>0</v>
      </c>
      <c r="WB40" s="19">
        <v>127.2</v>
      </c>
      <c r="WC40" s="19">
        <v>107.72</v>
      </c>
      <c r="WD40" s="19">
        <v>116.82</v>
      </c>
      <c r="WE40" s="19">
        <v>10.38</v>
      </c>
      <c r="WF40" s="19">
        <v>145.9</v>
      </c>
      <c r="WG40" s="19">
        <v>107.5</v>
      </c>
      <c r="WH40" s="19">
        <v>120.31</v>
      </c>
      <c r="WI40" s="19">
        <v>25.59</v>
      </c>
      <c r="WJ40" s="19">
        <v>17.100000000000001</v>
      </c>
      <c r="WK40" s="19"/>
      <c r="WL40" s="19">
        <v>28.8</v>
      </c>
      <c r="WM40" s="19">
        <v>-11.7</v>
      </c>
      <c r="WN40" s="19">
        <v>3.4</v>
      </c>
      <c r="WO40" s="19">
        <v>4.2</v>
      </c>
      <c r="WP40" s="19">
        <v>4.2</v>
      </c>
      <c r="WQ40" s="19">
        <v>-0.8</v>
      </c>
      <c r="WR40" s="19">
        <v>2.2000000000000002</v>
      </c>
      <c r="WS40" s="19">
        <v>2.4</v>
      </c>
      <c r="WT40" s="19">
        <v>2.4</v>
      </c>
      <c r="WU40" s="19">
        <v>-0.2</v>
      </c>
      <c r="WV40" s="19">
        <v>2.2999999999999998</v>
      </c>
      <c r="WW40" s="19">
        <v>2.4</v>
      </c>
      <c r="WX40" s="19">
        <v>2.4</v>
      </c>
      <c r="WY40" s="19">
        <v>-0.1</v>
      </c>
      <c r="WZ40" s="19">
        <v>0.8</v>
      </c>
      <c r="XA40" s="19">
        <v>1.4</v>
      </c>
      <c r="XB40" s="19">
        <v>1.4</v>
      </c>
      <c r="XC40" s="19">
        <v>-0.6</v>
      </c>
      <c r="XD40" s="19">
        <v>0.51300000000000001</v>
      </c>
      <c r="XE40" s="19"/>
      <c r="XF40" s="19">
        <v>2.1059999999999999</v>
      </c>
      <c r="XG40" s="19">
        <v>-1.593</v>
      </c>
      <c r="XH40" s="19">
        <v>8.3019999999999996</v>
      </c>
      <c r="XI40" s="19">
        <v>8</v>
      </c>
      <c r="XJ40" s="19">
        <v>8</v>
      </c>
      <c r="XK40" s="19">
        <v>0.30199999999999999</v>
      </c>
      <c r="XL40" s="19">
        <v>20</v>
      </c>
      <c r="XM40" s="19">
        <v>18.697759999999999</v>
      </c>
      <c r="XN40" s="19">
        <v>19.241980000000002</v>
      </c>
      <c r="XO40" s="19">
        <v>0.75802000000000003</v>
      </c>
      <c r="XP40" s="19">
        <v>20</v>
      </c>
      <c r="XQ40" s="19">
        <v>18.697759999999999</v>
      </c>
      <c r="XR40" s="19">
        <v>19.241980000000002</v>
      </c>
      <c r="XS40" s="19">
        <v>0.75802000000000003</v>
      </c>
      <c r="XT40" s="19">
        <v>9.5</v>
      </c>
      <c r="XU40" s="19">
        <v>10.8</v>
      </c>
      <c r="XV40" s="19">
        <v>10.8</v>
      </c>
      <c r="XW40" s="19">
        <v>-1.3</v>
      </c>
      <c r="XX40" s="19">
        <v>26.9</v>
      </c>
      <c r="XY40" s="19">
        <v>29.5</v>
      </c>
      <c r="XZ40" s="19">
        <v>29.5</v>
      </c>
      <c r="YA40" s="19">
        <v>-2.6</v>
      </c>
      <c r="YB40" s="19">
        <v>33.6</v>
      </c>
      <c r="YC40" s="19">
        <v>29.5</v>
      </c>
      <c r="YD40" s="19">
        <v>29.5</v>
      </c>
      <c r="YE40" s="19">
        <v>4.0999999999999996</v>
      </c>
      <c r="YF40" s="19">
        <v>15.6</v>
      </c>
      <c r="YG40" s="19">
        <v>14</v>
      </c>
      <c r="YH40" s="19">
        <v>14</v>
      </c>
      <c r="YI40" s="19">
        <v>1.6</v>
      </c>
      <c r="YJ40" s="19">
        <v>17.2</v>
      </c>
      <c r="YK40" s="19">
        <v>18.559999999999999</v>
      </c>
      <c r="YL40" s="19">
        <v>18.559999999999999</v>
      </c>
      <c r="YM40" s="19">
        <v>-1.36</v>
      </c>
      <c r="YN40" s="19">
        <v>9.1</v>
      </c>
      <c r="YO40" s="19">
        <v>8.4</v>
      </c>
      <c r="YP40" s="19">
        <v>8.4</v>
      </c>
      <c r="YQ40" s="19">
        <v>0.7</v>
      </c>
      <c r="YR40" s="19">
        <v>11</v>
      </c>
      <c r="YS40" s="19">
        <v>11</v>
      </c>
      <c r="YT40" s="19">
        <v>11</v>
      </c>
      <c r="YU40" s="19">
        <v>0</v>
      </c>
      <c r="YV40" s="19">
        <v>11.41</v>
      </c>
      <c r="YW40" s="19">
        <v>22</v>
      </c>
      <c r="YX40" s="19">
        <v>22</v>
      </c>
      <c r="YY40" s="19">
        <v>-10.59</v>
      </c>
    </row>
    <row r="41" spans="1:675" ht="24" customHeight="1" x14ac:dyDescent="0.3">
      <c r="A41" s="1"/>
      <c r="B41" s="13" t="s">
        <v>62</v>
      </c>
      <c r="C41" s="13" t="s">
        <v>764</v>
      </c>
      <c r="D41" s="14">
        <v>202.5</v>
      </c>
      <c r="E41" s="14">
        <v>203.40136000000001</v>
      </c>
      <c r="F41" s="14">
        <v>203.40136000000001</v>
      </c>
      <c r="G41" s="14">
        <v>-0.90136000000000005</v>
      </c>
      <c r="H41" s="14">
        <v>634.1</v>
      </c>
      <c r="I41" s="14">
        <v>627.79395999999997</v>
      </c>
      <c r="J41" s="14">
        <v>627.79395999999997</v>
      </c>
      <c r="K41" s="14">
        <v>6.3060400000000003</v>
      </c>
      <c r="L41" s="14">
        <v>215.5</v>
      </c>
      <c r="M41" s="14">
        <v>204.43100999999999</v>
      </c>
      <c r="N41" s="14">
        <v>204.43100999999999</v>
      </c>
      <c r="O41" s="14">
        <v>11.068989999999999</v>
      </c>
      <c r="P41" s="14"/>
      <c r="Q41" s="14"/>
      <c r="R41" s="14"/>
      <c r="S41" s="14">
        <v>0</v>
      </c>
      <c r="T41" s="14"/>
      <c r="U41" s="14"/>
      <c r="V41" s="14"/>
      <c r="W41" s="14">
        <v>0</v>
      </c>
      <c r="X41" s="14">
        <v>90.2</v>
      </c>
      <c r="Y41" s="14">
        <v>91.867829999999998</v>
      </c>
      <c r="Z41" s="14">
        <v>91.867829999999998</v>
      </c>
      <c r="AA41" s="14">
        <v>-1.6678299999999999</v>
      </c>
      <c r="AB41" s="14">
        <v>240.9</v>
      </c>
      <c r="AC41" s="14">
        <v>242</v>
      </c>
      <c r="AD41" s="14">
        <v>242</v>
      </c>
      <c r="AE41" s="14">
        <v>-1.1000000000000001</v>
      </c>
      <c r="AF41" s="14"/>
      <c r="AG41" s="14"/>
      <c r="AH41" s="14"/>
      <c r="AI41" s="14">
        <v>0</v>
      </c>
      <c r="AJ41" s="14"/>
      <c r="AK41" s="14"/>
      <c r="AL41" s="14"/>
      <c r="AM41" s="14">
        <v>0</v>
      </c>
      <c r="AN41" s="14">
        <v>123.5</v>
      </c>
      <c r="AO41" s="14">
        <v>144.96596</v>
      </c>
      <c r="AP41" s="14">
        <v>164.70406</v>
      </c>
      <c r="AQ41" s="14">
        <v>-41.204059999999998</v>
      </c>
      <c r="AR41" s="14">
        <v>123.6</v>
      </c>
      <c r="AS41" s="14">
        <v>144.96596</v>
      </c>
      <c r="AT41" s="14">
        <v>164.70406</v>
      </c>
      <c r="AU41" s="14">
        <v>-41.104059999999997</v>
      </c>
      <c r="AV41" s="14">
        <v>123.4</v>
      </c>
      <c r="AW41" s="14">
        <v>144.96596</v>
      </c>
      <c r="AX41" s="14">
        <v>164.70406</v>
      </c>
      <c r="AY41" s="14">
        <v>-41.30406</v>
      </c>
      <c r="AZ41" s="14">
        <v>226.9</v>
      </c>
      <c r="BA41" s="14">
        <v>218.10194999999999</v>
      </c>
      <c r="BB41" s="14">
        <v>247.798</v>
      </c>
      <c r="BC41" s="14">
        <v>-20.898</v>
      </c>
      <c r="BD41" s="14">
        <v>195.3</v>
      </c>
      <c r="BE41" s="14">
        <v>207.24285</v>
      </c>
      <c r="BF41" s="14">
        <v>207.24285</v>
      </c>
      <c r="BG41" s="14">
        <v>-11.94285</v>
      </c>
      <c r="BH41" s="14">
        <v>104.9</v>
      </c>
      <c r="BI41" s="14">
        <v>103.93259999999999</v>
      </c>
      <c r="BJ41" s="14">
        <v>103.93259999999999</v>
      </c>
      <c r="BK41" s="14">
        <v>0.96740000000000004</v>
      </c>
      <c r="BL41" s="14">
        <v>558.9</v>
      </c>
      <c r="BM41" s="14">
        <v>566.08941000000004</v>
      </c>
      <c r="BN41" s="14">
        <v>566.08941000000004</v>
      </c>
      <c r="BO41" s="14">
        <v>-7.1894099999999996</v>
      </c>
      <c r="BP41" s="14">
        <v>10.3</v>
      </c>
      <c r="BQ41" s="14">
        <v>10.52094</v>
      </c>
      <c r="BR41" s="14">
        <v>10.52094</v>
      </c>
      <c r="BS41" s="14">
        <v>-0.22094</v>
      </c>
      <c r="BT41" s="14"/>
      <c r="BU41" s="14"/>
      <c r="BV41" s="14"/>
      <c r="BW41" s="14">
        <v>0</v>
      </c>
      <c r="BX41" s="14"/>
      <c r="BY41" s="14"/>
      <c r="BZ41" s="14"/>
      <c r="CA41" s="14">
        <v>0</v>
      </c>
      <c r="CB41" s="14"/>
      <c r="CC41" s="14"/>
      <c r="CD41" s="14"/>
      <c r="CE41" s="14">
        <v>0</v>
      </c>
      <c r="CF41" s="14"/>
      <c r="CG41" s="14"/>
      <c r="CH41" s="14"/>
      <c r="CI41" s="14">
        <v>0</v>
      </c>
      <c r="CJ41" s="14">
        <v>164</v>
      </c>
      <c r="CK41" s="14">
        <v>164.06706</v>
      </c>
      <c r="CL41" s="14">
        <v>164.06706</v>
      </c>
      <c r="CM41" s="14">
        <v>-6.7059999999999995E-2</v>
      </c>
      <c r="CN41" s="14">
        <v>8.4</v>
      </c>
      <c r="CO41" s="14">
        <v>7.4634799999999997</v>
      </c>
      <c r="CP41" s="14">
        <v>7.4634799999999997</v>
      </c>
      <c r="CQ41" s="14">
        <v>0.93652000000000002</v>
      </c>
      <c r="CR41" s="14">
        <v>6</v>
      </c>
      <c r="CS41" s="14">
        <v>4.0968</v>
      </c>
      <c r="CT41" s="14">
        <v>4.0968</v>
      </c>
      <c r="CU41" s="14">
        <v>1.9032</v>
      </c>
      <c r="CV41" s="14"/>
      <c r="CW41" s="14"/>
      <c r="CX41" s="14"/>
      <c r="CY41" s="14">
        <v>0</v>
      </c>
      <c r="CZ41" s="14">
        <v>6.73</v>
      </c>
      <c r="DA41" s="14">
        <v>6.8787000000000003</v>
      </c>
      <c r="DB41" s="14">
        <v>6.8787000000000003</v>
      </c>
      <c r="DC41" s="14">
        <v>-0.1487</v>
      </c>
      <c r="DD41" s="14"/>
      <c r="DE41" s="14"/>
      <c r="DF41" s="14"/>
      <c r="DG41" s="14">
        <v>0</v>
      </c>
      <c r="DH41" s="14">
        <v>142.80000000000001</v>
      </c>
      <c r="DI41" s="14">
        <v>142.44412</v>
      </c>
      <c r="DJ41" s="14">
        <v>142.44412</v>
      </c>
      <c r="DK41" s="14">
        <v>0.35587999999999997</v>
      </c>
      <c r="DL41" s="14"/>
      <c r="DM41" s="14"/>
      <c r="DN41" s="14"/>
      <c r="DO41" s="14">
        <v>0</v>
      </c>
      <c r="DP41" s="14"/>
      <c r="DQ41" s="14"/>
      <c r="DR41" s="14"/>
      <c r="DS41" s="14">
        <v>0</v>
      </c>
      <c r="DT41" s="14"/>
      <c r="DU41" s="14"/>
      <c r="DV41" s="14"/>
      <c r="DW41" s="14">
        <v>0</v>
      </c>
      <c r="DX41" s="14"/>
      <c r="DY41" s="14"/>
      <c r="DZ41" s="14"/>
      <c r="EA41" s="14">
        <v>0</v>
      </c>
      <c r="EB41" s="14">
        <v>110.3</v>
      </c>
      <c r="EC41" s="14">
        <v>112.46647</v>
      </c>
      <c r="ED41" s="14">
        <v>112.46647</v>
      </c>
      <c r="EE41" s="14">
        <v>-2.1664699999999999</v>
      </c>
      <c r="EF41" s="14">
        <v>197.7</v>
      </c>
      <c r="EG41" s="14">
        <v>220.69499999999999</v>
      </c>
      <c r="EH41" s="14">
        <v>220.69499999999999</v>
      </c>
      <c r="EI41" s="14">
        <v>-22.995000000000001</v>
      </c>
      <c r="EJ41" s="14"/>
      <c r="EK41" s="14"/>
      <c r="EL41" s="14"/>
      <c r="EM41" s="14">
        <v>0</v>
      </c>
      <c r="EN41" s="14"/>
      <c r="EO41" s="14"/>
      <c r="EP41" s="14"/>
      <c r="EQ41" s="14">
        <v>0</v>
      </c>
      <c r="ER41" s="14"/>
      <c r="ES41" s="14"/>
      <c r="ET41" s="14"/>
      <c r="EU41" s="14">
        <v>0</v>
      </c>
      <c r="EV41" s="14">
        <v>6.5</v>
      </c>
      <c r="EW41" s="14">
        <v>6.39</v>
      </c>
      <c r="EX41" s="14">
        <v>6.39</v>
      </c>
      <c r="EY41" s="14">
        <v>0.11</v>
      </c>
      <c r="EZ41" s="14">
        <v>460.3</v>
      </c>
      <c r="FA41" s="14">
        <v>457.09426999999999</v>
      </c>
      <c r="FB41" s="14">
        <v>457.09426999999999</v>
      </c>
      <c r="FC41" s="14">
        <v>3.20573</v>
      </c>
      <c r="FD41" s="14">
        <v>69.8</v>
      </c>
      <c r="FE41" s="14">
        <v>45</v>
      </c>
      <c r="FF41" s="14">
        <v>45</v>
      </c>
      <c r="FG41" s="14">
        <v>24.8</v>
      </c>
      <c r="FH41" s="14">
        <v>151.30000000000001</v>
      </c>
      <c r="FI41" s="14">
        <v>151.36251999999999</v>
      </c>
      <c r="FJ41" s="14">
        <v>151.36251999999999</v>
      </c>
      <c r="FK41" s="14">
        <v>-6.2520000000000006E-2</v>
      </c>
      <c r="FL41" s="14">
        <v>42.4</v>
      </c>
      <c r="FM41" s="14">
        <v>41.89893</v>
      </c>
      <c r="FN41" s="14">
        <v>41.89893</v>
      </c>
      <c r="FO41" s="14">
        <v>0.50107000000000002</v>
      </c>
      <c r="FP41" s="14">
        <v>18.399999999999999</v>
      </c>
      <c r="FQ41" s="14">
        <v>19.21088</v>
      </c>
      <c r="FR41" s="14">
        <v>19.21088</v>
      </c>
      <c r="FS41" s="14">
        <v>-0.81088000000000005</v>
      </c>
      <c r="FT41" s="14">
        <v>18.899999999999999</v>
      </c>
      <c r="FU41" s="14">
        <v>17.93975</v>
      </c>
      <c r="FV41" s="14">
        <v>18.46453</v>
      </c>
      <c r="FW41" s="14">
        <v>0.43547000000000002</v>
      </c>
      <c r="FX41" s="14">
        <v>91.7</v>
      </c>
      <c r="FY41" s="14">
        <v>87.773570000000007</v>
      </c>
      <c r="FZ41" s="14">
        <v>87.773570000000007</v>
      </c>
      <c r="GA41" s="14">
        <v>3.9264299999999999</v>
      </c>
      <c r="GB41" s="14"/>
      <c r="GC41" s="14"/>
      <c r="GD41" s="14"/>
      <c r="GE41" s="14">
        <v>0</v>
      </c>
      <c r="GF41" s="14"/>
      <c r="GG41" s="14"/>
      <c r="GH41" s="14"/>
      <c r="GI41" s="14">
        <v>0</v>
      </c>
      <c r="GJ41" s="14"/>
      <c r="GK41" s="14"/>
      <c r="GL41" s="14"/>
      <c r="GM41" s="14">
        <v>0</v>
      </c>
      <c r="GN41" s="14">
        <v>105.9</v>
      </c>
      <c r="GO41" s="14">
        <v>110.48202000000001</v>
      </c>
      <c r="GP41" s="14">
        <v>110.48202000000001</v>
      </c>
      <c r="GQ41" s="14">
        <v>-4.58202</v>
      </c>
      <c r="GR41" s="14">
        <v>41.8</v>
      </c>
      <c r="GS41" s="14">
        <v>47.082599999999999</v>
      </c>
      <c r="GT41" s="14">
        <v>47.082599999999999</v>
      </c>
      <c r="GU41" s="14">
        <v>-5.2826000000000004</v>
      </c>
      <c r="GV41" s="14">
        <v>44</v>
      </c>
      <c r="GW41" s="14">
        <v>45.381999999999998</v>
      </c>
      <c r="GX41" s="14">
        <v>45.381999999999998</v>
      </c>
      <c r="GY41" s="14">
        <v>-1.3819999999999999</v>
      </c>
      <c r="GZ41" s="14">
        <v>3.8</v>
      </c>
      <c r="HA41" s="14"/>
      <c r="HB41" s="14"/>
      <c r="HC41" s="14">
        <v>3.8</v>
      </c>
      <c r="HD41" s="14">
        <v>34.4</v>
      </c>
      <c r="HE41" s="14">
        <v>33.230739999999997</v>
      </c>
      <c r="HF41" s="14">
        <v>33.230739999999997</v>
      </c>
      <c r="HG41" s="14">
        <v>1.16926</v>
      </c>
      <c r="HH41" s="14">
        <v>168.8</v>
      </c>
      <c r="HI41" s="14">
        <v>174.55948000000001</v>
      </c>
      <c r="HJ41" s="14">
        <v>174.55948000000001</v>
      </c>
      <c r="HK41" s="14">
        <v>-5.7594799999999999</v>
      </c>
      <c r="HL41" s="14"/>
      <c r="HM41" s="14"/>
      <c r="HN41" s="14"/>
      <c r="HO41" s="14">
        <v>0</v>
      </c>
      <c r="HP41" s="14"/>
      <c r="HQ41" s="14"/>
      <c r="HR41" s="14"/>
      <c r="HS41" s="14">
        <v>0</v>
      </c>
      <c r="HT41" s="14">
        <v>50.3</v>
      </c>
      <c r="HU41" s="14">
        <v>49.957090000000001</v>
      </c>
      <c r="HV41" s="14">
        <v>51.122190000000003</v>
      </c>
      <c r="HW41" s="14">
        <v>-0.82218999999999998</v>
      </c>
      <c r="HX41" s="14"/>
      <c r="HY41" s="14"/>
      <c r="HZ41" s="14"/>
      <c r="IA41" s="14">
        <v>0</v>
      </c>
      <c r="IB41" s="14"/>
      <c r="IC41" s="14"/>
      <c r="ID41" s="14"/>
      <c r="IE41" s="14">
        <v>0</v>
      </c>
      <c r="IF41" s="14">
        <v>44.3</v>
      </c>
      <c r="IG41" s="14">
        <v>45.265309999999999</v>
      </c>
      <c r="IH41" s="14">
        <v>45.265309999999999</v>
      </c>
      <c r="II41" s="14">
        <v>-0.96531</v>
      </c>
      <c r="IJ41" s="14"/>
      <c r="IK41" s="14"/>
      <c r="IL41" s="14"/>
      <c r="IM41" s="14">
        <v>0</v>
      </c>
      <c r="IN41" s="14"/>
      <c r="IO41" s="14"/>
      <c r="IP41" s="14"/>
      <c r="IQ41" s="14">
        <v>0</v>
      </c>
      <c r="IR41" s="14"/>
      <c r="IS41" s="14"/>
      <c r="IT41" s="14"/>
      <c r="IU41" s="14">
        <v>0</v>
      </c>
      <c r="IV41" s="14">
        <v>127.7</v>
      </c>
      <c r="IW41" s="14">
        <v>132.83837</v>
      </c>
      <c r="IX41" s="14">
        <v>132.83837</v>
      </c>
      <c r="IY41" s="14">
        <v>-5.1383700000000001</v>
      </c>
      <c r="IZ41" s="14"/>
      <c r="JA41" s="14"/>
      <c r="JB41" s="14"/>
      <c r="JC41" s="14">
        <v>0</v>
      </c>
      <c r="JD41" s="14">
        <v>0</v>
      </c>
      <c r="JE41" s="14"/>
      <c r="JF41" s="14"/>
      <c r="JG41" s="14">
        <v>0</v>
      </c>
      <c r="JH41" s="14">
        <v>0</v>
      </c>
      <c r="JI41" s="14"/>
      <c r="JJ41" s="14"/>
      <c r="JK41" s="14">
        <v>0</v>
      </c>
      <c r="JL41" s="14"/>
      <c r="JM41" s="14"/>
      <c r="JN41" s="14"/>
      <c r="JO41" s="14">
        <v>0</v>
      </c>
      <c r="JP41" s="14">
        <v>40.1</v>
      </c>
      <c r="JQ41" s="14">
        <v>73.590999999999994</v>
      </c>
      <c r="JR41" s="14">
        <v>73.590999999999994</v>
      </c>
      <c r="JS41" s="14">
        <v>-33.491</v>
      </c>
      <c r="JT41" s="14">
        <v>27.8</v>
      </c>
      <c r="JU41" s="14">
        <v>36.905999999999999</v>
      </c>
      <c r="JV41" s="14">
        <v>36.905999999999999</v>
      </c>
      <c r="JW41" s="14">
        <v>-9.1059999999999999</v>
      </c>
      <c r="JX41" s="14"/>
      <c r="JY41" s="14"/>
      <c r="JZ41" s="14"/>
      <c r="KA41" s="14">
        <v>0</v>
      </c>
      <c r="KB41" s="14"/>
      <c r="KC41" s="14"/>
      <c r="KD41" s="14"/>
      <c r="KE41" s="14">
        <v>0</v>
      </c>
      <c r="KF41" s="14"/>
      <c r="KG41" s="14"/>
      <c r="KH41" s="14"/>
      <c r="KI41" s="14">
        <v>0</v>
      </c>
      <c r="KJ41" s="14">
        <v>25.9</v>
      </c>
      <c r="KK41" s="14">
        <v>16</v>
      </c>
      <c r="KL41" s="14">
        <v>36</v>
      </c>
      <c r="KM41" s="14">
        <v>-10.1</v>
      </c>
      <c r="KN41" s="14"/>
      <c r="KO41" s="14"/>
      <c r="KP41" s="14"/>
      <c r="KQ41" s="14">
        <v>0</v>
      </c>
      <c r="KR41" s="14"/>
      <c r="KS41" s="14"/>
      <c r="KT41" s="14"/>
      <c r="KU41" s="14">
        <v>0</v>
      </c>
      <c r="KV41" s="14">
        <v>2.4</v>
      </c>
      <c r="KW41" s="14">
        <v>4.7853599999999998</v>
      </c>
      <c r="KX41" s="14">
        <v>4.7853599999999998</v>
      </c>
      <c r="KY41" s="14">
        <v>-2.3853599999999999</v>
      </c>
      <c r="KZ41" s="14">
        <v>167.9</v>
      </c>
      <c r="LA41" s="14">
        <v>202.90573000000001</v>
      </c>
      <c r="LB41" s="14">
        <v>93.870170000000002</v>
      </c>
      <c r="LC41" s="14">
        <v>74.029830000000004</v>
      </c>
      <c r="LD41" s="14">
        <v>125.7</v>
      </c>
      <c r="LE41" s="14">
        <v>133.16031000000001</v>
      </c>
      <c r="LF41" s="14">
        <v>133.16031000000001</v>
      </c>
      <c r="LG41" s="14">
        <v>-7.4603099999999998</v>
      </c>
      <c r="LH41" s="14">
        <v>63</v>
      </c>
      <c r="LI41" s="14">
        <v>67.199219999999997</v>
      </c>
      <c r="LJ41" s="14">
        <v>67.199219999999997</v>
      </c>
      <c r="LK41" s="14">
        <v>-4.1992200000000004</v>
      </c>
      <c r="LL41" s="14">
        <v>75.2</v>
      </c>
      <c r="LM41" s="14">
        <v>78.567999999999998</v>
      </c>
      <c r="LN41" s="14">
        <v>78.567999999999998</v>
      </c>
      <c r="LO41" s="14">
        <v>-3.3679999999999999</v>
      </c>
      <c r="LP41" s="14">
        <v>30.1</v>
      </c>
      <c r="LQ41" s="14">
        <v>29.980560000000001</v>
      </c>
      <c r="LR41" s="14">
        <v>29.980560000000001</v>
      </c>
      <c r="LS41" s="14">
        <v>0.11944</v>
      </c>
      <c r="LT41" s="14"/>
      <c r="LU41" s="14"/>
      <c r="LV41" s="14"/>
      <c r="LW41" s="14">
        <v>0</v>
      </c>
      <c r="LX41" s="14"/>
      <c r="LY41" s="14"/>
      <c r="LZ41" s="14"/>
      <c r="MA41" s="14">
        <v>0</v>
      </c>
      <c r="MB41" s="14"/>
      <c r="MC41" s="14"/>
      <c r="MD41" s="14"/>
      <c r="ME41" s="14">
        <v>0</v>
      </c>
      <c r="MF41" s="14">
        <v>139.4</v>
      </c>
      <c r="MG41" s="14">
        <v>138.73283000000001</v>
      </c>
      <c r="MH41" s="14">
        <v>138.73283000000001</v>
      </c>
      <c r="MI41" s="14">
        <v>0.66717000000000004</v>
      </c>
      <c r="MJ41" s="14">
        <v>139.80000000000001</v>
      </c>
      <c r="MK41" s="14">
        <v>138.73283000000001</v>
      </c>
      <c r="ML41" s="14">
        <v>138.73283000000001</v>
      </c>
      <c r="MM41" s="14">
        <v>1.06717</v>
      </c>
      <c r="MN41" s="14">
        <v>146</v>
      </c>
      <c r="MO41" s="14">
        <v>139.14944</v>
      </c>
      <c r="MP41" s="14">
        <v>139.14944</v>
      </c>
      <c r="MQ41" s="14">
        <v>6.8505599999999998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168</v>
      </c>
      <c r="NM41" s="14">
        <v>206.49084999999999</v>
      </c>
      <c r="NN41" s="14">
        <v>206.49084999999999</v>
      </c>
      <c r="NO41" s="14">
        <v>-38.490850000000002</v>
      </c>
      <c r="NP41" s="14">
        <v>85.4</v>
      </c>
      <c r="NQ41" s="14">
        <v>103.55547</v>
      </c>
      <c r="NR41" s="14">
        <v>103.55547</v>
      </c>
      <c r="NS41" s="14">
        <v>-18.155470000000001</v>
      </c>
      <c r="NT41" s="14">
        <v>6.9</v>
      </c>
      <c r="NU41" s="14">
        <v>4.1147400000000003</v>
      </c>
      <c r="NV41" s="14">
        <v>4.1147400000000003</v>
      </c>
      <c r="NW41" s="14">
        <v>2.7852600000000001</v>
      </c>
      <c r="NX41" s="14">
        <v>4.3</v>
      </c>
      <c r="NY41" s="14">
        <v>4.3167499999999999</v>
      </c>
      <c r="NZ41" s="14">
        <v>4.3167499999999999</v>
      </c>
      <c r="OA41" s="14">
        <v>-1.6750000000000001E-2</v>
      </c>
      <c r="OB41" s="14">
        <v>20</v>
      </c>
      <c r="OC41" s="14">
        <v>16.99708</v>
      </c>
      <c r="OD41" s="14">
        <v>17.492709999999999</v>
      </c>
      <c r="OE41" s="14">
        <v>2.5072899999999998</v>
      </c>
      <c r="OF41" s="14">
        <v>0.1</v>
      </c>
      <c r="OG41" s="14"/>
      <c r="OH41" s="14">
        <v>0.31</v>
      </c>
      <c r="OI41" s="14">
        <v>-0.21</v>
      </c>
      <c r="OJ41" s="14">
        <v>112.3</v>
      </c>
      <c r="OK41" s="14">
        <v>79.900000000000006</v>
      </c>
      <c r="OL41" s="14">
        <v>77.897999999999996</v>
      </c>
      <c r="OM41" s="14">
        <v>34.402000000000001</v>
      </c>
      <c r="ON41" s="14">
        <v>16.7</v>
      </c>
      <c r="OO41" s="14"/>
      <c r="OP41" s="14">
        <v>21.02</v>
      </c>
      <c r="OQ41" s="14">
        <v>-4.32</v>
      </c>
      <c r="OR41" s="14">
        <v>0</v>
      </c>
      <c r="OS41" s="14">
        <v>4</v>
      </c>
      <c r="OT41" s="14">
        <v>4.5709999999999997</v>
      </c>
      <c r="OU41" s="14">
        <v>-4.5709999999999997</v>
      </c>
      <c r="OV41" s="14">
        <v>0.1</v>
      </c>
      <c r="OW41" s="14"/>
      <c r="OX41" s="14">
        <v>0.1</v>
      </c>
      <c r="OY41" s="14">
        <v>0</v>
      </c>
      <c r="OZ41" s="14">
        <v>20.2</v>
      </c>
      <c r="PA41" s="14">
        <v>19.436350000000001</v>
      </c>
      <c r="PB41" s="14">
        <v>19.436350000000001</v>
      </c>
      <c r="PC41" s="14">
        <v>0.76365000000000005</v>
      </c>
      <c r="PD41" s="14">
        <v>9.9</v>
      </c>
      <c r="PE41" s="14">
        <v>9.9830000000000005</v>
      </c>
      <c r="PF41" s="14">
        <v>9.9830000000000005</v>
      </c>
      <c r="PG41" s="14">
        <v>-8.3000000000000004E-2</v>
      </c>
      <c r="PH41" s="14">
        <v>5.5</v>
      </c>
      <c r="PI41" s="14">
        <v>5.67</v>
      </c>
      <c r="PJ41" s="14">
        <v>5.67</v>
      </c>
      <c r="PK41" s="14">
        <v>-0.17</v>
      </c>
      <c r="PL41" s="14">
        <v>26</v>
      </c>
      <c r="PM41" s="14"/>
      <c r="PN41" s="14">
        <v>55</v>
      </c>
      <c r="PO41" s="14">
        <v>-29</v>
      </c>
      <c r="PP41" s="14"/>
      <c r="PQ41" s="14"/>
      <c r="PR41" s="14"/>
      <c r="PS41" s="14">
        <v>0</v>
      </c>
      <c r="PT41" s="14">
        <v>1.2</v>
      </c>
      <c r="PU41" s="14">
        <v>2</v>
      </c>
      <c r="PV41" s="14">
        <v>2</v>
      </c>
      <c r="PW41" s="14">
        <v>-0.8</v>
      </c>
      <c r="PX41" s="14">
        <v>3.1</v>
      </c>
      <c r="PY41" s="14">
        <v>2.5</v>
      </c>
      <c r="PZ41" s="14">
        <v>2.5</v>
      </c>
      <c r="QA41" s="14">
        <v>0.6</v>
      </c>
      <c r="QB41" s="14">
        <v>4.8</v>
      </c>
      <c r="QC41" s="14">
        <v>4.5999999999999996</v>
      </c>
      <c r="QD41" s="14">
        <v>4.5999999999999996</v>
      </c>
      <c r="QE41" s="14">
        <v>0.2</v>
      </c>
      <c r="QF41" s="14">
        <v>20.3</v>
      </c>
      <c r="QG41" s="14">
        <v>20.274049999999999</v>
      </c>
      <c r="QH41" s="14">
        <v>20.274049999999999</v>
      </c>
      <c r="QI41" s="14">
        <v>2.5950000000000001E-2</v>
      </c>
      <c r="QJ41" s="14">
        <v>20</v>
      </c>
      <c r="QK41" s="14">
        <v>18.892130000000002</v>
      </c>
      <c r="QL41" s="14">
        <v>19.436350000000001</v>
      </c>
      <c r="QM41" s="14">
        <v>0.56364999999999998</v>
      </c>
      <c r="QN41" s="14">
        <v>18.600000000000001</v>
      </c>
      <c r="QO41" s="14">
        <v>17.006799999999998</v>
      </c>
      <c r="QP41" s="14">
        <v>17.492709999999999</v>
      </c>
      <c r="QQ41" s="14">
        <v>1.1072900000000001</v>
      </c>
      <c r="QR41" s="14">
        <v>3.4</v>
      </c>
      <c r="QS41" s="14">
        <v>3.3</v>
      </c>
      <c r="QT41" s="14">
        <v>3.3</v>
      </c>
      <c r="QU41" s="14">
        <v>0.1</v>
      </c>
      <c r="QV41" s="14">
        <v>18.5</v>
      </c>
      <c r="QW41" s="14">
        <v>17.376090000000001</v>
      </c>
      <c r="QX41" s="14">
        <v>17.881440000000001</v>
      </c>
      <c r="QY41" s="14">
        <v>0.61856</v>
      </c>
      <c r="QZ41" s="14">
        <v>2.1</v>
      </c>
      <c r="RA41" s="14"/>
      <c r="RB41" s="14">
        <v>3.7789999999999999</v>
      </c>
      <c r="RC41" s="14">
        <v>-1.679</v>
      </c>
      <c r="RD41" s="14">
        <v>2.5</v>
      </c>
      <c r="RE41" s="14"/>
      <c r="RF41" s="14">
        <v>7.24</v>
      </c>
      <c r="RG41" s="14">
        <v>-4.74</v>
      </c>
      <c r="RH41" s="14">
        <v>25</v>
      </c>
      <c r="RI41" s="14">
        <v>19.399999999999999</v>
      </c>
      <c r="RJ41" s="14">
        <v>15.77</v>
      </c>
      <c r="RK41" s="14">
        <v>9.23</v>
      </c>
      <c r="RL41" s="14">
        <v>78.099999999999994</v>
      </c>
      <c r="RM41" s="14">
        <v>66.7</v>
      </c>
      <c r="RN41" s="14">
        <v>59.2</v>
      </c>
      <c r="RO41" s="14">
        <v>18.899999999999999</v>
      </c>
      <c r="RP41" s="14">
        <v>5.5</v>
      </c>
      <c r="RQ41" s="14"/>
      <c r="RR41" s="14">
        <v>5.1109999999999998</v>
      </c>
      <c r="RS41" s="14">
        <v>0.38900000000000001</v>
      </c>
      <c r="RT41" s="14">
        <v>3.4</v>
      </c>
      <c r="RU41" s="14">
        <v>3.51</v>
      </c>
      <c r="RV41" s="14">
        <v>3.51</v>
      </c>
      <c r="RW41" s="14">
        <v>-0.11</v>
      </c>
      <c r="RX41" s="14">
        <v>17.8</v>
      </c>
      <c r="RY41" s="14">
        <v>15.75095</v>
      </c>
      <c r="RZ41" s="14">
        <v>16.129470000000001</v>
      </c>
      <c r="SA41" s="14">
        <v>1.6705300000000001</v>
      </c>
      <c r="SB41" s="14">
        <v>3.2</v>
      </c>
      <c r="SC41" s="14">
        <v>2</v>
      </c>
      <c r="SD41" s="14">
        <v>2</v>
      </c>
      <c r="SE41" s="14">
        <v>1.2</v>
      </c>
      <c r="SF41" s="14">
        <v>0.4</v>
      </c>
      <c r="SG41" s="14">
        <v>0.4</v>
      </c>
      <c r="SH41" s="14">
        <v>0.4</v>
      </c>
      <c r="SI41" s="14">
        <v>0</v>
      </c>
      <c r="SJ41" s="14">
        <v>0.1</v>
      </c>
      <c r="SK41" s="14"/>
      <c r="SL41" s="14">
        <v>9.5000000000000001E-2</v>
      </c>
      <c r="SM41" s="14">
        <v>5.0000000000000001E-3</v>
      </c>
      <c r="SN41" s="14">
        <v>19.2</v>
      </c>
      <c r="SO41" s="14">
        <v>18.62002</v>
      </c>
      <c r="SP41" s="14">
        <v>19.1448</v>
      </c>
      <c r="SQ41" s="14">
        <v>5.5199999999999999E-2</v>
      </c>
      <c r="SR41" s="14">
        <v>9.3000000000000007</v>
      </c>
      <c r="SS41" s="14">
        <v>10.76774</v>
      </c>
      <c r="ST41" s="14">
        <v>11.078720000000001</v>
      </c>
      <c r="SU41" s="14">
        <v>-1.7787200000000001</v>
      </c>
      <c r="SV41" s="14">
        <v>20.100000000000001</v>
      </c>
      <c r="SW41" s="14">
        <v>18.892130000000002</v>
      </c>
      <c r="SX41" s="14">
        <v>19.436350000000001</v>
      </c>
      <c r="SY41" s="14">
        <v>0.66364999999999996</v>
      </c>
      <c r="SZ41" s="14">
        <v>20.2</v>
      </c>
      <c r="TA41" s="14">
        <v>18.892130000000002</v>
      </c>
      <c r="TB41" s="14">
        <v>19.436350000000001</v>
      </c>
      <c r="TC41" s="14">
        <v>0.76365000000000005</v>
      </c>
      <c r="TD41" s="14">
        <v>10.3</v>
      </c>
      <c r="TE41" s="14">
        <v>4.7</v>
      </c>
      <c r="TF41" s="14">
        <v>6.27</v>
      </c>
      <c r="TG41" s="14">
        <v>4.03</v>
      </c>
      <c r="TH41" s="14">
        <v>34.799999999999997</v>
      </c>
      <c r="TI41" s="14">
        <v>42.2</v>
      </c>
      <c r="TJ41" s="14">
        <v>38</v>
      </c>
      <c r="TK41" s="14">
        <v>-3.2</v>
      </c>
      <c r="TL41" s="14">
        <v>2.7</v>
      </c>
      <c r="TM41" s="14"/>
      <c r="TN41" s="14">
        <v>2.83</v>
      </c>
      <c r="TO41" s="14">
        <v>-0.13</v>
      </c>
      <c r="TP41" s="14">
        <v>74.5</v>
      </c>
      <c r="TQ41" s="14">
        <v>64.7</v>
      </c>
      <c r="TR41" s="14">
        <v>54.481999999999999</v>
      </c>
      <c r="TS41" s="14">
        <v>20.018000000000001</v>
      </c>
      <c r="TT41" s="14">
        <v>108.9</v>
      </c>
      <c r="TU41" s="14">
        <v>77.900000000000006</v>
      </c>
      <c r="TV41" s="14">
        <v>61.487000000000002</v>
      </c>
      <c r="TW41" s="14">
        <v>47.412999999999997</v>
      </c>
      <c r="TX41" s="14">
        <v>11.2</v>
      </c>
      <c r="TY41" s="14">
        <v>7.8</v>
      </c>
      <c r="TZ41" s="14">
        <v>3.4049999999999998</v>
      </c>
      <c r="UA41" s="14">
        <v>7.7949999999999999</v>
      </c>
      <c r="UB41" s="14">
        <v>7.6</v>
      </c>
      <c r="UC41" s="14">
        <v>6.6</v>
      </c>
      <c r="UD41" s="14">
        <v>4.7779999999999996</v>
      </c>
      <c r="UE41" s="14">
        <v>2.8220000000000001</v>
      </c>
      <c r="UF41" s="14">
        <v>4.0999999999999996</v>
      </c>
      <c r="UG41" s="14"/>
      <c r="UH41" s="14">
        <v>3.59</v>
      </c>
      <c r="UI41" s="14">
        <v>0.51</v>
      </c>
      <c r="UJ41" s="14">
        <v>0</v>
      </c>
      <c r="UK41" s="14"/>
      <c r="UL41" s="14">
        <v>19.436350000000001</v>
      </c>
      <c r="UM41" s="14">
        <v>-19.436350000000001</v>
      </c>
      <c r="UN41" s="14">
        <v>7.7</v>
      </c>
      <c r="UO41" s="14">
        <v>7</v>
      </c>
      <c r="UP41" s="14">
        <v>7</v>
      </c>
      <c r="UQ41" s="14">
        <v>0.7</v>
      </c>
      <c r="UR41" s="14">
        <v>6.9</v>
      </c>
      <c r="US41" s="14">
        <v>7</v>
      </c>
      <c r="UT41" s="14">
        <v>7</v>
      </c>
      <c r="UU41" s="14">
        <v>-0.1</v>
      </c>
      <c r="UV41" s="14">
        <v>20.399999999999999</v>
      </c>
      <c r="UW41" s="14">
        <v>18.892130000000002</v>
      </c>
      <c r="UX41" s="14">
        <v>19.436350000000001</v>
      </c>
      <c r="UY41" s="14">
        <v>0.96365000000000001</v>
      </c>
      <c r="UZ41" s="14">
        <v>20.399999999999999</v>
      </c>
      <c r="VA41" s="14">
        <v>18.892130000000002</v>
      </c>
      <c r="VB41" s="14">
        <v>19.436350000000001</v>
      </c>
      <c r="VC41" s="14">
        <v>0.96365000000000001</v>
      </c>
      <c r="VD41" s="14">
        <v>20</v>
      </c>
      <c r="VE41" s="14">
        <v>18.892130000000002</v>
      </c>
      <c r="VF41" s="14">
        <v>19.436350000000001</v>
      </c>
      <c r="VG41" s="14">
        <v>0.56364999999999998</v>
      </c>
      <c r="VH41" s="14">
        <v>0</v>
      </c>
      <c r="VI41" s="14">
        <v>4.25</v>
      </c>
      <c r="VJ41" s="14">
        <v>4.2450000000000001</v>
      </c>
      <c r="VK41" s="14">
        <v>-4.2450000000000001</v>
      </c>
      <c r="VL41" s="14">
        <v>23.5</v>
      </c>
      <c r="VM41" s="14"/>
      <c r="VN41" s="14">
        <v>43.31</v>
      </c>
      <c r="VO41" s="14">
        <v>-19.809999999999999</v>
      </c>
      <c r="VP41" s="14">
        <v>4.6139999999999999</v>
      </c>
      <c r="VQ41" s="14"/>
      <c r="VR41" s="14">
        <v>0.76500000000000001</v>
      </c>
      <c r="VS41" s="14">
        <v>3.8490000000000002</v>
      </c>
      <c r="VT41" s="14">
        <v>10.4</v>
      </c>
      <c r="VU41" s="14"/>
      <c r="VV41" s="14">
        <v>8.6519999999999992</v>
      </c>
      <c r="VW41" s="14">
        <v>1.748</v>
      </c>
      <c r="VX41" s="14">
        <v>0.6</v>
      </c>
      <c r="VY41" s="14">
        <v>0.6</v>
      </c>
      <c r="VZ41" s="14">
        <v>0.6</v>
      </c>
      <c r="WA41" s="14">
        <v>0</v>
      </c>
      <c r="WB41" s="14">
        <v>126.8</v>
      </c>
      <c r="WC41" s="14">
        <v>109.8</v>
      </c>
      <c r="WD41" s="14">
        <v>119.82</v>
      </c>
      <c r="WE41" s="14">
        <v>6.98</v>
      </c>
      <c r="WF41" s="14">
        <v>140.9</v>
      </c>
      <c r="WG41" s="14">
        <v>107.5</v>
      </c>
      <c r="WH41" s="14">
        <v>124.63</v>
      </c>
      <c r="WI41" s="14">
        <v>16.27</v>
      </c>
      <c r="WJ41" s="14">
        <v>8.1</v>
      </c>
      <c r="WK41" s="14"/>
      <c r="WL41" s="14">
        <v>25.2</v>
      </c>
      <c r="WM41" s="14">
        <v>-17.100000000000001</v>
      </c>
      <c r="WN41" s="14">
        <v>3.4</v>
      </c>
      <c r="WO41" s="14">
        <v>4.2</v>
      </c>
      <c r="WP41" s="14">
        <v>4.2</v>
      </c>
      <c r="WQ41" s="14">
        <v>-0.8</v>
      </c>
      <c r="WR41" s="14">
        <v>2.2000000000000002</v>
      </c>
      <c r="WS41" s="14">
        <v>2.4</v>
      </c>
      <c r="WT41" s="14">
        <v>2.4</v>
      </c>
      <c r="WU41" s="14">
        <v>-0.2</v>
      </c>
      <c r="WV41" s="14">
        <v>2.4</v>
      </c>
      <c r="WW41" s="14">
        <v>2.4</v>
      </c>
      <c r="WX41" s="14">
        <v>2.4</v>
      </c>
      <c r="WY41" s="14">
        <v>0</v>
      </c>
      <c r="WZ41" s="14">
        <v>0.8</v>
      </c>
      <c r="XA41" s="14">
        <v>1.4</v>
      </c>
      <c r="XB41" s="14">
        <v>1.4</v>
      </c>
      <c r="XC41" s="14">
        <v>-0.6</v>
      </c>
      <c r="XD41" s="14">
        <v>1.4410000000000001</v>
      </c>
      <c r="XE41" s="14"/>
      <c r="XF41" s="14">
        <v>1.478</v>
      </c>
      <c r="XG41" s="14">
        <v>-3.6999999999999998E-2</v>
      </c>
      <c r="XH41" s="14">
        <v>8.2690000000000001</v>
      </c>
      <c r="XI41" s="14">
        <v>8</v>
      </c>
      <c r="XJ41" s="14">
        <v>8</v>
      </c>
      <c r="XK41" s="14">
        <v>0.26900000000000002</v>
      </c>
      <c r="XL41" s="14">
        <v>20</v>
      </c>
      <c r="XM41" s="14">
        <v>18.697759999999999</v>
      </c>
      <c r="XN41" s="14">
        <v>19.241980000000002</v>
      </c>
      <c r="XO41" s="14">
        <v>0.75802000000000003</v>
      </c>
      <c r="XP41" s="14">
        <v>20</v>
      </c>
      <c r="XQ41" s="14">
        <v>18.697759999999999</v>
      </c>
      <c r="XR41" s="14">
        <v>19.241980000000002</v>
      </c>
      <c r="XS41" s="14">
        <v>0.75802000000000003</v>
      </c>
      <c r="XT41" s="14">
        <v>9</v>
      </c>
      <c r="XU41" s="14">
        <v>10.8</v>
      </c>
      <c r="XV41" s="14">
        <v>10.8</v>
      </c>
      <c r="XW41" s="14">
        <v>-1.8</v>
      </c>
      <c r="XX41" s="14">
        <v>26.9</v>
      </c>
      <c r="XY41" s="14">
        <v>29.5</v>
      </c>
      <c r="XZ41" s="14">
        <v>29.5</v>
      </c>
      <c r="YA41" s="14">
        <v>-2.6</v>
      </c>
      <c r="YB41" s="14">
        <v>33.9</v>
      </c>
      <c r="YC41" s="14">
        <v>29.5</v>
      </c>
      <c r="YD41" s="14">
        <v>29.5</v>
      </c>
      <c r="YE41" s="14">
        <v>4.4000000000000004</v>
      </c>
      <c r="YF41" s="14">
        <v>15.7</v>
      </c>
      <c r="YG41" s="14">
        <v>14</v>
      </c>
      <c r="YH41" s="14">
        <v>14</v>
      </c>
      <c r="YI41" s="14">
        <v>1.7</v>
      </c>
      <c r="YJ41" s="14">
        <v>17.2</v>
      </c>
      <c r="YK41" s="14">
        <v>18.559999999999999</v>
      </c>
      <c r="YL41" s="14">
        <v>18.559999999999999</v>
      </c>
      <c r="YM41" s="14">
        <v>-1.36</v>
      </c>
      <c r="YN41" s="14">
        <v>8.5</v>
      </c>
      <c r="YO41" s="14">
        <v>8.4</v>
      </c>
      <c r="YP41" s="14">
        <v>8.4</v>
      </c>
      <c r="YQ41" s="14">
        <v>0.1</v>
      </c>
      <c r="YR41" s="14">
        <v>11</v>
      </c>
      <c r="YS41" s="14">
        <v>11</v>
      </c>
      <c r="YT41" s="14">
        <v>11</v>
      </c>
      <c r="YU41" s="14">
        <v>0</v>
      </c>
      <c r="YV41" s="14">
        <v>12.23</v>
      </c>
      <c r="YW41" s="14">
        <v>22</v>
      </c>
      <c r="YX41" s="14">
        <v>22</v>
      </c>
      <c r="YY41" s="14">
        <v>-9.77</v>
      </c>
    </row>
    <row r="42" spans="1:675" ht="24" customHeight="1" x14ac:dyDescent="0.3">
      <c r="A42" s="1"/>
      <c r="B42" s="16" t="s">
        <v>62</v>
      </c>
      <c r="C42" s="16" t="s">
        <v>765</v>
      </c>
      <c r="D42" s="17">
        <v>202.5</v>
      </c>
      <c r="E42" s="17">
        <v>203.40136000000001</v>
      </c>
      <c r="F42" s="17">
        <v>203.40136000000001</v>
      </c>
      <c r="G42" s="17">
        <v>-0.90136000000000005</v>
      </c>
      <c r="H42" s="17">
        <v>636.1</v>
      </c>
      <c r="I42" s="17">
        <v>627.79395999999997</v>
      </c>
      <c r="J42" s="17">
        <v>627.79395999999997</v>
      </c>
      <c r="K42" s="17">
        <v>8.3060399999999994</v>
      </c>
      <c r="L42" s="17">
        <v>216.1</v>
      </c>
      <c r="M42" s="17">
        <v>204.43100999999999</v>
      </c>
      <c r="N42" s="17">
        <v>204.43100999999999</v>
      </c>
      <c r="O42" s="17">
        <v>11.668990000000001</v>
      </c>
      <c r="P42" s="17"/>
      <c r="Q42" s="17"/>
      <c r="R42" s="17"/>
      <c r="S42" s="17">
        <v>0</v>
      </c>
      <c r="T42" s="17"/>
      <c r="U42" s="17"/>
      <c r="V42" s="17"/>
      <c r="W42" s="17">
        <v>0</v>
      </c>
      <c r="X42" s="17">
        <v>90.2</v>
      </c>
      <c r="Y42" s="17">
        <v>91.867829999999998</v>
      </c>
      <c r="Z42" s="17">
        <v>91.867829999999998</v>
      </c>
      <c r="AA42" s="17">
        <v>-1.6678299999999999</v>
      </c>
      <c r="AB42" s="17">
        <v>241.4</v>
      </c>
      <c r="AC42" s="17">
        <v>242</v>
      </c>
      <c r="AD42" s="17">
        <v>242</v>
      </c>
      <c r="AE42" s="17">
        <v>-0.6</v>
      </c>
      <c r="AF42" s="17"/>
      <c r="AG42" s="17"/>
      <c r="AH42" s="17"/>
      <c r="AI42" s="17">
        <v>0</v>
      </c>
      <c r="AJ42" s="17"/>
      <c r="AK42" s="17"/>
      <c r="AL42" s="17"/>
      <c r="AM42" s="17">
        <v>0</v>
      </c>
      <c r="AN42" s="17">
        <v>123.4</v>
      </c>
      <c r="AO42" s="17">
        <v>135.58384000000001</v>
      </c>
      <c r="AP42" s="17">
        <v>175.02216999999999</v>
      </c>
      <c r="AQ42" s="17">
        <v>-51.622169999999997</v>
      </c>
      <c r="AR42" s="17">
        <v>122.6</v>
      </c>
      <c r="AS42" s="17">
        <v>135.58384000000001</v>
      </c>
      <c r="AT42" s="17">
        <v>175.02216999999999</v>
      </c>
      <c r="AU42" s="17">
        <v>-52.422170000000001</v>
      </c>
      <c r="AV42" s="17">
        <v>122.9</v>
      </c>
      <c r="AW42" s="17">
        <v>135.58384000000001</v>
      </c>
      <c r="AX42" s="17">
        <v>175.02216999999999</v>
      </c>
      <c r="AY42" s="17">
        <v>-52.122169999999997</v>
      </c>
      <c r="AZ42" s="17">
        <v>224</v>
      </c>
      <c r="BA42" s="17">
        <v>203.98649</v>
      </c>
      <c r="BB42" s="17">
        <v>263.32164999999998</v>
      </c>
      <c r="BC42" s="17">
        <v>-39.321649999999998</v>
      </c>
      <c r="BD42" s="17">
        <v>196.1</v>
      </c>
      <c r="BE42" s="17">
        <v>207.24285</v>
      </c>
      <c r="BF42" s="17">
        <v>207.24285</v>
      </c>
      <c r="BG42" s="17">
        <v>-11.142849999999999</v>
      </c>
      <c r="BH42" s="17">
        <v>104.4</v>
      </c>
      <c r="BI42" s="17">
        <v>103.93259999999999</v>
      </c>
      <c r="BJ42" s="17">
        <v>103.93259999999999</v>
      </c>
      <c r="BK42" s="17">
        <v>0.46739999999999998</v>
      </c>
      <c r="BL42" s="17">
        <v>559.9</v>
      </c>
      <c r="BM42" s="17">
        <v>566.08941000000004</v>
      </c>
      <c r="BN42" s="17">
        <v>566.08941000000004</v>
      </c>
      <c r="BO42" s="17">
        <v>-6.1894099999999996</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165.4</v>
      </c>
      <c r="CK42" s="17">
        <v>164.06706</v>
      </c>
      <c r="CL42" s="17">
        <v>164.06706</v>
      </c>
      <c r="CM42" s="17">
        <v>1.33294</v>
      </c>
      <c r="CN42" s="17">
        <v>8.5</v>
      </c>
      <c r="CO42" s="17">
        <v>7.4634799999999997</v>
      </c>
      <c r="CP42" s="17">
        <v>7.4634799999999997</v>
      </c>
      <c r="CQ42" s="17">
        <v>1.0365200000000001</v>
      </c>
      <c r="CR42" s="17">
        <v>6.1</v>
      </c>
      <c r="CS42" s="17">
        <v>4.0968</v>
      </c>
      <c r="CT42" s="17">
        <v>4.0968</v>
      </c>
      <c r="CU42" s="17">
        <v>2.0032000000000001</v>
      </c>
      <c r="CV42" s="17"/>
      <c r="CW42" s="17"/>
      <c r="CX42" s="17"/>
      <c r="CY42" s="17">
        <v>0</v>
      </c>
      <c r="CZ42" s="17">
        <v>6.71</v>
      </c>
      <c r="DA42" s="17">
        <v>6.8787000000000003</v>
      </c>
      <c r="DB42" s="17">
        <v>6.8787000000000003</v>
      </c>
      <c r="DC42" s="17">
        <v>-0.16869999999999999</v>
      </c>
      <c r="DD42" s="17"/>
      <c r="DE42" s="17"/>
      <c r="DF42" s="17"/>
      <c r="DG42" s="17">
        <v>0</v>
      </c>
      <c r="DH42" s="17">
        <v>143.19</v>
      </c>
      <c r="DI42" s="17">
        <v>142.44412</v>
      </c>
      <c r="DJ42" s="17">
        <v>142.44412</v>
      </c>
      <c r="DK42" s="17">
        <v>0.74587999999999999</v>
      </c>
      <c r="DL42" s="17"/>
      <c r="DM42" s="17"/>
      <c r="DN42" s="17"/>
      <c r="DO42" s="17">
        <v>0</v>
      </c>
      <c r="DP42" s="17"/>
      <c r="DQ42" s="17"/>
      <c r="DR42" s="17"/>
      <c r="DS42" s="17">
        <v>0</v>
      </c>
      <c r="DT42" s="17"/>
      <c r="DU42" s="17"/>
      <c r="DV42" s="17"/>
      <c r="DW42" s="17">
        <v>0</v>
      </c>
      <c r="DX42" s="17"/>
      <c r="DY42" s="17"/>
      <c r="DZ42" s="17"/>
      <c r="EA42" s="17">
        <v>0</v>
      </c>
      <c r="EB42" s="17">
        <v>110.3</v>
      </c>
      <c r="EC42" s="17">
        <v>112.46647</v>
      </c>
      <c r="ED42" s="17">
        <v>112.46647</v>
      </c>
      <c r="EE42" s="17">
        <v>-2.1664699999999999</v>
      </c>
      <c r="EF42" s="17">
        <v>200.5</v>
      </c>
      <c r="EG42" s="17">
        <v>220.69499999999999</v>
      </c>
      <c r="EH42" s="17">
        <v>220.69499999999999</v>
      </c>
      <c r="EI42" s="17">
        <v>-20.195</v>
      </c>
      <c r="EJ42" s="17"/>
      <c r="EK42" s="17"/>
      <c r="EL42" s="17"/>
      <c r="EM42" s="17">
        <v>0</v>
      </c>
      <c r="EN42" s="17"/>
      <c r="EO42" s="17"/>
      <c r="EP42" s="17"/>
      <c r="EQ42" s="17">
        <v>0</v>
      </c>
      <c r="ER42" s="17"/>
      <c r="ES42" s="17"/>
      <c r="ET42" s="17"/>
      <c r="EU42" s="17">
        <v>0</v>
      </c>
      <c r="EV42" s="17">
        <v>6.5</v>
      </c>
      <c r="EW42" s="17">
        <v>6.39</v>
      </c>
      <c r="EX42" s="17">
        <v>6.39</v>
      </c>
      <c r="EY42" s="17">
        <v>0.11</v>
      </c>
      <c r="EZ42" s="17">
        <v>460.6</v>
      </c>
      <c r="FA42" s="17">
        <v>457.09426999999999</v>
      </c>
      <c r="FB42" s="17">
        <v>457.09426999999999</v>
      </c>
      <c r="FC42" s="17">
        <v>3.5057299999999998</v>
      </c>
      <c r="FD42" s="17">
        <v>70.400000000000006</v>
      </c>
      <c r="FE42" s="17">
        <v>77.600340000000003</v>
      </c>
      <c r="FF42" s="17">
        <v>77.600340000000003</v>
      </c>
      <c r="FG42" s="17">
        <v>-7.2003399999999997</v>
      </c>
      <c r="FH42" s="17">
        <v>151.19999999999999</v>
      </c>
      <c r="FI42" s="17">
        <v>151.36251999999999</v>
      </c>
      <c r="FJ42" s="17">
        <v>151.36251999999999</v>
      </c>
      <c r="FK42" s="17">
        <v>-0.16252</v>
      </c>
      <c r="FL42" s="17">
        <v>42.3</v>
      </c>
      <c r="FM42" s="17">
        <v>41.89893</v>
      </c>
      <c r="FN42" s="17">
        <v>41.89893</v>
      </c>
      <c r="FO42" s="17">
        <v>0.40106999999999998</v>
      </c>
      <c r="FP42" s="17">
        <v>18.5</v>
      </c>
      <c r="FQ42" s="17">
        <v>19.21088</v>
      </c>
      <c r="FR42" s="17">
        <v>19.21088</v>
      </c>
      <c r="FS42" s="17">
        <v>-0.71087999999999996</v>
      </c>
      <c r="FT42" s="17">
        <v>18.899999999999999</v>
      </c>
      <c r="FU42" s="17">
        <v>17.93975</v>
      </c>
      <c r="FV42" s="17">
        <v>18.46453</v>
      </c>
      <c r="FW42" s="17">
        <v>0.43547000000000002</v>
      </c>
      <c r="FX42" s="17">
        <v>90.1</v>
      </c>
      <c r="FY42" s="17">
        <v>87.773570000000007</v>
      </c>
      <c r="FZ42" s="17">
        <v>87.773570000000007</v>
      </c>
      <c r="GA42" s="17">
        <v>2.3264300000000002</v>
      </c>
      <c r="GB42" s="17"/>
      <c r="GC42" s="17"/>
      <c r="GD42" s="17"/>
      <c r="GE42" s="17">
        <v>0</v>
      </c>
      <c r="GF42" s="17"/>
      <c r="GG42" s="17"/>
      <c r="GH42" s="17"/>
      <c r="GI42" s="17">
        <v>0</v>
      </c>
      <c r="GJ42" s="17"/>
      <c r="GK42" s="17"/>
      <c r="GL42" s="17"/>
      <c r="GM42" s="17">
        <v>0</v>
      </c>
      <c r="GN42" s="17">
        <v>105.8</v>
      </c>
      <c r="GO42" s="17">
        <v>110.48202000000001</v>
      </c>
      <c r="GP42" s="17">
        <v>110.48202000000001</v>
      </c>
      <c r="GQ42" s="17">
        <v>-4.6820199999999996</v>
      </c>
      <c r="GR42" s="17">
        <v>42.4</v>
      </c>
      <c r="GS42" s="17">
        <v>47.082599999999999</v>
      </c>
      <c r="GT42" s="17">
        <v>18</v>
      </c>
      <c r="GU42" s="17">
        <v>24.4</v>
      </c>
      <c r="GV42" s="17">
        <v>44</v>
      </c>
      <c r="GW42" s="17">
        <v>45.381999999999998</v>
      </c>
      <c r="GX42" s="17">
        <v>45.381999999999998</v>
      </c>
      <c r="GY42" s="17">
        <v>-1.3819999999999999</v>
      </c>
      <c r="GZ42" s="17">
        <v>3.8</v>
      </c>
      <c r="HA42" s="17"/>
      <c r="HB42" s="17"/>
      <c r="HC42" s="17">
        <v>3.8</v>
      </c>
      <c r="HD42" s="17">
        <v>34</v>
      </c>
      <c r="HE42" s="17">
        <v>33.230739999999997</v>
      </c>
      <c r="HF42" s="17">
        <v>33.230739999999997</v>
      </c>
      <c r="HG42" s="17">
        <v>0.76926000000000005</v>
      </c>
      <c r="HH42" s="17">
        <v>169.2</v>
      </c>
      <c r="HI42" s="17">
        <v>174.55948000000001</v>
      </c>
      <c r="HJ42" s="17">
        <v>150.52603999999999</v>
      </c>
      <c r="HK42" s="17">
        <v>18.673960000000001</v>
      </c>
      <c r="HL42" s="17"/>
      <c r="HM42" s="17"/>
      <c r="HN42" s="17"/>
      <c r="HO42" s="17">
        <v>0</v>
      </c>
      <c r="HP42" s="17"/>
      <c r="HQ42" s="17"/>
      <c r="HR42" s="17"/>
      <c r="HS42" s="17">
        <v>0</v>
      </c>
      <c r="HT42" s="17">
        <v>50.5</v>
      </c>
      <c r="HU42" s="17">
        <v>66.62209</v>
      </c>
      <c r="HV42" s="17">
        <v>54.518380000000001</v>
      </c>
      <c r="HW42" s="17">
        <v>-4.0183799999999996</v>
      </c>
      <c r="HX42" s="17"/>
      <c r="HY42" s="17"/>
      <c r="HZ42" s="17"/>
      <c r="IA42" s="17">
        <v>0</v>
      </c>
      <c r="IB42" s="17"/>
      <c r="IC42" s="17"/>
      <c r="ID42" s="17"/>
      <c r="IE42" s="17">
        <v>0</v>
      </c>
      <c r="IF42" s="17">
        <v>44.3</v>
      </c>
      <c r="IG42" s="17">
        <v>45.265309999999999</v>
      </c>
      <c r="IH42" s="17">
        <v>45.265309999999999</v>
      </c>
      <c r="II42" s="17">
        <v>-0.96531</v>
      </c>
      <c r="IJ42" s="17"/>
      <c r="IK42" s="17"/>
      <c r="IL42" s="17"/>
      <c r="IM42" s="17">
        <v>0</v>
      </c>
      <c r="IN42" s="17"/>
      <c r="IO42" s="17"/>
      <c r="IP42" s="17"/>
      <c r="IQ42" s="17">
        <v>0</v>
      </c>
      <c r="IR42" s="17"/>
      <c r="IS42" s="17"/>
      <c r="IT42" s="17"/>
      <c r="IU42" s="17">
        <v>0</v>
      </c>
      <c r="IV42" s="17">
        <v>128.1</v>
      </c>
      <c r="IW42" s="17">
        <v>132.83837</v>
      </c>
      <c r="IX42" s="17">
        <v>132.83837</v>
      </c>
      <c r="IY42" s="17">
        <v>-4.7383699999999997</v>
      </c>
      <c r="IZ42" s="17"/>
      <c r="JA42" s="17"/>
      <c r="JB42" s="17"/>
      <c r="JC42" s="17">
        <v>0</v>
      </c>
      <c r="JD42" s="17">
        <v>0</v>
      </c>
      <c r="JE42" s="17"/>
      <c r="JF42" s="17"/>
      <c r="JG42" s="17">
        <v>0</v>
      </c>
      <c r="JH42" s="17">
        <v>0</v>
      </c>
      <c r="JI42" s="17"/>
      <c r="JJ42" s="17"/>
      <c r="JK42" s="17">
        <v>0</v>
      </c>
      <c r="JL42" s="17"/>
      <c r="JM42" s="17"/>
      <c r="JN42" s="17"/>
      <c r="JO42" s="17">
        <v>0</v>
      </c>
      <c r="JP42" s="17">
        <v>40.1</v>
      </c>
      <c r="JQ42" s="17">
        <v>44.848439999999997</v>
      </c>
      <c r="JR42" s="17">
        <v>73.590999999999994</v>
      </c>
      <c r="JS42" s="17">
        <v>-33.491</v>
      </c>
      <c r="JT42" s="17">
        <v>27.9</v>
      </c>
      <c r="JU42" s="17">
        <v>22.49156</v>
      </c>
      <c r="JV42" s="17">
        <v>36.905999999999999</v>
      </c>
      <c r="JW42" s="17">
        <v>-9.0060000000000002</v>
      </c>
      <c r="JX42" s="17"/>
      <c r="JY42" s="17"/>
      <c r="JZ42" s="17"/>
      <c r="KA42" s="17">
        <v>0</v>
      </c>
      <c r="KB42" s="17"/>
      <c r="KC42" s="17"/>
      <c r="KD42" s="17"/>
      <c r="KE42" s="17">
        <v>0</v>
      </c>
      <c r="KF42" s="17"/>
      <c r="KG42" s="17"/>
      <c r="KH42" s="17"/>
      <c r="KI42" s="17">
        <v>0</v>
      </c>
      <c r="KJ42" s="17">
        <v>25.9</v>
      </c>
      <c r="KK42" s="17">
        <v>16</v>
      </c>
      <c r="KL42" s="17">
        <v>36</v>
      </c>
      <c r="KM42" s="17">
        <v>-10.1</v>
      </c>
      <c r="KN42" s="17"/>
      <c r="KO42" s="17"/>
      <c r="KP42" s="17"/>
      <c r="KQ42" s="17">
        <v>0</v>
      </c>
      <c r="KR42" s="17"/>
      <c r="KS42" s="17"/>
      <c r="KT42" s="17"/>
      <c r="KU42" s="17">
        <v>0</v>
      </c>
      <c r="KV42" s="17">
        <v>2.4</v>
      </c>
      <c r="KW42" s="17">
        <v>4.7853599999999998</v>
      </c>
      <c r="KX42" s="17">
        <v>4.7853599999999998</v>
      </c>
      <c r="KY42" s="17">
        <v>-2.3853599999999999</v>
      </c>
      <c r="KZ42" s="17">
        <v>187</v>
      </c>
      <c r="LA42" s="17">
        <v>202.90573000000001</v>
      </c>
      <c r="LB42" s="17">
        <v>95.34084</v>
      </c>
      <c r="LC42" s="17">
        <v>91.65916</v>
      </c>
      <c r="LD42" s="17">
        <v>129.5</v>
      </c>
      <c r="LE42" s="17">
        <v>133.16031000000001</v>
      </c>
      <c r="LF42" s="17">
        <v>133.16031000000001</v>
      </c>
      <c r="LG42" s="17">
        <v>-3.66031</v>
      </c>
      <c r="LH42" s="17">
        <v>63.2</v>
      </c>
      <c r="LI42" s="17">
        <v>67.199219999999997</v>
      </c>
      <c r="LJ42" s="17">
        <v>67.199219999999997</v>
      </c>
      <c r="LK42" s="17">
        <v>-3.9992200000000002</v>
      </c>
      <c r="LL42" s="17">
        <v>75.2</v>
      </c>
      <c r="LM42" s="17">
        <v>78.567999999999998</v>
      </c>
      <c r="LN42" s="17">
        <v>78.567999999999998</v>
      </c>
      <c r="LO42" s="17">
        <v>-3.3679999999999999</v>
      </c>
      <c r="LP42" s="17">
        <v>30.1</v>
      </c>
      <c r="LQ42" s="17">
        <v>29.980560000000001</v>
      </c>
      <c r="LR42" s="17">
        <v>29.980560000000001</v>
      </c>
      <c r="LS42" s="17">
        <v>0.11944</v>
      </c>
      <c r="LT42" s="17"/>
      <c r="LU42" s="17"/>
      <c r="LV42" s="17"/>
      <c r="LW42" s="17">
        <v>0</v>
      </c>
      <c r="LX42" s="17"/>
      <c r="LY42" s="17"/>
      <c r="LZ42" s="17"/>
      <c r="MA42" s="17">
        <v>0</v>
      </c>
      <c r="MB42" s="17"/>
      <c r="MC42" s="17"/>
      <c r="MD42" s="17"/>
      <c r="ME42" s="17">
        <v>0</v>
      </c>
      <c r="MF42" s="17">
        <v>102.1</v>
      </c>
      <c r="MG42" s="17">
        <v>109.89</v>
      </c>
      <c r="MH42" s="17">
        <v>139.44444999999999</v>
      </c>
      <c r="MI42" s="17">
        <v>-37.344450000000002</v>
      </c>
      <c r="MJ42" s="17">
        <v>102.2</v>
      </c>
      <c r="MK42" s="17">
        <v>109.89</v>
      </c>
      <c r="ML42" s="17">
        <v>139.44444999999999</v>
      </c>
      <c r="MM42" s="17">
        <v>-37.244450000000001</v>
      </c>
      <c r="MN42" s="17">
        <v>123.6</v>
      </c>
      <c r="MO42" s="17">
        <v>110.22</v>
      </c>
      <c r="MP42" s="17">
        <v>139.86321000000001</v>
      </c>
      <c r="MQ42" s="17">
        <v>-16.263210000000001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200.8</v>
      </c>
      <c r="NM42" s="17">
        <v>206.49084999999999</v>
      </c>
      <c r="NN42" s="17">
        <v>206.49084999999999</v>
      </c>
      <c r="NO42" s="17">
        <v>-5.6908500000000002</v>
      </c>
      <c r="NP42" s="17">
        <v>96.1</v>
      </c>
      <c r="NQ42" s="17">
        <v>103.55547</v>
      </c>
      <c r="NR42" s="17">
        <v>103.55547</v>
      </c>
      <c r="NS42" s="17">
        <v>-7.45547</v>
      </c>
      <c r="NT42" s="17">
        <v>6.9</v>
      </c>
      <c r="NU42" s="17">
        <v>4.1147400000000003</v>
      </c>
      <c r="NV42" s="17">
        <v>4.1147400000000003</v>
      </c>
      <c r="NW42" s="17">
        <v>2.7852600000000001</v>
      </c>
      <c r="NX42" s="17">
        <v>4.4000000000000004</v>
      </c>
      <c r="NY42" s="17">
        <v>4.3167499999999999</v>
      </c>
      <c r="NZ42" s="17">
        <v>4.3167499999999999</v>
      </c>
      <c r="OA42" s="17">
        <v>8.3250000000000005E-2</v>
      </c>
      <c r="OB42" s="17">
        <v>20</v>
      </c>
      <c r="OC42" s="17">
        <v>16.99708</v>
      </c>
      <c r="OD42" s="17">
        <v>17.492709999999999</v>
      </c>
      <c r="OE42" s="17">
        <v>2.5072899999999998</v>
      </c>
      <c r="OF42" s="17">
        <v>0</v>
      </c>
      <c r="OG42" s="17"/>
      <c r="OH42" s="17">
        <v>0.215</v>
      </c>
      <c r="OI42" s="17">
        <v>-0.215</v>
      </c>
      <c r="OJ42" s="17">
        <v>116.7</v>
      </c>
      <c r="OK42" s="17">
        <v>96</v>
      </c>
      <c r="OL42" s="17">
        <v>77.709999999999994</v>
      </c>
      <c r="OM42" s="17">
        <v>38.99</v>
      </c>
      <c r="ON42" s="17">
        <v>11.4</v>
      </c>
      <c r="OO42" s="17"/>
      <c r="OP42" s="17">
        <v>12.53</v>
      </c>
      <c r="OQ42" s="17">
        <v>-1.1299999999999999</v>
      </c>
      <c r="OR42" s="17">
        <v>0</v>
      </c>
      <c r="OS42" s="17">
        <v>3.3</v>
      </c>
      <c r="OT42" s="17">
        <v>4.2030000000000003</v>
      </c>
      <c r="OU42" s="17">
        <v>-4.2030000000000003</v>
      </c>
      <c r="OV42" s="17">
        <v>0.1</v>
      </c>
      <c r="OW42" s="17"/>
      <c r="OX42" s="17">
        <v>0.1</v>
      </c>
      <c r="OY42" s="17">
        <v>0</v>
      </c>
      <c r="OZ42" s="17">
        <v>20.2</v>
      </c>
      <c r="PA42" s="17">
        <v>19.436350000000001</v>
      </c>
      <c r="PB42" s="17">
        <v>19.436350000000001</v>
      </c>
      <c r="PC42" s="17">
        <v>0.76365000000000005</v>
      </c>
      <c r="PD42" s="17">
        <v>10</v>
      </c>
      <c r="PE42" s="17">
        <v>9.9830000000000005</v>
      </c>
      <c r="PF42" s="17">
        <v>9.9830000000000005</v>
      </c>
      <c r="PG42" s="17">
        <v>1.7000000000000001E-2</v>
      </c>
      <c r="PH42" s="17">
        <v>5.3</v>
      </c>
      <c r="PI42" s="17">
        <v>5.67</v>
      </c>
      <c r="PJ42" s="17">
        <v>5.67</v>
      </c>
      <c r="PK42" s="17">
        <v>-0.37</v>
      </c>
      <c r="PL42" s="17">
        <v>21.3</v>
      </c>
      <c r="PM42" s="17"/>
      <c r="PN42" s="17">
        <v>2</v>
      </c>
      <c r="PO42" s="17">
        <v>19.3</v>
      </c>
      <c r="PP42" s="17"/>
      <c r="PQ42" s="17"/>
      <c r="PR42" s="17"/>
      <c r="PS42" s="17">
        <v>0</v>
      </c>
      <c r="PT42" s="17">
        <v>1.2</v>
      </c>
      <c r="PU42" s="17">
        <v>2</v>
      </c>
      <c r="PV42" s="17">
        <v>2</v>
      </c>
      <c r="PW42" s="17">
        <v>-0.8</v>
      </c>
      <c r="PX42" s="17">
        <v>3.1</v>
      </c>
      <c r="PY42" s="17">
        <v>2.5</v>
      </c>
      <c r="PZ42" s="17">
        <v>2.5</v>
      </c>
      <c r="QA42" s="17">
        <v>0.6</v>
      </c>
      <c r="QB42" s="17">
        <v>4.8</v>
      </c>
      <c r="QC42" s="17">
        <v>4.5999999999999996</v>
      </c>
      <c r="QD42" s="17">
        <v>4.5999999999999996</v>
      </c>
      <c r="QE42" s="17">
        <v>0.2</v>
      </c>
      <c r="QF42" s="17">
        <v>20.2</v>
      </c>
      <c r="QG42" s="17">
        <v>20.274049999999999</v>
      </c>
      <c r="QH42" s="17">
        <v>20.274049999999999</v>
      </c>
      <c r="QI42" s="17">
        <v>-7.4050000000000005E-2</v>
      </c>
      <c r="QJ42" s="17">
        <v>20</v>
      </c>
      <c r="QK42" s="17">
        <v>18.892130000000002</v>
      </c>
      <c r="QL42" s="17">
        <v>19.436350000000001</v>
      </c>
      <c r="QM42" s="17">
        <v>0.56364999999999998</v>
      </c>
      <c r="QN42" s="17">
        <v>18.7</v>
      </c>
      <c r="QO42" s="17">
        <v>17.006799999999998</v>
      </c>
      <c r="QP42" s="17">
        <v>17.492709999999999</v>
      </c>
      <c r="QQ42" s="17">
        <v>1.20729</v>
      </c>
      <c r="QR42" s="17">
        <v>3.4</v>
      </c>
      <c r="QS42" s="17">
        <v>3.3</v>
      </c>
      <c r="QT42" s="17">
        <v>3.3</v>
      </c>
      <c r="QU42" s="17">
        <v>0.1</v>
      </c>
      <c r="QV42" s="17">
        <v>18.399999999999999</v>
      </c>
      <c r="QW42" s="17">
        <v>17.376090000000001</v>
      </c>
      <c r="QX42" s="17">
        <v>17.881440000000001</v>
      </c>
      <c r="QY42" s="17">
        <v>0.51856000000000002</v>
      </c>
      <c r="QZ42" s="17">
        <v>1.4</v>
      </c>
      <c r="RA42" s="17"/>
      <c r="RB42" s="17">
        <v>2.34</v>
      </c>
      <c r="RC42" s="17">
        <v>-0.94</v>
      </c>
      <c r="RD42" s="17">
        <v>1.6</v>
      </c>
      <c r="RE42" s="17"/>
      <c r="RF42" s="17">
        <v>5.2910000000000004</v>
      </c>
      <c r="RG42" s="17">
        <v>-3.6909999999999998</v>
      </c>
      <c r="RH42" s="17">
        <v>28.1</v>
      </c>
      <c r="RI42" s="17">
        <v>19.399999999999999</v>
      </c>
      <c r="RJ42" s="17">
        <v>15.85</v>
      </c>
      <c r="RK42" s="17">
        <v>12.25</v>
      </c>
      <c r="RL42" s="17">
        <v>78.3</v>
      </c>
      <c r="RM42" s="17">
        <v>64.8</v>
      </c>
      <c r="RN42" s="17">
        <v>59.68</v>
      </c>
      <c r="RO42" s="17">
        <v>18.62</v>
      </c>
      <c r="RP42" s="17">
        <v>1.1000000000000001</v>
      </c>
      <c r="RQ42" s="17"/>
      <c r="RR42" s="17">
        <v>1.867</v>
      </c>
      <c r="RS42" s="17">
        <v>-0.76700000000000002</v>
      </c>
      <c r="RT42" s="17">
        <v>3.4</v>
      </c>
      <c r="RU42" s="17">
        <v>3.51</v>
      </c>
      <c r="RV42" s="17">
        <v>3.51</v>
      </c>
      <c r="RW42" s="17">
        <v>-0.11</v>
      </c>
      <c r="RX42" s="17">
        <v>18.100000000000001</v>
      </c>
      <c r="RY42" s="17">
        <v>19.609439999999999</v>
      </c>
      <c r="RZ42" s="17">
        <v>16.915800000000001</v>
      </c>
      <c r="SA42" s="17">
        <v>1.1841999999999999</v>
      </c>
      <c r="SB42" s="17">
        <v>3.2</v>
      </c>
      <c r="SC42" s="17">
        <v>2</v>
      </c>
      <c r="SD42" s="17">
        <v>2</v>
      </c>
      <c r="SE42" s="17">
        <v>1.2</v>
      </c>
      <c r="SF42" s="17">
        <v>0.4</v>
      </c>
      <c r="SG42" s="17">
        <v>0.4</v>
      </c>
      <c r="SH42" s="17">
        <v>0.4</v>
      </c>
      <c r="SI42" s="17">
        <v>0</v>
      </c>
      <c r="SJ42" s="17">
        <v>0.1</v>
      </c>
      <c r="SK42" s="17"/>
      <c r="SL42" s="17">
        <v>6.2E-2</v>
      </c>
      <c r="SM42" s="17">
        <v>3.7999999999999999E-2</v>
      </c>
      <c r="SN42" s="17">
        <v>18.8</v>
      </c>
      <c r="SO42" s="17">
        <v>18.62002</v>
      </c>
      <c r="SP42" s="17">
        <v>19.1448</v>
      </c>
      <c r="SQ42" s="17">
        <v>-0.3448</v>
      </c>
      <c r="SR42" s="17">
        <v>10</v>
      </c>
      <c r="SS42" s="17">
        <v>10.76774</v>
      </c>
      <c r="ST42" s="17">
        <v>11.078720000000001</v>
      </c>
      <c r="SU42" s="17">
        <v>-1.0787199999999999</v>
      </c>
      <c r="SV42" s="17">
        <v>20</v>
      </c>
      <c r="SW42" s="17">
        <v>18.892130000000002</v>
      </c>
      <c r="SX42" s="17">
        <v>19.436350000000001</v>
      </c>
      <c r="SY42" s="17">
        <v>0.56364999999999998</v>
      </c>
      <c r="SZ42" s="17">
        <v>20.2</v>
      </c>
      <c r="TA42" s="17">
        <v>18.892130000000002</v>
      </c>
      <c r="TB42" s="17">
        <v>19.436350000000001</v>
      </c>
      <c r="TC42" s="17">
        <v>0.76365000000000005</v>
      </c>
      <c r="TD42" s="17">
        <v>8</v>
      </c>
      <c r="TE42" s="17">
        <v>4.3</v>
      </c>
      <c r="TF42" s="17">
        <v>5.9169999999999998</v>
      </c>
      <c r="TG42" s="17">
        <v>2.0830000000000002</v>
      </c>
      <c r="TH42" s="17">
        <v>29.1</v>
      </c>
      <c r="TI42" s="17">
        <v>35.5</v>
      </c>
      <c r="TJ42" s="17">
        <v>41.314999999999998</v>
      </c>
      <c r="TK42" s="17">
        <v>-12.215</v>
      </c>
      <c r="TL42" s="17">
        <v>2.6</v>
      </c>
      <c r="TM42" s="17"/>
      <c r="TN42" s="17">
        <v>2.3199999999999998</v>
      </c>
      <c r="TO42" s="17">
        <v>0.28000000000000003</v>
      </c>
      <c r="TP42" s="17">
        <v>75.8</v>
      </c>
      <c r="TQ42" s="17">
        <v>83.3</v>
      </c>
      <c r="TR42" s="17">
        <v>52.155999999999999</v>
      </c>
      <c r="TS42" s="17">
        <v>23.643999999999998</v>
      </c>
      <c r="TT42" s="17">
        <v>107.2</v>
      </c>
      <c r="TU42" s="17">
        <v>107.2</v>
      </c>
      <c r="TV42" s="17">
        <v>59.372</v>
      </c>
      <c r="TW42" s="17">
        <v>47.828000000000003</v>
      </c>
      <c r="TX42" s="17">
        <v>9.9</v>
      </c>
      <c r="TY42" s="17">
        <v>7.4</v>
      </c>
      <c r="TZ42" s="17">
        <v>3.1819999999999999</v>
      </c>
      <c r="UA42" s="17">
        <v>6.718</v>
      </c>
      <c r="UB42" s="17">
        <v>11</v>
      </c>
      <c r="UC42" s="17">
        <v>6</v>
      </c>
      <c r="UD42" s="17">
        <v>4.5609999999999999</v>
      </c>
      <c r="UE42" s="17">
        <v>6.4390000000000001</v>
      </c>
      <c r="UF42" s="17">
        <v>4.2</v>
      </c>
      <c r="UG42" s="17"/>
      <c r="UH42" s="17">
        <v>2.94</v>
      </c>
      <c r="UI42" s="17">
        <v>1.26</v>
      </c>
      <c r="UJ42" s="17">
        <v>0</v>
      </c>
      <c r="UK42" s="17"/>
      <c r="UL42" s="17">
        <v>19.436350000000001</v>
      </c>
      <c r="UM42" s="17">
        <v>-19.436350000000001</v>
      </c>
      <c r="UN42" s="17">
        <v>7.7</v>
      </c>
      <c r="UO42" s="17">
        <v>7</v>
      </c>
      <c r="UP42" s="17">
        <v>7</v>
      </c>
      <c r="UQ42" s="17">
        <v>0.7</v>
      </c>
      <c r="UR42" s="17">
        <v>7</v>
      </c>
      <c r="US42" s="17">
        <v>7</v>
      </c>
      <c r="UT42" s="17">
        <v>7</v>
      </c>
      <c r="UU42" s="17">
        <v>0</v>
      </c>
      <c r="UV42" s="17">
        <v>20.399999999999999</v>
      </c>
      <c r="UW42" s="17">
        <v>18.892130000000002</v>
      </c>
      <c r="UX42" s="17">
        <v>19.436350000000001</v>
      </c>
      <c r="UY42" s="17">
        <v>0.96365000000000001</v>
      </c>
      <c r="UZ42" s="17">
        <v>20.399999999999999</v>
      </c>
      <c r="VA42" s="17">
        <v>18.892130000000002</v>
      </c>
      <c r="VB42" s="17">
        <v>19.436350000000001</v>
      </c>
      <c r="VC42" s="17">
        <v>0.96365000000000001</v>
      </c>
      <c r="VD42" s="17">
        <v>20</v>
      </c>
      <c r="VE42" s="17">
        <v>18.892130000000002</v>
      </c>
      <c r="VF42" s="17">
        <v>19.436350000000001</v>
      </c>
      <c r="VG42" s="17">
        <v>0.56364999999999998</v>
      </c>
      <c r="VH42" s="17">
        <v>0</v>
      </c>
      <c r="VI42" s="17">
        <v>4.04</v>
      </c>
      <c r="VJ42" s="17">
        <v>4.0430000000000001</v>
      </c>
      <c r="VK42" s="17">
        <v>-4.0430000000000001</v>
      </c>
      <c r="VL42" s="17">
        <v>26.4</v>
      </c>
      <c r="VM42" s="17"/>
      <c r="VN42" s="17">
        <v>22.957000000000001</v>
      </c>
      <c r="VO42" s="17">
        <v>3.4430000000000001</v>
      </c>
      <c r="VP42" s="17">
        <v>2.3290000000000002</v>
      </c>
      <c r="VQ42" s="17"/>
      <c r="VR42" s="17">
        <v>0.13700000000000001</v>
      </c>
      <c r="VS42" s="17">
        <v>2.1920000000000002</v>
      </c>
      <c r="VT42" s="17">
        <v>11.7</v>
      </c>
      <c r="VU42" s="17"/>
      <c r="VV42" s="17">
        <v>5.8049999999999997</v>
      </c>
      <c r="VW42" s="17">
        <v>5.8949999999999996</v>
      </c>
      <c r="VX42" s="17">
        <v>0.6</v>
      </c>
      <c r="VY42" s="17">
        <v>0.6</v>
      </c>
      <c r="VZ42" s="17">
        <v>0.6</v>
      </c>
      <c r="WA42" s="17">
        <v>0</v>
      </c>
      <c r="WB42" s="17">
        <v>126.3</v>
      </c>
      <c r="WC42" s="17">
        <v>124.2</v>
      </c>
      <c r="WD42" s="17">
        <v>119.54</v>
      </c>
      <c r="WE42" s="17">
        <v>6.76</v>
      </c>
      <c r="WF42" s="17">
        <v>155.1</v>
      </c>
      <c r="WG42" s="17">
        <v>144.5</v>
      </c>
      <c r="WH42" s="17">
        <v>123.82</v>
      </c>
      <c r="WI42" s="17">
        <v>31.28</v>
      </c>
      <c r="WJ42" s="17">
        <v>7.8</v>
      </c>
      <c r="WK42" s="17"/>
      <c r="WL42" s="17">
        <v>20.88</v>
      </c>
      <c r="WM42" s="17">
        <v>-13.08</v>
      </c>
      <c r="WN42" s="17">
        <v>3.7</v>
      </c>
      <c r="WO42" s="17">
        <v>4.2</v>
      </c>
      <c r="WP42" s="17">
        <v>4.2</v>
      </c>
      <c r="WQ42" s="17">
        <v>-0.5</v>
      </c>
      <c r="WR42" s="17">
        <v>2.2000000000000002</v>
      </c>
      <c r="WS42" s="17">
        <v>2.4</v>
      </c>
      <c r="WT42" s="17">
        <v>2.4</v>
      </c>
      <c r="WU42" s="17">
        <v>-0.2</v>
      </c>
      <c r="WV42" s="17">
        <v>2.4</v>
      </c>
      <c r="WW42" s="17">
        <v>2.4</v>
      </c>
      <c r="WX42" s="17">
        <v>2.4</v>
      </c>
      <c r="WY42" s="17">
        <v>0</v>
      </c>
      <c r="WZ42" s="17">
        <v>0.8</v>
      </c>
      <c r="XA42" s="17">
        <v>1.4</v>
      </c>
      <c r="XB42" s="17">
        <v>1.4</v>
      </c>
      <c r="XC42" s="17">
        <v>-0.6</v>
      </c>
      <c r="XD42" s="17">
        <v>1.0760000000000001</v>
      </c>
      <c r="XE42" s="17"/>
      <c r="XF42" s="17">
        <v>1.034</v>
      </c>
      <c r="XG42" s="17">
        <v>4.2000000000000003E-2</v>
      </c>
      <c r="XH42" s="17">
        <v>8.2650000000000006</v>
      </c>
      <c r="XI42" s="17">
        <v>8</v>
      </c>
      <c r="XJ42" s="17">
        <v>8</v>
      </c>
      <c r="XK42" s="17">
        <v>0.26500000000000001</v>
      </c>
      <c r="XL42" s="17">
        <v>20</v>
      </c>
      <c r="XM42" s="17">
        <v>18.697759999999999</v>
      </c>
      <c r="XN42" s="17">
        <v>19.241980000000002</v>
      </c>
      <c r="XO42" s="17">
        <v>0.75802000000000003</v>
      </c>
      <c r="XP42" s="17">
        <v>20</v>
      </c>
      <c r="XQ42" s="17">
        <v>18.697759999999999</v>
      </c>
      <c r="XR42" s="17">
        <v>19.241980000000002</v>
      </c>
      <c r="XS42" s="17">
        <v>0.75802000000000003</v>
      </c>
      <c r="XT42" s="17">
        <v>9.5</v>
      </c>
      <c r="XU42" s="17">
        <v>10.8</v>
      </c>
      <c r="XV42" s="17">
        <v>10.8</v>
      </c>
      <c r="XW42" s="17">
        <v>-1.3</v>
      </c>
      <c r="XX42" s="17">
        <v>26.9</v>
      </c>
      <c r="XY42" s="17">
        <v>29.5</v>
      </c>
      <c r="XZ42" s="17">
        <v>29.5</v>
      </c>
      <c r="YA42" s="17">
        <v>-2.6</v>
      </c>
      <c r="YB42" s="17">
        <v>33.9</v>
      </c>
      <c r="YC42" s="17">
        <v>29.5</v>
      </c>
      <c r="YD42" s="17">
        <v>29.5</v>
      </c>
      <c r="YE42" s="17">
        <v>4.4000000000000004</v>
      </c>
      <c r="YF42" s="17">
        <v>15.8</v>
      </c>
      <c r="YG42" s="17">
        <v>14</v>
      </c>
      <c r="YH42" s="17">
        <v>14</v>
      </c>
      <c r="YI42" s="17">
        <v>1.8</v>
      </c>
      <c r="YJ42" s="17">
        <v>17.2</v>
      </c>
      <c r="YK42" s="17">
        <v>18.559999999999999</v>
      </c>
      <c r="YL42" s="17">
        <v>18.559999999999999</v>
      </c>
      <c r="YM42" s="17">
        <v>-1.36</v>
      </c>
      <c r="YN42" s="17">
        <v>8.3000000000000007</v>
      </c>
      <c r="YO42" s="17">
        <v>8.4</v>
      </c>
      <c r="YP42" s="17">
        <v>8.4</v>
      </c>
      <c r="YQ42" s="17">
        <v>-0.1</v>
      </c>
      <c r="YR42" s="17">
        <v>10.6</v>
      </c>
      <c r="YS42" s="17">
        <v>11</v>
      </c>
      <c r="YT42" s="17">
        <v>11</v>
      </c>
      <c r="YU42" s="17">
        <v>-0.4</v>
      </c>
      <c r="YV42" s="17">
        <v>13.44</v>
      </c>
      <c r="YW42" s="17">
        <v>22</v>
      </c>
      <c r="YX42" s="17">
        <v>22</v>
      </c>
      <c r="YY42" s="17">
        <v>-8.56</v>
      </c>
    </row>
    <row r="43" spans="1:675" ht="24" customHeight="1" x14ac:dyDescent="0.3">
      <c r="A43" s="1"/>
      <c r="B43" s="16" t="s">
        <v>62</v>
      </c>
      <c r="C43" s="16" t="s">
        <v>766</v>
      </c>
      <c r="D43" s="17">
        <v>201.5</v>
      </c>
      <c r="E43" s="17">
        <v>203.40136000000001</v>
      </c>
      <c r="F43" s="17">
        <v>203.40136000000001</v>
      </c>
      <c r="G43" s="17">
        <v>-1.9013599999999999</v>
      </c>
      <c r="H43" s="17">
        <v>636.20000000000005</v>
      </c>
      <c r="I43" s="17">
        <v>627.79395999999997</v>
      </c>
      <c r="J43" s="17">
        <v>627.79395999999997</v>
      </c>
      <c r="K43" s="17">
        <v>8.4060400000000008</v>
      </c>
      <c r="L43" s="17">
        <v>216.1</v>
      </c>
      <c r="M43" s="17">
        <v>204.43100999999999</v>
      </c>
      <c r="N43" s="17">
        <v>204.43100999999999</v>
      </c>
      <c r="O43" s="17">
        <v>11.668990000000001</v>
      </c>
      <c r="P43" s="17"/>
      <c r="Q43" s="17"/>
      <c r="R43" s="17"/>
      <c r="S43" s="17">
        <v>0</v>
      </c>
      <c r="T43" s="17"/>
      <c r="U43" s="17"/>
      <c r="V43" s="17"/>
      <c r="W43" s="17">
        <v>0</v>
      </c>
      <c r="X43" s="17">
        <v>90.2</v>
      </c>
      <c r="Y43" s="17">
        <v>91.867829999999998</v>
      </c>
      <c r="Z43" s="17">
        <v>91.867829999999998</v>
      </c>
      <c r="AA43" s="17">
        <v>-1.6678299999999999</v>
      </c>
      <c r="AB43" s="17">
        <v>240.1</v>
      </c>
      <c r="AC43" s="17">
        <v>242</v>
      </c>
      <c r="AD43" s="17">
        <v>242</v>
      </c>
      <c r="AE43" s="17">
        <v>-1.9</v>
      </c>
      <c r="AF43" s="17"/>
      <c r="AG43" s="17"/>
      <c r="AH43" s="17"/>
      <c r="AI43" s="17">
        <v>0</v>
      </c>
      <c r="AJ43" s="17"/>
      <c r="AK43" s="17"/>
      <c r="AL43" s="17"/>
      <c r="AM43" s="17">
        <v>0</v>
      </c>
      <c r="AN43" s="17">
        <v>126.5</v>
      </c>
      <c r="AO43" s="17">
        <v>135.58384000000001</v>
      </c>
      <c r="AP43" s="17">
        <v>170.58216999999999</v>
      </c>
      <c r="AQ43" s="17">
        <v>-44.082169999999998</v>
      </c>
      <c r="AR43" s="17">
        <v>126.7</v>
      </c>
      <c r="AS43" s="17">
        <v>135.58384000000001</v>
      </c>
      <c r="AT43" s="17">
        <v>170.58216999999999</v>
      </c>
      <c r="AU43" s="17">
        <v>-43.882170000000002</v>
      </c>
      <c r="AV43" s="17">
        <v>126.7</v>
      </c>
      <c r="AW43" s="17">
        <v>135.58384000000001</v>
      </c>
      <c r="AX43" s="17">
        <v>170.58216999999999</v>
      </c>
      <c r="AY43" s="17">
        <v>-43.882170000000002</v>
      </c>
      <c r="AZ43" s="17">
        <v>230.4</v>
      </c>
      <c r="BA43" s="17">
        <v>203.98649</v>
      </c>
      <c r="BB43" s="17">
        <v>256.64165000000003</v>
      </c>
      <c r="BC43" s="17">
        <v>-26.24165</v>
      </c>
      <c r="BD43" s="17">
        <v>139.5</v>
      </c>
      <c r="BE43" s="17">
        <v>207.24285</v>
      </c>
      <c r="BF43" s="17">
        <v>207.24285</v>
      </c>
      <c r="BG43" s="17">
        <v>-67.742850000000004</v>
      </c>
      <c r="BH43" s="17">
        <v>85.1</v>
      </c>
      <c r="BI43" s="17">
        <v>103.93259999999999</v>
      </c>
      <c r="BJ43" s="17">
        <v>103.93259999999999</v>
      </c>
      <c r="BK43" s="17">
        <v>-18.832599999999999</v>
      </c>
      <c r="BL43" s="17">
        <v>558.6</v>
      </c>
      <c r="BM43" s="17">
        <v>566.08941000000004</v>
      </c>
      <c r="BN43" s="17">
        <v>566.08941000000004</v>
      </c>
      <c r="BO43" s="17">
        <v>-7.4894100000000003</v>
      </c>
      <c r="BP43" s="17">
        <v>10.3</v>
      </c>
      <c r="BQ43" s="17">
        <v>10.52094</v>
      </c>
      <c r="BR43" s="17">
        <v>10.52094</v>
      </c>
      <c r="BS43" s="17">
        <v>-0.22094</v>
      </c>
      <c r="BT43" s="17"/>
      <c r="BU43" s="17"/>
      <c r="BV43" s="17"/>
      <c r="BW43" s="17">
        <v>0</v>
      </c>
      <c r="BX43" s="17"/>
      <c r="BY43" s="17"/>
      <c r="BZ43" s="17"/>
      <c r="CA43" s="17">
        <v>0</v>
      </c>
      <c r="CB43" s="17"/>
      <c r="CC43" s="17"/>
      <c r="CD43" s="17"/>
      <c r="CE43" s="17">
        <v>0</v>
      </c>
      <c r="CF43" s="17"/>
      <c r="CG43" s="17"/>
      <c r="CH43" s="17"/>
      <c r="CI43" s="17">
        <v>0</v>
      </c>
      <c r="CJ43" s="17">
        <v>166.8</v>
      </c>
      <c r="CK43" s="17">
        <v>164.06706</v>
      </c>
      <c r="CL43" s="17">
        <v>164.06706</v>
      </c>
      <c r="CM43" s="17">
        <v>2.7329400000000001</v>
      </c>
      <c r="CN43" s="17">
        <v>8.5</v>
      </c>
      <c r="CO43" s="17">
        <v>7.4634799999999997</v>
      </c>
      <c r="CP43" s="17">
        <v>7.4634799999999997</v>
      </c>
      <c r="CQ43" s="17">
        <v>1.0365200000000001</v>
      </c>
      <c r="CR43" s="17">
        <v>6.2</v>
      </c>
      <c r="CS43" s="17">
        <v>4.0968</v>
      </c>
      <c r="CT43" s="17">
        <v>4.0968</v>
      </c>
      <c r="CU43" s="17">
        <v>2.1032000000000002</v>
      </c>
      <c r="CV43" s="17"/>
      <c r="CW43" s="17"/>
      <c r="CX43" s="17"/>
      <c r="CY43" s="17">
        <v>0</v>
      </c>
      <c r="CZ43" s="17">
        <v>6.73</v>
      </c>
      <c r="DA43" s="17">
        <v>6.8787000000000003</v>
      </c>
      <c r="DB43" s="17">
        <v>6.8787000000000003</v>
      </c>
      <c r="DC43" s="17">
        <v>-0.1487</v>
      </c>
      <c r="DD43" s="17"/>
      <c r="DE43" s="17"/>
      <c r="DF43" s="17"/>
      <c r="DG43" s="17">
        <v>0</v>
      </c>
      <c r="DH43" s="17">
        <v>143.07</v>
      </c>
      <c r="DI43" s="17">
        <v>142.44412</v>
      </c>
      <c r="DJ43" s="17">
        <v>142.44412</v>
      </c>
      <c r="DK43" s="17">
        <v>0.62587999999999999</v>
      </c>
      <c r="DL43" s="17"/>
      <c r="DM43" s="17"/>
      <c r="DN43" s="17"/>
      <c r="DO43" s="17">
        <v>0</v>
      </c>
      <c r="DP43" s="17"/>
      <c r="DQ43" s="17"/>
      <c r="DR43" s="17"/>
      <c r="DS43" s="17">
        <v>0</v>
      </c>
      <c r="DT43" s="17"/>
      <c r="DU43" s="17"/>
      <c r="DV43" s="17"/>
      <c r="DW43" s="17">
        <v>0</v>
      </c>
      <c r="DX43" s="17"/>
      <c r="DY43" s="17"/>
      <c r="DZ43" s="17"/>
      <c r="EA43" s="17">
        <v>0</v>
      </c>
      <c r="EB43" s="17">
        <v>110.4</v>
      </c>
      <c r="EC43" s="17">
        <v>112.46647</v>
      </c>
      <c r="ED43" s="17">
        <v>112.46647</v>
      </c>
      <c r="EE43" s="17">
        <v>-2.0664699999999998</v>
      </c>
      <c r="EF43" s="17">
        <v>220.7</v>
      </c>
      <c r="EG43" s="17">
        <v>220.69499999999999</v>
      </c>
      <c r="EH43" s="17">
        <v>220.69499999999999</v>
      </c>
      <c r="EI43" s="17">
        <v>5.0000000000000001E-3</v>
      </c>
      <c r="EJ43" s="17"/>
      <c r="EK43" s="17"/>
      <c r="EL43" s="17"/>
      <c r="EM43" s="17">
        <v>0</v>
      </c>
      <c r="EN43" s="17"/>
      <c r="EO43" s="17"/>
      <c r="EP43" s="17"/>
      <c r="EQ43" s="17">
        <v>0</v>
      </c>
      <c r="ER43" s="17"/>
      <c r="ES43" s="17"/>
      <c r="ET43" s="17"/>
      <c r="EU43" s="17">
        <v>0</v>
      </c>
      <c r="EV43" s="17">
        <v>6.5</v>
      </c>
      <c r="EW43" s="17">
        <v>6.39</v>
      </c>
      <c r="EX43" s="17">
        <v>6.39</v>
      </c>
      <c r="EY43" s="17">
        <v>0.11</v>
      </c>
      <c r="EZ43" s="17">
        <v>460.3</v>
      </c>
      <c r="FA43" s="17">
        <v>457.09426999999999</v>
      </c>
      <c r="FB43" s="17">
        <v>457.09426999999999</v>
      </c>
      <c r="FC43" s="17">
        <v>3.20573</v>
      </c>
      <c r="FD43" s="17">
        <v>70.400000000000006</v>
      </c>
      <c r="FE43" s="17">
        <v>77.600340000000003</v>
      </c>
      <c r="FF43" s="17">
        <v>77.600340000000003</v>
      </c>
      <c r="FG43" s="17">
        <v>-7.2003399999999997</v>
      </c>
      <c r="FH43" s="17">
        <v>151.19999999999999</v>
      </c>
      <c r="FI43" s="17">
        <v>151.36251999999999</v>
      </c>
      <c r="FJ43" s="17">
        <v>151.36251999999999</v>
      </c>
      <c r="FK43" s="17">
        <v>-0.16252</v>
      </c>
      <c r="FL43" s="17">
        <v>42.3</v>
      </c>
      <c r="FM43" s="17">
        <v>41.89893</v>
      </c>
      <c r="FN43" s="17">
        <v>41.89893</v>
      </c>
      <c r="FO43" s="17">
        <v>0.40106999999999998</v>
      </c>
      <c r="FP43" s="17">
        <v>18.5</v>
      </c>
      <c r="FQ43" s="17">
        <v>19.21088</v>
      </c>
      <c r="FR43" s="17">
        <v>19.21088</v>
      </c>
      <c r="FS43" s="17">
        <v>-0.71087999999999996</v>
      </c>
      <c r="FT43" s="17">
        <v>18.899999999999999</v>
      </c>
      <c r="FU43" s="17">
        <v>17.93975</v>
      </c>
      <c r="FV43" s="17">
        <v>18.46453</v>
      </c>
      <c r="FW43" s="17">
        <v>0.43547000000000002</v>
      </c>
      <c r="FX43" s="17">
        <v>89.4</v>
      </c>
      <c r="FY43" s="17">
        <v>87.773570000000007</v>
      </c>
      <c r="FZ43" s="17">
        <v>87.773570000000007</v>
      </c>
      <c r="GA43" s="17">
        <v>1.62643</v>
      </c>
      <c r="GB43" s="17"/>
      <c r="GC43" s="17"/>
      <c r="GD43" s="17"/>
      <c r="GE43" s="17">
        <v>0</v>
      </c>
      <c r="GF43" s="17"/>
      <c r="GG43" s="17"/>
      <c r="GH43" s="17"/>
      <c r="GI43" s="17">
        <v>0</v>
      </c>
      <c r="GJ43" s="17"/>
      <c r="GK43" s="17"/>
      <c r="GL43" s="17"/>
      <c r="GM43" s="17">
        <v>0</v>
      </c>
      <c r="GN43" s="17">
        <v>105.9</v>
      </c>
      <c r="GO43" s="17">
        <v>110.48202000000001</v>
      </c>
      <c r="GP43" s="17">
        <v>110.48202000000001</v>
      </c>
      <c r="GQ43" s="17">
        <v>-4.58202</v>
      </c>
      <c r="GR43" s="17">
        <v>42</v>
      </c>
      <c r="GS43" s="17">
        <v>47.082599999999999</v>
      </c>
      <c r="GT43" s="17">
        <v>18</v>
      </c>
      <c r="GU43" s="17">
        <v>24</v>
      </c>
      <c r="GV43" s="17">
        <v>43.8</v>
      </c>
      <c r="GW43" s="17">
        <v>45.381999999999998</v>
      </c>
      <c r="GX43" s="17">
        <v>45.381999999999998</v>
      </c>
      <c r="GY43" s="17">
        <v>-1.5820000000000001</v>
      </c>
      <c r="GZ43" s="17">
        <v>3.8</v>
      </c>
      <c r="HA43" s="17"/>
      <c r="HB43" s="17"/>
      <c r="HC43" s="17">
        <v>3.8</v>
      </c>
      <c r="HD43" s="17">
        <v>34.4</v>
      </c>
      <c r="HE43" s="17">
        <v>33.230739999999997</v>
      </c>
      <c r="HF43" s="17">
        <v>33.230739999999997</v>
      </c>
      <c r="HG43" s="17">
        <v>1.16926</v>
      </c>
      <c r="HH43" s="17">
        <v>169.4</v>
      </c>
      <c r="HI43" s="17">
        <v>174.55948000000001</v>
      </c>
      <c r="HJ43" s="17">
        <v>174.55948000000001</v>
      </c>
      <c r="HK43" s="17">
        <v>-5.1594800000000003</v>
      </c>
      <c r="HL43" s="17"/>
      <c r="HM43" s="17"/>
      <c r="HN43" s="17"/>
      <c r="HO43" s="17">
        <v>0</v>
      </c>
      <c r="HP43" s="17"/>
      <c r="HQ43" s="17"/>
      <c r="HR43" s="17"/>
      <c r="HS43" s="17">
        <v>0</v>
      </c>
      <c r="HT43" s="17">
        <v>50.5</v>
      </c>
      <c r="HU43" s="17">
        <v>48.260170000000002</v>
      </c>
      <c r="HV43" s="17">
        <v>50.051830000000002</v>
      </c>
      <c r="HW43" s="17">
        <v>0.44817000000000001</v>
      </c>
      <c r="HX43" s="17"/>
      <c r="HY43" s="17"/>
      <c r="HZ43" s="17"/>
      <c r="IA43" s="17">
        <v>0</v>
      </c>
      <c r="IB43" s="17"/>
      <c r="IC43" s="17"/>
      <c r="ID43" s="17"/>
      <c r="IE43" s="17">
        <v>0</v>
      </c>
      <c r="IF43" s="17">
        <v>44.7</v>
      </c>
      <c r="IG43" s="17">
        <v>45.265309999999999</v>
      </c>
      <c r="IH43" s="17">
        <v>45.265309999999999</v>
      </c>
      <c r="II43" s="17">
        <v>-0.56530999999999998</v>
      </c>
      <c r="IJ43" s="17"/>
      <c r="IK43" s="17"/>
      <c r="IL43" s="17"/>
      <c r="IM43" s="17">
        <v>0</v>
      </c>
      <c r="IN43" s="17"/>
      <c r="IO43" s="17"/>
      <c r="IP43" s="17"/>
      <c r="IQ43" s="17">
        <v>0</v>
      </c>
      <c r="IR43" s="17"/>
      <c r="IS43" s="17"/>
      <c r="IT43" s="17"/>
      <c r="IU43" s="17">
        <v>0</v>
      </c>
      <c r="IV43" s="17">
        <v>128</v>
      </c>
      <c r="IW43" s="17">
        <v>132.83837</v>
      </c>
      <c r="IX43" s="17">
        <v>132.83837</v>
      </c>
      <c r="IY43" s="17">
        <v>-4.8383700000000003</v>
      </c>
      <c r="IZ43" s="17"/>
      <c r="JA43" s="17"/>
      <c r="JB43" s="17"/>
      <c r="JC43" s="17">
        <v>0</v>
      </c>
      <c r="JD43" s="17">
        <v>0</v>
      </c>
      <c r="JE43" s="17"/>
      <c r="JF43" s="17"/>
      <c r="JG43" s="17">
        <v>0</v>
      </c>
      <c r="JH43" s="17">
        <v>0</v>
      </c>
      <c r="JI43" s="17"/>
      <c r="JJ43" s="17"/>
      <c r="JK43" s="17">
        <v>0</v>
      </c>
      <c r="JL43" s="17"/>
      <c r="JM43" s="17"/>
      <c r="JN43" s="17"/>
      <c r="JO43" s="17">
        <v>0</v>
      </c>
      <c r="JP43" s="17">
        <v>40.1</v>
      </c>
      <c r="JQ43" s="17">
        <v>44.848439999999997</v>
      </c>
      <c r="JR43" s="17">
        <v>73.590999999999994</v>
      </c>
      <c r="JS43" s="17">
        <v>-33.491</v>
      </c>
      <c r="JT43" s="17">
        <v>27.9</v>
      </c>
      <c r="JU43" s="17">
        <v>22.49156</v>
      </c>
      <c r="JV43" s="17">
        <v>36.905999999999999</v>
      </c>
      <c r="JW43" s="17">
        <v>-9.0060000000000002</v>
      </c>
      <c r="JX43" s="17"/>
      <c r="JY43" s="17"/>
      <c r="JZ43" s="17"/>
      <c r="KA43" s="17">
        <v>0</v>
      </c>
      <c r="KB43" s="17"/>
      <c r="KC43" s="17"/>
      <c r="KD43" s="17"/>
      <c r="KE43" s="17">
        <v>0</v>
      </c>
      <c r="KF43" s="17"/>
      <c r="KG43" s="17"/>
      <c r="KH43" s="17"/>
      <c r="KI43" s="17">
        <v>0</v>
      </c>
      <c r="KJ43" s="17">
        <v>25.9</v>
      </c>
      <c r="KK43" s="17">
        <v>16</v>
      </c>
      <c r="KL43" s="17">
        <v>36</v>
      </c>
      <c r="KM43" s="17">
        <v>-10.1</v>
      </c>
      <c r="KN43" s="17"/>
      <c r="KO43" s="17"/>
      <c r="KP43" s="17"/>
      <c r="KQ43" s="17">
        <v>0</v>
      </c>
      <c r="KR43" s="17"/>
      <c r="KS43" s="17"/>
      <c r="KT43" s="17"/>
      <c r="KU43" s="17">
        <v>0</v>
      </c>
      <c r="KV43" s="17">
        <v>2.4</v>
      </c>
      <c r="KW43" s="17">
        <v>4.7853599999999998</v>
      </c>
      <c r="KX43" s="17">
        <v>4.7853599999999998</v>
      </c>
      <c r="KY43" s="17">
        <v>-2.3853599999999999</v>
      </c>
      <c r="KZ43" s="17">
        <v>203</v>
      </c>
      <c r="LA43" s="17">
        <v>202.90573000000001</v>
      </c>
      <c r="LB43" s="17">
        <v>88.205439999999996</v>
      </c>
      <c r="LC43" s="17">
        <v>114.79456</v>
      </c>
      <c r="LD43" s="17">
        <v>132.1</v>
      </c>
      <c r="LE43" s="17">
        <v>133.16031000000001</v>
      </c>
      <c r="LF43" s="17">
        <v>133.16031000000001</v>
      </c>
      <c r="LG43" s="17">
        <v>-1.0603100000000001</v>
      </c>
      <c r="LH43" s="17">
        <v>63.1</v>
      </c>
      <c r="LI43" s="17">
        <v>67.199219999999997</v>
      </c>
      <c r="LJ43" s="17">
        <v>67.199219999999997</v>
      </c>
      <c r="LK43" s="17">
        <v>-4.0992199999999999</v>
      </c>
      <c r="LL43" s="17">
        <v>75.400000000000006</v>
      </c>
      <c r="LM43" s="17">
        <v>78.567999999999998</v>
      </c>
      <c r="LN43" s="17">
        <v>78.567999999999998</v>
      </c>
      <c r="LO43" s="17">
        <v>-3.1680000000000001</v>
      </c>
      <c r="LP43" s="17">
        <v>30.1</v>
      </c>
      <c r="LQ43" s="17">
        <v>29.980560000000001</v>
      </c>
      <c r="LR43" s="17">
        <v>29.980560000000001</v>
      </c>
      <c r="LS43" s="17">
        <v>0.11944</v>
      </c>
      <c r="LT43" s="17"/>
      <c r="LU43" s="17"/>
      <c r="LV43" s="17"/>
      <c r="LW43" s="17">
        <v>0</v>
      </c>
      <c r="LX43" s="17"/>
      <c r="LY43" s="17"/>
      <c r="LZ43" s="17"/>
      <c r="MA43" s="17">
        <v>0</v>
      </c>
      <c r="MB43" s="17"/>
      <c r="MC43" s="17"/>
      <c r="MD43" s="17"/>
      <c r="ME43" s="17">
        <v>0</v>
      </c>
      <c r="MF43" s="17">
        <v>102.8</v>
      </c>
      <c r="MG43" s="17">
        <v>109.89</v>
      </c>
      <c r="MH43" s="17">
        <v>140.36761000000001</v>
      </c>
      <c r="MI43" s="17">
        <v>-37.567610000000002</v>
      </c>
      <c r="MJ43" s="17">
        <v>102.6</v>
      </c>
      <c r="MK43" s="17">
        <v>109.89</v>
      </c>
      <c r="ML43" s="17">
        <v>140.36761000000001</v>
      </c>
      <c r="MM43" s="17">
        <v>-37.767609999999998</v>
      </c>
      <c r="MN43" s="17">
        <v>121.8</v>
      </c>
      <c r="MO43" s="17">
        <v>110.22</v>
      </c>
      <c r="MP43" s="17">
        <v>140.78913</v>
      </c>
      <c r="MQ43" s="17">
        <v>-18.989129999999999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200.9</v>
      </c>
      <c r="NM43" s="17">
        <v>206.49084999999999</v>
      </c>
      <c r="NN43" s="17">
        <v>206.49084999999999</v>
      </c>
      <c r="NO43" s="17">
        <v>-5.5908499999999997</v>
      </c>
      <c r="NP43" s="17">
        <v>96.6</v>
      </c>
      <c r="NQ43" s="17">
        <v>103.55547</v>
      </c>
      <c r="NR43" s="17">
        <v>103.55547</v>
      </c>
      <c r="NS43" s="17">
        <v>-6.95547</v>
      </c>
      <c r="NT43" s="17">
        <v>6.9</v>
      </c>
      <c r="NU43" s="17">
        <v>4.1147400000000003</v>
      </c>
      <c r="NV43" s="17">
        <v>4.1147400000000003</v>
      </c>
      <c r="NW43" s="17">
        <v>2.7852600000000001</v>
      </c>
      <c r="NX43" s="17">
        <v>4.4000000000000004</v>
      </c>
      <c r="NY43" s="17">
        <v>4.3167499999999999</v>
      </c>
      <c r="NZ43" s="17">
        <v>4.3167499999999999</v>
      </c>
      <c r="OA43" s="17">
        <v>8.3250000000000005E-2</v>
      </c>
      <c r="OB43" s="17">
        <v>20</v>
      </c>
      <c r="OC43" s="17">
        <v>16.99708</v>
      </c>
      <c r="OD43" s="17">
        <v>17.492709999999999</v>
      </c>
      <c r="OE43" s="17">
        <v>2.5072899999999998</v>
      </c>
      <c r="OF43" s="17">
        <v>0</v>
      </c>
      <c r="OG43" s="17"/>
      <c r="OH43" s="17">
        <v>7.3999999999999996E-2</v>
      </c>
      <c r="OI43" s="17">
        <v>-7.3999999999999996E-2</v>
      </c>
      <c r="OJ43" s="17">
        <v>121.7</v>
      </c>
      <c r="OK43" s="17">
        <v>93.4</v>
      </c>
      <c r="OL43" s="17">
        <v>77.915999999999997</v>
      </c>
      <c r="OM43" s="17">
        <v>43.783999999999999</v>
      </c>
      <c r="ON43" s="17">
        <v>11.1</v>
      </c>
      <c r="OO43" s="17"/>
      <c r="OP43" s="17">
        <v>5.96</v>
      </c>
      <c r="OQ43" s="17">
        <v>5.14</v>
      </c>
      <c r="OR43" s="17">
        <v>0</v>
      </c>
      <c r="OS43" s="17">
        <v>2.7</v>
      </c>
      <c r="OT43" s="17">
        <v>3.8330000000000002</v>
      </c>
      <c r="OU43" s="17">
        <v>-3.8330000000000002</v>
      </c>
      <c r="OV43" s="17">
        <v>0</v>
      </c>
      <c r="OW43" s="17"/>
      <c r="OX43" s="17"/>
      <c r="OY43" s="17">
        <v>0</v>
      </c>
      <c r="OZ43" s="17">
        <v>20.3</v>
      </c>
      <c r="PA43" s="17">
        <v>19.436350000000001</v>
      </c>
      <c r="PB43" s="17">
        <v>19.436350000000001</v>
      </c>
      <c r="PC43" s="17">
        <v>0.86365000000000003</v>
      </c>
      <c r="PD43" s="17">
        <v>10</v>
      </c>
      <c r="PE43" s="17">
        <v>9.9830000000000005</v>
      </c>
      <c r="PF43" s="17">
        <v>9.9830000000000005</v>
      </c>
      <c r="PG43" s="17">
        <v>1.7000000000000001E-2</v>
      </c>
      <c r="PH43" s="17">
        <v>5.4</v>
      </c>
      <c r="PI43" s="17">
        <v>5.67</v>
      </c>
      <c r="PJ43" s="17">
        <v>5.67</v>
      </c>
      <c r="PK43" s="17">
        <v>-0.27</v>
      </c>
      <c r="PL43" s="17">
        <v>16.3</v>
      </c>
      <c r="PM43" s="17"/>
      <c r="PN43" s="17">
        <v>1</v>
      </c>
      <c r="PO43" s="17">
        <v>15.3</v>
      </c>
      <c r="PP43" s="17"/>
      <c r="PQ43" s="17"/>
      <c r="PR43" s="17"/>
      <c r="PS43" s="17">
        <v>0</v>
      </c>
      <c r="PT43" s="17">
        <v>1.2</v>
      </c>
      <c r="PU43" s="17">
        <v>2</v>
      </c>
      <c r="PV43" s="17">
        <v>2</v>
      </c>
      <c r="PW43" s="17">
        <v>-0.8</v>
      </c>
      <c r="PX43" s="17">
        <v>3.5</v>
      </c>
      <c r="PY43" s="17">
        <v>2.5</v>
      </c>
      <c r="PZ43" s="17">
        <v>2.5</v>
      </c>
      <c r="QA43" s="17">
        <v>1</v>
      </c>
      <c r="QB43" s="17">
        <v>4.7</v>
      </c>
      <c r="QC43" s="17">
        <v>4.5999999999999996</v>
      </c>
      <c r="QD43" s="17">
        <v>4.5999999999999996</v>
      </c>
      <c r="QE43" s="17">
        <v>0.1</v>
      </c>
      <c r="QF43" s="17">
        <v>20.2</v>
      </c>
      <c r="QG43" s="17">
        <v>20.274049999999999</v>
      </c>
      <c r="QH43" s="17">
        <v>20.274049999999999</v>
      </c>
      <c r="QI43" s="17">
        <v>-7.4050000000000005E-2</v>
      </c>
      <c r="QJ43" s="17">
        <v>20</v>
      </c>
      <c r="QK43" s="17">
        <v>18.892130000000002</v>
      </c>
      <c r="QL43" s="17">
        <v>19.436350000000001</v>
      </c>
      <c r="QM43" s="17">
        <v>0.56364999999999998</v>
      </c>
      <c r="QN43" s="17">
        <v>18.600000000000001</v>
      </c>
      <c r="QO43" s="17">
        <v>17.006799999999998</v>
      </c>
      <c r="QP43" s="17">
        <v>17.492709999999999</v>
      </c>
      <c r="QQ43" s="17">
        <v>1.1072900000000001</v>
      </c>
      <c r="QR43" s="17">
        <v>3.4</v>
      </c>
      <c r="QS43" s="17">
        <v>3.3</v>
      </c>
      <c r="QT43" s="17">
        <v>3.3</v>
      </c>
      <c r="QU43" s="17">
        <v>0.1</v>
      </c>
      <c r="QV43" s="17">
        <v>18.399999999999999</v>
      </c>
      <c r="QW43" s="17">
        <v>17.376090000000001</v>
      </c>
      <c r="QX43" s="17">
        <v>17.881440000000001</v>
      </c>
      <c r="QY43" s="17">
        <v>0.51856000000000002</v>
      </c>
      <c r="QZ43" s="17">
        <v>0.6</v>
      </c>
      <c r="RA43" s="17"/>
      <c r="RB43" s="17">
        <v>1.0129999999999999</v>
      </c>
      <c r="RC43" s="17">
        <v>-0.41299999999999998</v>
      </c>
      <c r="RD43" s="17">
        <v>0.6</v>
      </c>
      <c r="RE43" s="17"/>
      <c r="RF43" s="17">
        <v>2.7519999999999998</v>
      </c>
      <c r="RG43" s="17">
        <v>-2.1520000000000001</v>
      </c>
      <c r="RH43" s="17">
        <v>28.7</v>
      </c>
      <c r="RI43" s="17">
        <v>19.399999999999999</v>
      </c>
      <c r="RJ43" s="17">
        <v>15.92</v>
      </c>
      <c r="RK43" s="17">
        <v>12.78</v>
      </c>
      <c r="RL43" s="17">
        <v>79.7</v>
      </c>
      <c r="RM43" s="17">
        <v>62.7</v>
      </c>
      <c r="RN43" s="17">
        <v>59.77</v>
      </c>
      <c r="RO43" s="17">
        <v>19.93</v>
      </c>
      <c r="RP43" s="17">
        <v>0.6</v>
      </c>
      <c r="RQ43" s="17"/>
      <c r="RR43" s="17">
        <v>4.7E-2</v>
      </c>
      <c r="RS43" s="17">
        <v>0.55300000000000005</v>
      </c>
      <c r="RT43" s="17">
        <v>3.4</v>
      </c>
      <c r="RU43" s="17">
        <v>3.51</v>
      </c>
      <c r="RV43" s="17">
        <v>3.51</v>
      </c>
      <c r="RW43" s="17">
        <v>-0.11</v>
      </c>
      <c r="RX43" s="17">
        <v>19</v>
      </c>
      <c r="RY43" s="17">
        <v>15.35806</v>
      </c>
      <c r="RZ43" s="17">
        <v>15.88165</v>
      </c>
      <c r="SA43" s="17">
        <v>3.11835</v>
      </c>
      <c r="SB43" s="17">
        <v>3.2</v>
      </c>
      <c r="SC43" s="17">
        <v>2</v>
      </c>
      <c r="SD43" s="17">
        <v>2</v>
      </c>
      <c r="SE43" s="17">
        <v>1.2</v>
      </c>
      <c r="SF43" s="17">
        <v>0.4</v>
      </c>
      <c r="SG43" s="17">
        <v>0.4</v>
      </c>
      <c r="SH43" s="17">
        <v>0.4</v>
      </c>
      <c r="SI43" s="17">
        <v>0</v>
      </c>
      <c r="SJ43" s="17">
        <v>0.1</v>
      </c>
      <c r="SK43" s="17"/>
      <c r="SL43" s="17">
        <v>0.03</v>
      </c>
      <c r="SM43" s="17">
        <v>7.0000000000000007E-2</v>
      </c>
      <c r="SN43" s="17">
        <v>18.7</v>
      </c>
      <c r="SO43" s="17">
        <v>18.62002</v>
      </c>
      <c r="SP43" s="17">
        <v>19.1448</v>
      </c>
      <c r="SQ43" s="17">
        <v>-0.44479999999999997</v>
      </c>
      <c r="SR43" s="17">
        <v>10.199999999999999</v>
      </c>
      <c r="SS43" s="17">
        <v>10.76774</v>
      </c>
      <c r="ST43" s="17">
        <v>11.078720000000001</v>
      </c>
      <c r="SU43" s="17">
        <v>-0.87871999999999995</v>
      </c>
      <c r="SV43" s="17">
        <v>20</v>
      </c>
      <c r="SW43" s="17">
        <v>18.892130000000002</v>
      </c>
      <c r="SX43" s="17">
        <v>19.436350000000001</v>
      </c>
      <c r="SY43" s="17">
        <v>0.56364999999999998</v>
      </c>
      <c r="SZ43" s="17">
        <v>20.2</v>
      </c>
      <c r="TA43" s="17">
        <v>18.892130000000002</v>
      </c>
      <c r="TB43" s="17">
        <v>19.436350000000001</v>
      </c>
      <c r="TC43" s="17">
        <v>0.76365000000000005</v>
      </c>
      <c r="TD43" s="17">
        <v>8.1</v>
      </c>
      <c r="TE43" s="17">
        <v>3.7</v>
      </c>
      <c r="TF43" s="17">
        <v>5.508</v>
      </c>
      <c r="TG43" s="17">
        <v>2.5920000000000001</v>
      </c>
      <c r="TH43" s="17">
        <v>22.7</v>
      </c>
      <c r="TI43" s="17">
        <v>35.5</v>
      </c>
      <c r="TJ43" s="17">
        <v>43.984999999999999</v>
      </c>
      <c r="TK43" s="17">
        <v>-21.285</v>
      </c>
      <c r="TL43" s="17">
        <v>2.7</v>
      </c>
      <c r="TM43" s="17"/>
      <c r="TN43" s="17">
        <v>1.8</v>
      </c>
      <c r="TO43" s="17">
        <v>0.9</v>
      </c>
      <c r="TP43" s="17">
        <v>67.8</v>
      </c>
      <c r="TQ43" s="17">
        <v>79.400000000000006</v>
      </c>
      <c r="TR43" s="17">
        <v>49.75</v>
      </c>
      <c r="TS43" s="17">
        <v>18.05</v>
      </c>
      <c r="TT43" s="17">
        <v>114.8</v>
      </c>
      <c r="TU43" s="17">
        <v>105.1</v>
      </c>
      <c r="TV43" s="17">
        <v>57.582000000000001</v>
      </c>
      <c r="TW43" s="17">
        <v>57.218000000000004</v>
      </c>
      <c r="TX43" s="17">
        <v>7</v>
      </c>
      <c r="TY43" s="17">
        <v>6.9</v>
      </c>
      <c r="TZ43" s="17">
        <v>2.952</v>
      </c>
      <c r="UA43" s="17">
        <v>4.048</v>
      </c>
      <c r="UB43" s="17">
        <v>6.2</v>
      </c>
      <c r="UC43" s="17">
        <v>5.3</v>
      </c>
      <c r="UD43" s="17">
        <v>4.2670000000000003</v>
      </c>
      <c r="UE43" s="17">
        <v>1.9330000000000001</v>
      </c>
      <c r="UF43" s="17">
        <v>4</v>
      </c>
      <c r="UG43" s="17"/>
      <c r="UH43" s="17">
        <v>2.29</v>
      </c>
      <c r="UI43" s="17">
        <v>1.71</v>
      </c>
      <c r="UJ43" s="17">
        <v>0</v>
      </c>
      <c r="UK43" s="17"/>
      <c r="UL43" s="17">
        <v>19.436350000000001</v>
      </c>
      <c r="UM43" s="17">
        <v>-19.436350000000001</v>
      </c>
      <c r="UN43" s="17">
        <v>7.8</v>
      </c>
      <c r="UO43" s="17">
        <v>7</v>
      </c>
      <c r="UP43" s="17">
        <v>7</v>
      </c>
      <c r="UQ43" s="17">
        <v>0.8</v>
      </c>
      <c r="UR43" s="17">
        <v>7</v>
      </c>
      <c r="US43" s="17">
        <v>7</v>
      </c>
      <c r="UT43" s="17">
        <v>7</v>
      </c>
      <c r="UU43" s="17">
        <v>0</v>
      </c>
      <c r="UV43" s="17">
        <v>20.399999999999999</v>
      </c>
      <c r="UW43" s="17">
        <v>18.892130000000002</v>
      </c>
      <c r="UX43" s="17">
        <v>19.436350000000001</v>
      </c>
      <c r="UY43" s="17">
        <v>0.96365000000000001</v>
      </c>
      <c r="UZ43" s="17">
        <v>20.399999999999999</v>
      </c>
      <c r="VA43" s="17">
        <v>18.892130000000002</v>
      </c>
      <c r="VB43" s="17">
        <v>19.436350000000001</v>
      </c>
      <c r="VC43" s="17">
        <v>0.96365000000000001</v>
      </c>
      <c r="VD43" s="17">
        <v>20</v>
      </c>
      <c r="VE43" s="17">
        <v>18.892130000000002</v>
      </c>
      <c r="VF43" s="17">
        <v>19.436350000000001</v>
      </c>
      <c r="VG43" s="17">
        <v>0.56364999999999998</v>
      </c>
      <c r="VH43" s="17">
        <v>0</v>
      </c>
      <c r="VI43" s="17">
        <v>3.77</v>
      </c>
      <c r="VJ43" s="17">
        <v>3.7749999999999999</v>
      </c>
      <c r="VK43" s="17">
        <v>-3.7749999999999999</v>
      </c>
      <c r="VL43" s="17">
        <v>18.899999999999999</v>
      </c>
      <c r="VM43" s="17"/>
      <c r="VN43" s="17">
        <v>8.9860000000000007</v>
      </c>
      <c r="VO43" s="17">
        <v>9.9139999999999997</v>
      </c>
      <c r="VP43" s="17">
        <v>0.83299999999999996</v>
      </c>
      <c r="VQ43" s="17"/>
      <c r="VR43" s="17">
        <v>3.0000000000000001E-3</v>
      </c>
      <c r="VS43" s="17">
        <v>0.83</v>
      </c>
      <c r="VT43" s="17">
        <v>3.5</v>
      </c>
      <c r="VU43" s="17"/>
      <c r="VV43" s="17">
        <v>3.202</v>
      </c>
      <c r="VW43" s="17">
        <v>0.29799999999999999</v>
      </c>
      <c r="VX43" s="17">
        <v>0.6</v>
      </c>
      <c r="VY43" s="17">
        <v>0.6</v>
      </c>
      <c r="VZ43" s="17">
        <v>0.6</v>
      </c>
      <c r="WA43" s="17">
        <v>0</v>
      </c>
      <c r="WB43" s="17">
        <v>124.8</v>
      </c>
      <c r="WC43" s="17">
        <v>122.4</v>
      </c>
      <c r="WD43" s="17">
        <v>118.91</v>
      </c>
      <c r="WE43" s="17">
        <v>5.89</v>
      </c>
      <c r="WF43" s="17">
        <v>151.1</v>
      </c>
      <c r="WG43" s="17">
        <v>138.19999999999999</v>
      </c>
      <c r="WH43" s="17">
        <v>122.52</v>
      </c>
      <c r="WI43" s="17">
        <v>28.58</v>
      </c>
      <c r="WJ43" s="17">
        <v>2.8</v>
      </c>
      <c r="WK43" s="17"/>
      <c r="WL43" s="17">
        <v>13.68</v>
      </c>
      <c r="WM43" s="17">
        <v>-10.88</v>
      </c>
      <c r="WN43" s="17">
        <v>3.7</v>
      </c>
      <c r="WO43" s="17">
        <v>4.2</v>
      </c>
      <c r="WP43" s="17">
        <v>4.2</v>
      </c>
      <c r="WQ43" s="17">
        <v>-0.5</v>
      </c>
      <c r="WR43" s="17">
        <v>2.2000000000000002</v>
      </c>
      <c r="WS43" s="17">
        <v>2.4</v>
      </c>
      <c r="WT43" s="17">
        <v>2.4</v>
      </c>
      <c r="WU43" s="17">
        <v>-0.2</v>
      </c>
      <c r="WV43" s="17">
        <v>2.4</v>
      </c>
      <c r="WW43" s="17">
        <v>2.4</v>
      </c>
      <c r="WX43" s="17">
        <v>2.4</v>
      </c>
      <c r="WY43" s="17">
        <v>0</v>
      </c>
      <c r="WZ43" s="17">
        <v>0.8</v>
      </c>
      <c r="XA43" s="17">
        <v>1.4</v>
      </c>
      <c r="XB43" s="17">
        <v>1.4</v>
      </c>
      <c r="XC43" s="17">
        <v>-0.6</v>
      </c>
      <c r="XD43" s="17">
        <v>0.64300000000000002</v>
      </c>
      <c r="XE43" s="17"/>
      <c r="XF43" s="17">
        <v>0.54800000000000004</v>
      </c>
      <c r="XG43" s="17">
        <v>9.5000000000000001E-2</v>
      </c>
      <c r="XH43" s="17">
        <v>8.2710000000000008</v>
      </c>
      <c r="XI43" s="17">
        <v>8</v>
      </c>
      <c r="XJ43" s="17">
        <v>8</v>
      </c>
      <c r="XK43" s="17">
        <v>0.27100000000000002</v>
      </c>
      <c r="XL43" s="17">
        <v>20.100000000000001</v>
      </c>
      <c r="XM43" s="17">
        <v>18.697759999999999</v>
      </c>
      <c r="XN43" s="17">
        <v>19.241980000000002</v>
      </c>
      <c r="XO43" s="17">
        <v>0.85802</v>
      </c>
      <c r="XP43" s="17">
        <v>20</v>
      </c>
      <c r="XQ43" s="17">
        <v>18.697759999999999</v>
      </c>
      <c r="XR43" s="17">
        <v>19.241980000000002</v>
      </c>
      <c r="XS43" s="17">
        <v>0.75802000000000003</v>
      </c>
      <c r="XT43" s="17">
        <v>9.5</v>
      </c>
      <c r="XU43" s="17">
        <v>10.8</v>
      </c>
      <c r="XV43" s="17">
        <v>10.8</v>
      </c>
      <c r="XW43" s="17">
        <v>-1.3</v>
      </c>
      <c r="XX43" s="17">
        <v>27.2</v>
      </c>
      <c r="XY43" s="17">
        <v>29.5</v>
      </c>
      <c r="XZ43" s="17">
        <v>29.5</v>
      </c>
      <c r="YA43" s="17">
        <v>-2.2999999999999998</v>
      </c>
      <c r="YB43" s="17">
        <v>34.299999999999997</v>
      </c>
      <c r="YC43" s="17">
        <v>29.5</v>
      </c>
      <c r="YD43" s="17">
        <v>29.5</v>
      </c>
      <c r="YE43" s="17">
        <v>4.8</v>
      </c>
      <c r="YF43" s="17">
        <v>15.6</v>
      </c>
      <c r="YG43" s="17">
        <v>14</v>
      </c>
      <c r="YH43" s="17">
        <v>14</v>
      </c>
      <c r="YI43" s="17">
        <v>1.6</v>
      </c>
      <c r="YJ43" s="17">
        <v>17.2</v>
      </c>
      <c r="YK43" s="17">
        <v>18.559999999999999</v>
      </c>
      <c r="YL43" s="17">
        <v>18.559999999999999</v>
      </c>
      <c r="YM43" s="17">
        <v>-1.36</v>
      </c>
      <c r="YN43" s="17">
        <v>8.8000000000000007</v>
      </c>
      <c r="YO43" s="17">
        <v>8.4</v>
      </c>
      <c r="YP43" s="17">
        <v>8.4</v>
      </c>
      <c r="YQ43" s="17">
        <v>0.4</v>
      </c>
      <c r="YR43" s="17">
        <v>10.5</v>
      </c>
      <c r="YS43" s="17">
        <v>11</v>
      </c>
      <c r="YT43" s="17">
        <v>11</v>
      </c>
      <c r="YU43" s="17">
        <v>-0.5</v>
      </c>
      <c r="YV43" s="17">
        <v>13.1</v>
      </c>
      <c r="YW43" s="17">
        <v>22</v>
      </c>
      <c r="YX43" s="17">
        <v>22</v>
      </c>
      <c r="YY43" s="17">
        <v>-8.9</v>
      </c>
    </row>
    <row r="44" spans="1:675" ht="24" customHeight="1" x14ac:dyDescent="0.3">
      <c r="A44" s="1"/>
      <c r="B44" s="16" t="s">
        <v>62</v>
      </c>
      <c r="C44" s="16" t="s">
        <v>767</v>
      </c>
      <c r="D44" s="17">
        <v>200.2</v>
      </c>
      <c r="E44" s="17">
        <v>203.40136000000001</v>
      </c>
      <c r="F44" s="17">
        <v>203.40136000000001</v>
      </c>
      <c r="G44" s="17">
        <v>-3.2013600000000002</v>
      </c>
      <c r="H44" s="17">
        <v>632.70000000000005</v>
      </c>
      <c r="I44" s="17">
        <v>627.79395999999997</v>
      </c>
      <c r="J44" s="17">
        <v>627.79395999999997</v>
      </c>
      <c r="K44" s="17">
        <v>4.90604</v>
      </c>
      <c r="L44" s="17">
        <v>215</v>
      </c>
      <c r="M44" s="17">
        <v>204.43100999999999</v>
      </c>
      <c r="N44" s="17">
        <v>204.43100999999999</v>
      </c>
      <c r="O44" s="17">
        <v>10.568989999999999</v>
      </c>
      <c r="P44" s="17"/>
      <c r="Q44" s="17"/>
      <c r="R44" s="17"/>
      <c r="S44" s="17">
        <v>0</v>
      </c>
      <c r="T44" s="17"/>
      <c r="U44" s="17"/>
      <c r="V44" s="17"/>
      <c r="W44" s="17">
        <v>0</v>
      </c>
      <c r="X44" s="17">
        <v>89.9</v>
      </c>
      <c r="Y44" s="17">
        <v>91.867829999999998</v>
      </c>
      <c r="Z44" s="17">
        <v>91.867829999999998</v>
      </c>
      <c r="AA44" s="17">
        <v>-1.96783</v>
      </c>
      <c r="AB44" s="17">
        <v>240.1</v>
      </c>
      <c r="AC44" s="17">
        <v>242</v>
      </c>
      <c r="AD44" s="17">
        <v>242</v>
      </c>
      <c r="AE44" s="17">
        <v>-1.9</v>
      </c>
      <c r="AF44" s="17"/>
      <c r="AG44" s="17"/>
      <c r="AH44" s="17"/>
      <c r="AI44" s="17">
        <v>0</v>
      </c>
      <c r="AJ44" s="17"/>
      <c r="AK44" s="17"/>
      <c r="AL44" s="17"/>
      <c r="AM44" s="17">
        <v>0</v>
      </c>
      <c r="AN44" s="17">
        <v>125.3</v>
      </c>
      <c r="AO44" s="17">
        <v>135.58384000000001</v>
      </c>
      <c r="AP44" s="17">
        <v>175.02216999999999</v>
      </c>
      <c r="AQ44" s="17">
        <v>-49.722169999999998</v>
      </c>
      <c r="AR44" s="17">
        <v>125.2</v>
      </c>
      <c r="AS44" s="17">
        <v>135.58384000000001</v>
      </c>
      <c r="AT44" s="17">
        <v>175.02216999999999</v>
      </c>
      <c r="AU44" s="17">
        <v>-49.82217</v>
      </c>
      <c r="AV44" s="17">
        <v>125</v>
      </c>
      <c r="AW44" s="17">
        <v>135.58384000000001</v>
      </c>
      <c r="AX44" s="17">
        <v>175.02216999999999</v>
      </c>
      <c r="AY44" s="17">
        <v>-50.022170000000003</v>
      </c>
      <c r="AZ44" s="17">
        <v>226.7</v>
      </c>
      <c r="BA44" s="17">
        <v>203.98649</v>
      </c>
      <c r="BB44" s="17">
        <v>263.32164999999998</v>
      </c>
      <c r="BC44" s="17">
        <v>-36.621650000000002</v>
      </c>
      <c r="BD44" s="17">
        <v>139.9</v>
      </c>
      <c r="BE44" s="17">
        <v>169.60283999999999</v>
      </c>
      <c r="BF44" s="17">
        <v>207.24285</v>
      </c>
      <c r="BG44" s="17">
        <v>-67.342849999999999</v>
      </c>
      <c r="BH44" s="17">
        <v>83.4</v>
      </c>
      <c r="BI44" s="17">
        <v>85.056079999999994</v>
      </c>
      <c r="BJ44" s="17">
        <v>103.93259999999999</v>
      </c>
      <c r="BK44" s="17">
        <v>-20.532599999999999</v>
      </c>
      <c r="BL44" s="17">
        <v>558.20000000000005</v>
      </c>
      <c r="BM44" s="17">
        <v>566.08941000000004</v>
      </c>
      <c r="BN44" s="17">
        <v>566.08941000000004</v>
      </c>
      <c r="BO44" s="17">
        <v>-7.8894099999999998</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165.1</v>
      </c>
      <c r="CK44" s="17">
        <v>164.06706</v>
      </c>
      <c r="CL44" s="17">
        <v>164.06706</v>
      </c>
      <c r="CM44" s="17">
        <v>1.03294</v>
      </c>
      <c r="CN44" s="17">
        <v>8.3000000000000007</v>
      </c>
      <c r="CO44" s="17">
        <v>7.4634799999999997</v>
      </c>
      <c r="CP44" s="17">
        <v>7.4634799999999997</v>
      </c>
      <c r="CQ44" s="17">
        <v>0.83652000000000004</v>
      </c>
      <c r="CR44" s="17">
        <v>6.2</v>
      </c>
      <c r="CS44" s="17">
        <v>4.0968</v>
      </c>
      <c r="CT44" s="17">
        <v>4.0968</v>
      </c>
      <c r="CU44" s="17">
        <v>2.1032000000000002</v>
      </c>
      <c r="CV44" s="17"/>
      <c r="CW44" s="17"/>
      <c r="CX44" s="17"/>
      <c r="CY44" s="17">
        <v>0</v>
      </c>
      <c r="CZ44" s="17">
        <v>6.72</v>
      </c>
      <c r="DA44" s="17">
        <v>6.8787000000000003</v>
      </c>
      <c r="DB44" s="17">
        <v>6.8787000000000003</v>
      </c>
      <c r="DC44" s="17">
        <v>-0.15870000000000001</v>
      </c>
      <c r="DD44" s="17"/>
      <c r="DE44" s="17"/>
      <c r="DF44" s="17"/>
      <c r="DG44" s="17">
        <v>0</v>
      </c>
      <c r="DH44" s="17">
        <v>142.66</v>
      </c>
      <c r="DI44" s="17">
        <v>142.44412</v>
      </c>
      <c r="DJ44" s="17">
        <v>142.44412</v>
      </c>
      <c r="DK44" s="17">
        <v>0.21587999999999999</v>
      </c>
      <c r="DL44" s="17"/>
      <c r="DM44" s="17"/>
      <c r="DN44" s="17"/>
      <c r="DO44" s="17">
        <v>0</v>
      </c>
      <c r="DP44" s="17"/>
      <c r="DQ44" s="17"/>
      <c r="DR44" s="17"/>
      <c r="DS44" s="17">
        <v>0</v>
      </c>
      <c r="DT44" s="17"/>
      <c r="DU44" s="17"/>
      <c r="DV44" s="17"/>
      <c r="DW44" s="17">
        <v>0</v>
      </c>
      <c r="DX44" s="17"/>
      <c r="DY44" s="17"/>
      <c r="DZ44" s="17"/>
      <c r="EA44" s="17">
        <v>0</v>
      </c>
      <c r="EB44" s="17">
        <v>110.2</v>
      </c>
      <c r="EC44" s="17">
        <v>112.46647</v>
      </c>
      <c r="ED44" s="17">
        <v>112.46647</v>
      </c>
      <c r="EE44" s="17">
        <v>-2.26647</v>
      </c>
      <c r="EF44" s="17">
        <v>219.3</v>
      </c>
      <c r="EG44" s="17">
        <v>220.69499999999999</v>
      </c>
      <c r="EH44" s="17">
        <v>220.69499999999999</v>
      </c>
      <c r="EI44" s="17">
        <v>-1.395</v>
      </c>
      <c r="EJ44" s="17"/>
      <c r="EK44" s="17"/>
      <c r="EL44" s="17"/>
      <c r="EM44" s="17">
        <v>0</v>
      </c>
      <c r="EN44" s="17"/>
      <c r="EO44" s="17"/>
      <c r="EP44" s="17"/>
      <c r="EQ44" s="17">
        <v>0</v>
      </c>
      <c r="ER44" s="17"/>
      <c r="ES44" s="17"/>
      <c r="ET44" s="17"/>
      <c r="EU44" s="17">
        <v>0</v>
      </c>
      <c r="EV44" s="17">
        <v>6.5</v>
      </c>
      <c r="EW44" s="17">
        <v>6.39</v>
      </c>
      <c r="EX44" s="17">
        <v>6.39</v>
      </c>
      <c r="EY44" s="17">
        <v>0.11</v>
      </c>
      <c r="EZ44" s="17">
        <v>458.4</v>
      </c>
      <c r="FA44" s="17">
        <v>457.09426999999999</v>
      </c>
      <c r="FB44" s="17">
        <v>457.09426999999999</v>
      </c>
      <c r="FC44" s="17">
        <v>1.3057300000000001</v>
      </c>
      <c r="FD44" s="17">
        <v>70.400000000000006</v>
      </c>
      <c r="FE44" s="17">
        <v>77.600340000000003</v>
      </c>
      <c r="FF44" s="17">
        <v>77.600340000000003</v>
      </c>
      <c r="FG44" s="17">
        <v>-7.2003399999999997</v>
      </c>
      <c r="FH44" s="17">
        <v>150.6</v>
      </c>
      <c r="FI44" s="17">
        <v>151.36251999999999</v>
      </c>
      <c r="FJ44" s="17">
        <v>151.36251999999999</v>
      </c>
      <c r="FK44" s="17">
        <v>-0.76251999999999998</v>
      </c>
      <c r="FL44" s="17">
        <v>42.4</v>
      </c>
      <c r="FM44" s="17">
        <v>41.89893</v>
      </c>
      <c r="FN44" s="17">
        <v>41.89893</v>
      </c>
      <c r="FO44" s="17">
        <v>0.50107000000000002</v>
      </c>
      <c r="FP44" s="17">
        <v>18.399999999999999</v>
      </c>
      <c r="FQ44" s="17">
        <v>19.21088</v>
      </c>
      <c r="FR44" s="17">
        <v>19.21088</v>
      </c>
      <c r="FS44" s="17">
        <v>-0.81088000000000005</v>
      </c>
      <c r="FT44" s="17">
        <v>18.899999999999999</v>
      </c>
      <c r="FU44" s="17">
        <v>17.93975</v>
      </c>
      <c r="FV44" s="17">
        <v>18.46453</v>
      </c>
      <c r="FW44" s="17">
        <v>0.43547000000000002</v>
      </c>
      <c r="FX44" s="17">
        <v>90.3</v>
      </c>
      <c r="FY44" s="17">
        <v>87.773570000000007</v>
      </c>
      <c r="FZ44" s="17">
        <v>87.773570000000007</v>
      </c>
      <c r="GA44" s="17">
        <v>2.52643</v>
      </c>
      <c r="GB44" s="17"/>
      <c r="GC44" s="17"/>
      <c r="GD44" s="17"/>
      <c r="GE44" s="17">
        <v>0</v>
      </c>
      <c r="GF44" s="17"/>
      <c r="GG44" s="17"/>
      <c r="GH44" s="17"/>
      <c r="GI44" s="17">
        <v>0</v>
      </c>
      <c r="GJ44" s="17"/>
      <c r="GK44" s="17"/>
      <c r="GL44" s="17"/>
      <c r="GM44" s="17">
        <v>0</v>
      </c>
      <c r="GN44" s="17">
        <v>105</v>
      </c>
      <c r="GO44" s="17">
        <v>110.48202000000001</v>
      </c>
      <c r="GP44" s="17">
        <v>110.48202000000001</v>
      </c>
      <c r="GQ44" s="17">
        <v>-5.4820200000000003</v>
      </c>
      <c r="GR44" s="17">
        <v>41.7</v>
      </c>
      <c r="GS44" s="17">
        <v>47.082599999999999</v>
      </c>
      <c r="GT44" s="17">
        <v>18</v>
      </c>
      <c r="GU44" s="17">
        <v>23.7</v>
      </c>
      <c r="GV44" s="17">
        <v>43.6</v>
      </c>
      <c r="GW44" s="17">
        <v>45.381999999999998</v>
      </c>
      <c r="GX44" s="17">
        <v>45.381999999999998</v>
      </c>
      <c r="GY44" s="17">
        <v>-1.782</v>
      </c>
      <c r="GZ44" s="17">
        <v>3.8</v>
      </c>
      <c r="HA44" s="17"/>
      <c r="HB44" s="17"/>
      <c r="HC44" s="17">
        <v>3.8</v>
      </c>
      <c r="HD44" s="17">
        <v>34.4</v>
      </c>
      <c r="HE44" s="17">
        <v>33.230739999999997</v>
      </c>
      <c r="HF44" s="17">
        <v>33.230739999999997</v>
      </c>
      <c r="HG44" s="17">
        <v>1.16926</v>
      </c>
      <c r="HH44" s="17">
        <v>167.9</v>
      </c>
      <c r="HI44" s="17">
        <v>174.55948000000001</v>
      </c>
      <c r="HJ44" s="17">
        <v>150.52603999999999</v>
      </c>
      <c r="HK44" s="17">
        <v>17.37396</v>
      </c>
      <c r="HL44" s="17"/>
      <c r="HM44" s="17"/>
      <c r="HN44" s="17"/>
      <c r="HO44" s="17">
        <v>0</v>
      </c>
      <c r="HP44" s="17"/>
      <c r="HQ44" s="17"/>
      <c r="HR44" s="17"/>
      <c r="HS44" s="17">
        <v>0</v>
      </c>
      <c r="HT44" s="17">
        <v>49.7</v>
      </c>
      <c r="HU44" s="17">
        <v>44.146630000000002</v>
      </c>
      <c r="HV44" s="17">
        <v>34.50647</v>
      </c>
      <c r="HW44" s="17">
        <v>15.193530000000001</v>
      </c>
      <c r="HX44" s="17"/>
      <c r="HY44" s="17"/>
      <c r="HZ44" s="17"/>
      <c r="IA44" s="17">
        <v>0</v>
      </c>
      <c r="IB44" s="17"/>
      <c r="IC44" s="17"/>
      <c r="ID44" s="17"/>
      <c r="IE44" s="17">
        <v>0</v>
      </c>
      <c r="IF44" s="17">
        <v>44.6</v>
      </c>
      <c r="IG44" s="17">
        <v>45.265309999999999</v>
      </c>
      <c r="IH44" s="17">
        <v>45.265309999999999</v>
      </c>
      <c r="II44" s="17">
        <v>-0.66530999999999996</v>
      </c>
      <c r="IJ44" s="17"/>
      <c r="IK44" s="17"/>
      <c r="IL44" s="17"/>
      <c r="IM44" s="17">
        <v>0</v>
      </c>
      <c r="IN44" s="17"/>
      <c r="IO44" s="17"/>
      <c r="IP44" s="17"/>
      <c r="IQ44" s="17">
        <v>0</v>
      </c>
      <c r="IR44" s="17"/>
      <c r="IS44" s="17"/>
      <c r="IT44" s="17"/>
      <c r="IU44" s="17">
        <v>0</v>
      </c>
      <c r="IV44" s="17">
        <v>127.5</v>
      </c>
      <c r="IW44" s="17">
        <v>132.83837</v>
      </c>
      <c r="IX44" s="17">
        <v>132.83837</v>
      </c>
      <c r="IY44" s="17">
        <v>-5.3383700000000003</v>
      </c>
      <c r="IZ44" s="17"/>
      <c r="JA44" s="17"/>
      <c r="JB44" s="17"/>
      <c r="JC44" s="17">
        <v>0</v>
      </c>
      <c r="JD44" s="17">
        <v>0</v>
      </c>
      <c r="JE44" s="17"/>
      <c r="JF44" s="17"/>
      <c r="JG44" s="17">
        <v>0</v>
      </c>
      <c r="JH44" s="17">
        <v>0</v>
      </c>
      <c r="JI44" s="17"/>
      <c r="JJ44" s="17"/>
      <c r="JK44" s="17">
        <v>0</v>
      </c>
      <c r="JL44" s="17"/>
      <c r="JM44" s="17"/>
      <c r="JN44" s="17"/>
      <c r="JO44" s="17">
        <v>0</v>
      </c>
      <c r="JP44" s="17">
        <v>39.799999999999997</v>
      </c>
      <c r="JQ44" s="17">
        <v>44.848439999999997</v>
      </c>
      <c r="JR44" s="17">
        <v>73.590999999999994</v>
      </c>
      <c r="JS44" s="17">
        <v>-33.790999999999997</v>
      </c>
      <c r="JT44" s="17">
        <v>27.9</v>
      </c>
      <c r="JU44" s="17">
        <v>22.49156</v>
      </c>
      <c r="JV44" s="17">
        <v>36.905999999999999</v>
      </c>
      <c r="JW44" s="17">
        <v>-9.0060000000000002</v>
      </c>
      <c r="JX44" s="17"/>
      <c r="JY44" s="17"/>
      <c r="JZ44" s="17"/>
      <c r="KA44" s="17">
        <v>0</v>
      </c>
      <c r="KB44" s="17"/>
      <c r="KC44" s="17"/>
      <c r="KD44" s="17"/>
      <c r="KE44" s="17">
        <v>0</v>
      </c>
      <c r="KF44" s="17"/>
      <c r="KG44" s="17"/>
      <c r="KH44" s="17"/>
      <c r="KI44" s="17">
        <v>0</v>
      </c>
      <c r="KJ44" s="17">
        <v>35.5</v>
      </c>
      <c r="KK44" s="17">
        <v>16</v>
      </c>
      <c r="KL44" s="17">
        <v>36</v>
      </c>
      <c r="KM44" s="17">
        <v>-0.5</v>
      </c>
      <c r="KN44" s="17"/>
      <c r="KO44" s="17"/>
      <c r="KP44" s="17"/>
      <c r="KQ44" s="17">
        <v>0</v>
      </c>
      <c r="KR44" s="17"/>
      <c r="KS44" s="17"/>
      <c r="KT44" s="17"/>
      <c r="KU44" s="17">
        <v>0</v>
      </c>
      <c r="KV44" s="17">
        <v>2.4</v>
      </c>
      <c r="KW44" s="17">
        <v>4.7853599999999998</v>
      </c>
      <c r="KX44" s="17">
        <v>4.7853599999999998</v>
      </c>
      <c r="KY44" s="17">
        <v>-2.3853599999999999</v>
      </c>
      <c r="KZ44" s="17">
        <v>189.8</v>
      </c>
      <c r="LA44" s="17">
        <v>202.90573000000001</v>
      </c>
      <c r="LB44" s="17">
        <v>56.301259999999999</v>
      </c>
      <c r="LC44" s="17">
        <v>133.49874</v>
      </c>
      <c r="LD44" s="17">
        <v>128.80000000000001</v>
      </c>
      <c r="LE44" s="17">
        <v>133.16031000000001</v>
      </c>
      <c r="LF44" s="17">
        <v>133.16031000000001</v>
      </c>
      <c r="LG44" s="17">
        <v>-4.3603100000000001</v>
      </c>
      <c r="LH44" s="17">
        <v>62.7</v>
      </c>
      <c r="LI44" s="17">
        <v>67.199219999999997</v>
      </c>
      <c r="LJ44" s="17">
        <v>67.199219999999997</v>
      </c>
      <c r="LK44" s="17">
        <v>-4.4992200000000002</v>
      </c>
      <c r="LL44" s="17">
        <v>75.2</v>
      </c>
      <c r="LM44" s="17">
        <v>78.567999999999998</v>
      </c>
      <c r="LN44" s="17">
        <v>78.567999999999998</v>
      </c>
      <c r="LO44" s="17">
        <v>-3.3679999999999999</v>
      </c>
      <c r="LP44" s="17">
        <v>29.9</v>
      </c>
      <c r="LQ44" s="17">
        <v>29.980560000000001</v>
      </c>
      <c r="LR44" s="17">
        <v>29.980560000000001</v>
      </c>
      <c r="LS44" s="17">
        <v>-8.0560000000000007E-2</v>
      </c>
      <c r="LT44" s="17"/>
      <c r="LU44" s="17"/>
      <c r="LV44" s="17"/>
      <c r="LW44" s="17">
        <v>0</v>
      </c>
      <c r="LX44" s="17"/>
      <c r="LY44" s="17"/>
      <c r="LZ44" s="17"/>
      <c r="MA44" s="17">
        <v>0</v>
      </c>
      <c r="MB44" s="17"/>
      <c r="MC44" s="17"/>
      <c r="MD44" s="17"/>
      <c r="ME44" s="17">
        <v>0</v>
      </c>
      <c r="MF44" s="17">
        <v>102.1</v>
      </c>
      <c r="MG44" s="17">
        <v>109.89</v>
      </c>
      <c r="MH44" s="17">
        <v>141.40861000000001</v>
      </c>
      <c r="MI44" s="17">
        <v>-39.308610000000002</v>
      </c>
      <c r="MJ44" s="17">
        <v>102</v>
      </c>
      <c r="MK44" s="17">
        <v>109.89</v>
      </c>
      <c r="ML44" s="17">
        <v>141.40861000000001</v>
      </c>
      <c r="MM44" s="17">
        <v>-39.408610000000003</v>
      </c>
      <c r="MN44" s="17">
        <v>121.4</v>
      </c>
      <c r="MO44" s="17">
        <v>110.22</v>
      </c>
      <c r="MP44" s="17">
        <v>141.83326</v>
      </c>
      <c r="MQ44" s="17">
        <v>-20.433260000000001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205.2</v>
      </c>
      <c r="NM44" s="17">
        <v>206.49084999999999</v>
      </c>
      <c r="NN44" s="17">
        <v>206.49084999999999</v>
      </c>
      <c r="NO44" s="17">
        <v>-1.2908500000000001</v>
      </c>
      <c r="NP44" s="17">
        <v>98.7</v>
      </c>
      <c r="NQ44" s="17">
        <v>103.55547</v>
      </c>
      <c r="NR44" s="17">
        <v>103.55547</v>
      </c>
      <c r="NS44" s="17">
        <v>-4.8554700000000004</v>
      </c>
      <c r="NT44" s="17">
        <v>6.9</v>
      </c>
      <c r="NU44" s="17">
        <v>4.1147400000000003</v>
      </c>
      <c r="NV44" s="17">
        <v>4.1147400000000003</v>
      </c>
      <c r="NW44" s="17">
        <v>2.7852600000000001</v>
      </c>
      <c r="NX44" s="17">
        <v>4.4000000000000004</v>
      </c>
      <c r="NY44" s="17">
        <v>4.3167499999999999</v>
      </c>
      <c r="NZ44" s="17">
        <v>4.3167499999999999</v>
      </c>
      <c r="OA44" s="17">
        <v>8.3250000000000005E-2</v>
      </c>
      <c r="OB44" s="17">
        <v>20</v>
      </c>
      <c r="OC44" s="17">
        <v>16.99708</v>
      </c>
      <c r="OD44" s="17">
        <v>17.492709999999999</v>
      </c>
      <c r="OE44" s="17">
        <v>2.5072899999999998</v>
      </c>
      <c r="OF44" s="17">
        <v>0</v>
      </c>
      <c r="OG44" s="17"/>
      <c r="OH44" s="17">
        <v>3.5999999999999997E-2</v>
      </c>
      <c r="OI44" s="17">
        <v>-3.5999999999999997E-2</v>
      </c>
      <c r="OJ44" s="17">
        <v>119.4</v>
      </c>
      <c r="OK44" s="17">
        <v>90.8</v>
      </c>
      <c r="OL44" s="17">
        <v>79.307000000000002</v>
      </c>
      <c r="OM44" s="17">
        <v>40.093000000000004</v>
      </c>
      <c r="ON44" s="17">
        <v>1.8</v>
      </c>
      <c r="OO44" s="17"/>
      <c r="OP44" s="17">
        <v>2.02</v>
      </c>
      <c r="OQ44" s="17">
        <v>-0.22</v>
      </c>
      <c r="OR44" s="17">
        <v>0</v>
      </c>
      <c r="OS44" s="17">
        <v>2.2000000000000002</v>
      </c>
      <c r="OT44" s="17">
        <v>3.4569999999999999</v>
      </c>
      <c r="OU44" s="17">
        <v>-3.4569999999999999</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5.6</v>
      </c>
      <c r="PI44" s="17">
        <v>5.67</v>
      </c>
      <c r="PJ44" s="17">
        <v>5.67</v>
      </c>
      <c r="PK44" s="17">
        <v>-7.0000000000000007E-2</v>
      </c>
      <c r="PL44" s="17">
        <v>2.9</v>
      </c>
      <c r="PM44" s="17"/>
      <c r="PN44" s="17"/>
      <c r="PO44" s="17">
        <v>2.9</v>
      </c>
      <c r="PP44" s="17"/>
      <c r="PQ44" s="17"/>
      <c r="PR44" s="17"/>
      <c r="PS44" s="17">
        <v>0</v>
      </c>
      <c r="PT44" s="17">
        <v>1.2</v>
      </c>
      <c r="PU44" s="17">
        <v>2</v>
      </c>
      <c r="PV44" s="17">
        <v>2</v>
      </c>
      <c r="PW44" s="17">
        <v>-0.8</v>
      </c>
      <c r="PX44" s="17">
        <v>3.5</v>
      </c>
      <c r="PY44" s="17">
        <v>2.5</v>
      </c>
      <c r="PZ44" s="17">
        <v>2.5</v>
      </c>
      <c r="QA44" s="17">
        <v>1</v>
      </c>
      <c r="QB44" s="17">
        <v>4.9000000000000004</v>
      </c>
      <c r="QC44" s="17">
        <v>4.5999999999999996</v>
      </c>
      <c r="QD44" s="17">
        <v>4.5999999999999996</v>
      </c>
      <c r="QE44" s="17">
        <v>0.3</v>
      </c>
      <c r="QF44" s="17">
        <v>20.100000000000001</v>
      </c>
      <c r="QG44" s="17">
        <v>20.274049999999999</v>
      </c>
      <c r="QH44" s="17">
        <v>20.274049999999999</v>
      </c>
      <c r="QI44" s="17">
        <v>-0.17405000000000001</v>
      </c>
      <c r="QJ44" s="17">
        <v>20</v>
      </c>
      <c r="QK44" s="17">
        <v>18.892130000000002</v>
      </c>
      <c r="QL44" s="17">
        <v>19.436350000000001</v>
      </c>
      <c r="QM44" s="17">
        <v>0.56364999999999998</v>
      </c>
      <c r="QN44" s="17">
        <v>18.7</v>
      </c>
      <c r="QO44" s="17">
        <v>17.006799999999998</v>
      </c>
      <c r="QP44" s="17">
        <v>17.492709999999999</v>
      </c>
      <c r="QQ44" s="17">
        <v>1.20729</v>
      </c>
      <c r="QR44" s="17">
        <v>3.5</v>
      </c>
      <c r="QS44" s="17">
        <v>3.3</v>
      </c>
      <c r="QT44" s="17">
        <v>3.3</v>
      </c>
      <c r="QU44" s="17">
        <v>0.2</v>
      </c>
      <c r="QV44" s="17">
        <v>18.399999999999999</v>
      </c>
      <c r="QW44" s="17">
        <v>17.376090000000001</v>
      </c>
      <c r="QX44" s="17">
        <v>17.881440000000001</v>
      </c>
      <c r="QY44" s="17">
        <v>0.51856000000000002</v>
      </c>
      <c r="QZ44" s="17">
        <v>0.1</v>
      </c>
      <c r="RA44" s="17"/>
      <c r="RB44" s="17">
        <v>0.26800000000000002</v>
      </c>
      <c r="RC44" s="17">
        <v>-0.16800000000000001</v>
      </c>
      <c r="RD44" s="17">
        <v>0</v>
      </c>
      <c r="RE44" s="17"/>
      <c r="RF44" s="17">
        <v>0.96599999999999997</v>
      </c>
      <c r="RG44" s="17">
        <v>-0.96599999999999997</v>
      </c>
      <c r="RH44" s="17">
        <v>28.5</v>
      </c>
      <c r="RI44" s="17">
        <v>19.399999999999999</v>
      </c>
      <c r="RJ44" s="17">
        <v>15.97</v>
      </c>
      <c r="RK44" s="17">
        <v>12.53</v>
      </c>
      <c r="RL44" s="17">
        <v>80</v>
      </c>
      <c r="RM44" s="17">
        <v>60</v>
      </c>
      <c r="RN44" s="17">
        <v>58.7</v>
      </c>
      <c r="RO44" s="17">
        <v>21.3</v>
      </c>
      <c r="RP44" s="17">
        <v>0</v>
      </c>
      <c r="RQ44" s="17"/>
      <c r="RR44" s="17"/>
      <c r="RS44" s="17">
        <v>0</v>
      </c>
      <c r="RT44" s="17">
        <v>3.4</v>
      </c>
      <c r="RU44" s="17">
        <v>3.51</v>
      </c>
      <c r="RV44" s="17">
        <v>3.51</v>
      </c>
      <c r="RW44" s="17">
        <v>-0.11</v>
      </c>
      <c r="RX44" s="17">
        <v>20.100000000000001</v>
      </c>
      <c r="RY44" s="17">
        <v>14.40564</v>
      </c>
      <c r="RZ44" s="17">
        <v>12.282389999999999</v>
      </c>
      <c r="SA44" s="17">
        <v>7.8176100000000002</v>
      </c>
      <c r="SB44" s="17">
        <v>3.2</v>
      </c>
      <c r="SC44" s="17">
        <v>2</v>
      </c>
      <c r="SD44" s="17">
        <v>2</v>
      </c>
      <c r="SE44" s="17">
        <v>1.2</v>
      </c>
      <c r="SF44" s="17">
        <v>0.4</v>
      </c>
      <c r="SG44" s="17">
        <v>0.4</v>
      </c>
      <c r="SH44" s="17">
        <v>0.4</v>
      </c>
      <c r="SI44" s="17">
        <v>0</v>
      </c>
      <c r="SJ44" s="17">
        <v>0</v>
      </c>
      <c r="SK44" s="17"/>
      <c r="SL44" s="17">
        <v>1.4999999999999999E-2</v>
      </c>
      <c r="SM44" s="17">
        <v>-1.4999999999999999E-2</v>
      </c>
      <c r="SN44" s="17">
        <v>18.8</v>
      </c>
      <c r="SO44" s="17">
        <v>18.62002</v>
      </c>
      <c r="SP44" s="17">
        <v>19.1448</v>
      </c>
      <c r="SQ44" s="17">
        <v>-0.3448</v>
      </c>
      <c r="SR44" s="17">
        <v>11</v>
      </c>
      <c r="SS44" s="17">
        <v>10.76774</v>
      </c>
      <c r="ST44" s="17">
        <v>11.078720000000001</v>
      </c>
      <c r="SU44" s="17">
        <v>-7.8719999999999998E-2</v>
      </c>
      <c r="SV44" s="17">
        <v>20.100000000000001</v>
      </c>
      <c r="SW44" s="17">
        <v>18.892130000000002</v>
      </c>
      <c r="SX44" s="17">
        <v>19.436350000000001</v>
      </c>
      <c r="SY44" s="17">
        <v>0.66364999999999996</v>
      </c>
      <c r="SZ44" s="17">
        <v>20.2</v>
      </c>
      <c r="TA44" s="17">
        <v>18.892130000000002</v>
      </c>
      <c r="TB44" s="17">
        <v>19.436350000000001</v>
      </c>
      <c r="TC44" s="17">
        <v>0.76365000000000005</v>
      </c>
      <c r="TD44" s="17">
        <v>6.3</v>
      </c>
      <c r="TE44" s="17">
        <v>3.3</v>
      </c>
      <c r="TF44" s="17">
        <v>4.93</v>
      </c>
      <c r="TG44" s="17">
        <v>1.37</v>
      </c>
      <c r="TH44" s="17">
        <v>18.899999999999999</v>
      </c>
      <c r="TI44" s="17">
        <v>35.1</v>
      </c>
      <c r="TJ44" s="17">
        <v>44.722000000000001</v>
      </c>
      <c r="TK44" s="17">
        <v>-25.821999999999999</v>
      </c>
      <c r="TL44" s="17">
        <v>0</v>
      </c>
      <c r="TM44" s="17"/>
      <c r="TN44" s="17">
        <v>0.9</v>
      </c>
      <c r="TO44" s="17">
        <v>-0.9</v>
      </c>
      <c r="TP44" s="17">
        <v>72</v>
      </c>
      <c r="TQ44" s="17">
        <v>75.7</v>
      </c>
      <c r="TR44" s="17">
        <v>47.109000000000002</v>
      </c>
      <c r="TS44" s="17">
        <v>24.890999999999998</v>
      </c>
      <c r="TT44" s="17">
        <v>0</v>
      </c>
      <c r="TU44" s="17">
        <v>103</v>
      </c>
      <c r="TV44" s="17">
        <v>56.768000000000001</v>
      </c>
      <c r="TW44" s="17">
        <v>-56.768000000000001</v>
      </c>
      <c r="TX44" s="17">
        <v>7.2</v>
      </c>
      <c r="TY44" s="17">
        <v>6.1</v>
      </c>
      <c r="TZ44" s="17">
        <v>2.702</v>
      </c>
      <c r="UA44" s="17">
        <v>4.4980000000000002</v>
      </c>
      <c r="UB44" s="17">
        <v>10.9</v>
      </c>
      <c r="UC44" s="17">
        <v>4.5</v>
      </c>
      <c r="UD44" s="17">
        <v>3.7410000000000001</v>
      </c>
      <c r="UE44" s="17">
        <v>7.1589999999999998</v>
      </c>
      <c r="UF44" s="17">
        <v>4.2</v>
      </c>
      <c r="UG44" s="17"/>
      <c r="UH44" s="17">
        <v>1.1399999999999999</v>
      </c>
      <c r="UI44" s="17">
        <v>3.06</v>
      </c>
      <c r="UJ44" s="17">
        <v>0</v>
      </c>
      <c r="UK44" s="17"/>
      <c r="UL44" s="17">
        <v>19.436350000000001</v>
      </c>
      <c r="UM44" s="17">
        <v>-19.436350000000001</v>
      </c>
      <c r="UN44" s="17">
        <v>7.8</v>
      </c>
      <c r="UO44" s="17">
        <v>7</v>
      </c>
      <c r="UP44" s="17">
        <v>7</v>
      </c>
      <c r="UQ44" s="17">
        <v>0.8</v>
      </c>
      <c r="UR44" s="17">
        <v>7</v>
      </c>
      <c r="US44" s="17">
        <v>7</v>
      </c>
      <c r="UT44" s="17">
        <v>7</v>
      </c>
      <c r="UU44" s="17">
        <v>0</v>
      </c>
      <c r="UV44" s="17">
        <v>20.399999999999999</v>
      </c>
      <c r="UW44" s="17">
        <v>18.892130000000002</v>
      </c>
      <c r="UX44" s="17">
        <v>19.436350000000001</v>
      </c>
      <c r="UY44" s="17">
        <v>0.96365000000000001</v>
      </c>
      <c r="UZ44" s="17">
        <v>20.399999999999999</v>
      </c>
      <c r="VA44" s="17">
        <v>18.892130000000002</v>
      </c>
      <c r="VB44" s="17">
        <v>19.436350000000001</v>
      </c>
      <c r="VC44" s="17">
        <v>0.96365000000000001</v>
      </c>
      <c r="VD44" s="17">
        <v>20</v>
      </c>
      <c r="VE44" s="17">
        <v>18.892130000000002</v>
      </c>
      <c r="VF44" s="17">
        <v>19.436350000000001</v>
      </c>
      <c r="VG44" s="17">
        <v>0.56364999999999998</v>
      </c>
      <c r="VH44" s="17">
        <v>0</v>
      </c>
      <c r="VI44" s="17">
        <v>3.31</v>
      </c>
      <c r="VJ44" s="17">
        <v>3.3069999999999999</v>
      </c>
      <c r="VK44" s="17">
        <v>-3.3069999999999999</v>
      </c>
      <c r="VL44" s="17">
        <v>2.5</v>
      </c>
      <c r="VM44" s="17"/>
      <c r="VN44" s="17">
        <v>3.5049999999999999</v>
      </c>
      <c r="VO44" s="17">
        <v>-1.0049999999999999</v>
      </c>
      <c r="VP44" s="17">
        <v>0</v>
      </c>
      <c r="VQ44" s="17"/>
      <c r="VR44" s="17"/>
      <c r="VS44" s="17">
        <v>0</v>
      </c>
      <c r="VT44" s="17">
        <v>2</v>
      </c>
      <c r="VU44" s="17"/>
      <c r="VV44" s="17">
        <v>1.111</v>
      </c>
      <c r="VW44" s="17">
        <v>0.88900000000000001</v>
      </c>
      <c r="VX44" s="17">
        <v>0.6</v>
      </c>
      <c r="VY44" s="17">
        <v>0.6</v>
      </c>
      <c r="VZ44" s="17">
        <v>0.6</v>
      </c>
      <c r="WA44" s="17">
        <v>0</v>
      </c>
      <c r="WB44" s="17">
        <v>116.9</v>
      </c>
      <c r="WC44" s="17">
        <v>120.3</v>
      </c>
      <c r="WD44" s="17">
        <v>117.28</v>
      </c>
      <c r="WE44" s="17">
        <v>-0.38</v>
      </c>
      <c r="WF44" s="17">
        <v>150</v>
      </c>
      <c r="WG44" s="17">
        <v>131</v>
      </c>
      <c r="WH44" s="17">
        <v>119.71</v>
      </c>
      <c r="WI44" s="17">
        <v>30.29</v>
      </c>
      <c r="WJ44" s="17">
        <v>1.8</v>
      </c>
      <c r="WK44" s="17"/>
      <c r="WL44" s="17">
        <v>5.04</v>
      </c>
      <c r="WM44" s="17">
        <v>-3.24</v>
      </c>
      <c r="WN44" s="17">
        <v>3.7</v>
      </c>
      <c r="WO44" s="17">
        <v>4.2</v>
      </c>
      <c r="WP44" s="17">
        <v>4.2</v>
      </c>
      <c r="WQ44" s="17">
        <v>-0.5</v>
      </c>
      <c r="WR44" s="17">
        <v>2.2000000000000002</v>
      </c>
      <c r="WS44" s="17">
        <v>2.4</v>
      </c>
      <c r="WT44" s="17">
        <v>2.4</v>
      </c>
      <c r="WU44" s="17">
        <v>-0.2</v>
      </c>
      <c r="WV44" s="17">
        <v>2.4</v>
      </c>
      <c r="WW44" s="17">
        <v>2.4</v>
      </c>
      <c r="WX44" s="17">
        <v>2.4</v>
      </c>
      <c r="WY44" s="17">
        <v>0</v>
      </c>
      <c r="WZ44" s="17">
        <v>0.8</v>
      </c>
      <c r="XA44" s="17">
        <v>1.4</v>
      </c>
      <c r="XB44" s="17">
        <v>1.4</v>
      </c>
      <c r="XC44" s="17">
        <v>-0.6</v>
      </c>
      <c r="XD44" s="17">
        <v>0</v>
      </c>
      <c r="XE44" s="17"/>
      <c r="XF44" s="17">
        <v>0.14099999999999999</v>
      </c>
      <c r="XG44" s="17">
        <v>-0.14099999999999999</v>
      </c>
      <c r="XH44" s="17">
        <v>8.2739999999999991</v>
      </c>
      <c r="XI44" s="17">
        <v>8</v>
      </c>
      <c r="XJ44" s="17">
        <v>8</v>
      </c>
      <c r="XK44" s="17">
        <v>0.27400000000000002</v>
      </c>
      <c r="XL44" s="17">
        <v>20</v>
      </c>
      <c r="XM44" s="17">
        <v>18.697759999999999</v>
      </c>
      <c r="XN44" s="17">
        <v>19.241980000000002</v>
      </c>
      <c r="XO44" s="17">
        <v>0.75802000000000003</v>
      </c>
      <c r="XP44" s="17">
        <v>20</v>
      </c>
      <c r="XQ44" s="17">
        <v>18.697759999999999</v>
      </c>
      <c r="XR44" s="17">
        <v>19.241980000000002</v>
      </c>
      <c r="XS44" s="17">
        <v>0.75802000000000003</v>
      </c>
      <c r="XT44" s="17">
        <v>9.1</v>
      </c>
      <c r="XU44" s="17">
        <v>10.8</v>
      </c>
      <c r="XV44" s="17">
        <v>10.8</v>
      </c>
      <c r="XW44" s="17">
        <v>-1.7</v>
      </c>
      <c r="XX44" s="17">
        <v>27.4</v>
      </c>
      <c r="XY44" s="17">
        <v>29.5</v>
      </c>
      <c r="XZ44" s="17">
        <v>29.5</v>
      </c>
      <c r="YA44" s="17">
        <v>-2.1</v>
      </c>
      <c r="YB44" s="17">
        <v>34.5</v>
      </c>
      <c r="YC44" s="17">
        <v>29.5</v>
      </c>
      <c r="YD44" s="17">
        <v>29.5</v>
      </c>
      <c r="YE44" s="17">
        <v>5</v>
      </c>
      <c r="YF44" s="17">
        <v>16</v>
      </c>
      <c r="YG44" s="17">
        <v>14</v>
      </c>
      <c r="YH44" s="17">
        <v>14</v>
      </c>
      <c r="YI44" s="17">
        <v>2</v>
      </c>
      <c r="YJ44" s="17">
        <v>17.2</v>
      </c>
      <c r="YK44" s="17">
        <v>18.559999999999999</v>
      </c>
      <c r="YL44" s="17">
        <v>18.559999999999999</v>
      </c>
      <c r="YM44" s="17">
        <v>-1.36</v>
      </c>
      <c r="YN44" s="17">
        <v>8.8000000000000007</v>
      </c>
      <c r="YO44" s="17">
        <v>8.4</v>
      </c>
      <c r="YP44" s="17">
        <v>8.4</v>
      </c>
      <c r="YQ44" s="17">
        <v>0.4</v>
      </c>
      <c r="YR44" s="17">
        <v>10.7</v>
      </c>
      <c r="YS44" s="17">
        <v>11</v>
      </c>
      <c r="YT44" s="17">
        <v>11</v>
      </c>
      <c r="YU44" s="17">
        <v>-0.3</v>
      </c>
      <c r="YV44" s="17">
        <v>13.09</v>
      </c>
      <c r="YW44" s="17">
        <v>22</v>
      </c>
      <c r="YX44" s="17">
        <v>22</v>
      </c>
      <c r="YY44" s="17">
        <v>-8.91</v>
      </c>
    </row>
    <row r="45" spans="1:675" ht="24" customHeight="1" x14ac:dyDescent="0.3">
      <c r="A45" s="1"/>
      <c r="B45" s="16" t="s">
        <v>62</v>
      </c>
      <c r="C45" s="16" t="s">
        <v>768</v>
      </c>
      <c r="D45" s="17">
        <v>200.7</v>
      </c>
      <c r="E45" s="17">
        <v>203.40136000000001</v>
      </c>
      <c r="F45" s="17">
        <v>203.40136000000001</v>
      </c>
      <c r="G45" s="17">
        <v>-2.7013600000000002</v>
      </c>
      <c r="H45" s="17">
        <v>630.9</v>
      </c>
      <c r="I45" s="17">
        <v>627.79395999999997</v>
      </c>
      <c r="J45" s="17">
        <v>627.79395999999997</v>
      </c>
      <c r="K45" s="17">
        <v>3.1060400000000001</v>
      </c>
      <c r="L45" s="17">
        <v>214.1</v>
      </c>
      <c r="M45" s="17">
        <v>204.43100999999999</v>
      </c>
      <c r="N45" s="17">
        <v>204.43100999999999</v>
      </c>
      <c r="O45" s="17">
        <v>9.6689900000000009</v>
      </c>
      <c r="P45" s="17"/>
      <c r="Q45" s="17"/>
      <c r="R45" s="17"/>
      <c r="S45" s="17">
        <v>0</v>
      </c>
      <c r="T45" s="17"/>
      <c r="U45" s="17"/>
      <c r="V45" s="17"/>
      <c r="W45" s="17">
        <v>0</v>
      </c>
      <c r="X45" s="17">
        <v>90</v>
      </c>
      <c r="Y45" s="17">
        <v>91.867829999999998</v>
      </c>
      <c r="Z45" s="17">
        <v>91.867829999999998</v>
      </c>
      <c r="AA45" s="17">
        <v>-1.8678300000000001</v>
      </c>
      <c r="AB45" s="17">
        <v>239.6</v>
      </c>
      <c r="AC45" s="17">
        <v>242</v>
      </c>
      <c r="AD45" s="17">
        <v>242</v>
      </c>
      <c r="AE45" s="17">
        <v>-2.4</v>
      </c>
      <c r="AF45" s="17"/>
      <c r="AG45" s="17"/>
      <c r="AH45" s="17"/>
      <c r="AI45" s="17">
        <v>0</v>
      </c>
      <c r="AJ45" s="17"/>
      <c r="AK45" s="17"/>
      <c r="AL45" s="17"/>
      <c r="AM45" s="17">
        <v>0</v>
      </c>
      <c r="AN45" s="17">
        <v>124.1</v>
      </c>
      <c r="AO45" s="17">
        <v>135.58384000000001</v>
      </c>
      <c r="AP45" s="17">
        <v>164.70406</v>
      </c>
      <c r="AQ45" s="17">
        <v>-40.604059999999997</v>
      </c>
      <c r="AR45" s="17">
        <v>124.2</v>
      </c>
      <c r="AS45" s="17">
        <v>135.58384000000001</v>
      </c>
      <c r="AT45" s="17">
        <v>164.70406</v>
      </c>
      <c r="AU45" s="17">
        <v>-40.504060000000003</v>
      </c>
      <c r="AV45" s="17">
        <v>124.1</v>
      </c>
      <c r="AW45" s="17">
        <v>135.58384000000001</v>
      </c>
      <c r="AX45" s="17">
        <v>164.70406</v>
      </c>
      <c r="AY45" s="17">
        <v>-40.604059999999997</v>
      </c>
      <c r="AZ45" s="17">
        <v>240.7</v>
      </c>
      <c r="BA45" s="17">
        <v>203.98649</v>
      </c>
      <c r="BB45" s="17">
        <v>247.798</v>
      </c>
      <c r="BC45" s="17">
        <v>-7.0979999999999999</v>
      </c>
      <c r="BD45" s="17">
        <v>179.7</v>
      </c>
      <c r="BE45" s="17">
        <v>207.24285</v>
      </c>
      <c r="BF45" s="17">
        <v>207.24285</v>
      </c>
      <c r="BG45" s="17">
        <v>-27.542850000000001</v>
      </c>
      <c r="BH45" s="17">
        <v>93.1</v>
      </c>
      <c r="BI45" s="17">
        <v>103.93259999999999</v>
      </c>
      <c r="BJ45" s="17">
        <v>103.93259999999999</v>
      </c>
      <c r="BK45" s="17">
        <v>-10.832599999999999</v>
      </c>
      <c r="BL45" s="17">
        <v>552.9</v>
      </c>
      <c r="BM45" s="17">
        <v>566.08941000000004</v>
      </c>
      <c r="BN45" s="17">
        <v>566.08941000000004</v>
      </c>
      <c r="BO45" s="17">
        <v>-13.189410000000001</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165.4</v>
      </c>
      <c r="CK45" s="17">
        <v>164.06706</v>
      </c>
      <c r="CL45" s="17">
        <v>164.06706</v>
      </c>
      <c r="CM45" s="17">
        <v>1.33294</v>
      </c>
      <c r="CN45" s="17">
        <v>8.3000000000000007</v>
      </c>
      <c r="CO45" s="17">
        <v>7.4634799999999997</v>
      </c>
      <c r="CP45" s="17">
        <v>7.4634799999999997</v>
      </c>
      <c r="CQ45" s="17">
        <v>0.83652000000000004</v>
      </c>
      <c r="CR45" s="17">
        <v>6.2</v>
      </c>
      <c r="CS45" s="17">
        <v>4.0968</v>
      </c>
      <c r="CT45" s="17">
        <v>4.0968</v>
      </c>
      <c r="CU45" s="17">
        <v>2.1032000000000002</v>
      </c>
      <c r="CV45" s="17"/>
      <c r="CW45" s="17"/>
      <c r="CX45" s="17"/>
      <c r="CY45" s="17">
        <v>0</v>
      </c>
      <c r="CZ45" s="17">
        <v>6.73</v>
      </c>
      <c r="DA45" s="17">
        <v>6.8787000000000003</v>
      </c>
      <c r="DB45" s="17">
        <v>6.8787000000000003</v>
      </c>
      <c r="DC45" s="17">
        <v>-0.1487</v>
      </c>
      <c r="DD45" s="17"/>
      <c r="DE45" s="17"/>
      <c r="DF45" s="17"/>
      <c r="DG45" s="17">
        <v>0</v>
      </c>
      <c r="DH45" s="17">
        <v>142.19999999999999</v>
      </c>
      <c r="DI45" s="17">
        <v>142.44412</v>
      </c>
      <c r="DJ45" s="17">
        <v>142.44412</v>
      </c>
      <c r="DK45" s="17">
        <v>-0.24412</v>
      </c>
      <c r="DL45" s="17"/>
      <c r="DM45" s="17"/>
      <c r="DN45" s="17"/>
      <c r="DO45" s="17">
        <v>0</v>
      </c>
      <c r="DP45" s="17"/>
      <c r="DQ45" s="17"/>
      <c r="DR45" s="17"/>
      <c r="DS45" s="17">
        <v>0</v>
      </c>
      <c r="DT45" s="17"/>
      <c r="DU45" s="17"/>
      <c r="DV45" s="17"/>
      <c r="DW45" s="17">
        <v>0</v>
      </c>
      <c r="DX45" s="17"/>
      <c r="DY45" s="17"/>
      <c r="DZ45" s="17"/>
      <c r="EA45" s="17">
        <v>0</v>
      </c>
      <c r="EB45" s="17">
        <v>110</v>
      </c>
      <c r="EC45" s="17">
        <v>112.46647</v>
      </c>
      <c r="ED45" s="17">
        <v>112.46647</v>
      </c>
      <c r="EE45" s="17">
        <v>-2.4664700000000002</v>
      </c>
      <c r="EF45" s="17">
        <v>222.9</v>
      </c>
      <c r="EG45" s="17">
        <v>220.69499999999999</v>
      </c>
      <c r="EH45" s="17">
        <v>220.69499999999999</v>
      </c>
      <c r="EI45" s="17">
        <v>2.2050000000000001</v>
      </c>
      <c r="EJ45" s="17"/>
      <c r="EK45" s="17"/>
      <c r="EL45" s="17"/>
      <c r="EM45" s="17">
        <v>0</v>
      </c>
      <c r="EN45" s="17"/>
      <c r="EO45" s="17"/>
      <c r="EP45" s="17"/>
      <c r="EQ45" s="17">
        <v>0</v>
      </c>
      <c r="ER45" s="17"/>
      <c r="ES45" s="17"/>
      <c r="ET45" s="17"/>
      <c r="EU45" s="17">
        <v>0</v>
      </c>
      <c r="EV45" s="17">
        <v>6.5</v>
      </c>
      <c r="EW45" s="17">
        <v>6.39</v>
      </c>
      <c r="EX45" s="17">
        <v>6.39</v>
      </c>
      <c r="EY45" s="17">
        <v>0.11</v>
      </c>
      <c r="EZ45" s="17">
        <v>457.4</v>
      </c>
      <c r="FA45" s="17">
        <v>457.09426999999999</v>
      </c>
      <c r="FB45" s="17">
        <v>457.09426999999999</v>
      </c>
      <c r="FC45" s="17">
        <v>0.30573</v>
      </c>
      <c r="FD45" s="17">
        <v>70.5</v>
      </c>
      <c r="FE45" s="17">
        <v>77.600340000000003</v>
      </c>
      <c r="FF45" s="17">
        <v>77.600340000000003</v>
      </c>
      <c r="FG45" s="17">
        <v>-7.1003400000000001</v>
      </c>
      <c r="FH45" s="17">
        <v>151.30000000000001</v>
      </c>
      <c r="FI45" s="17">
        <v>151.36251999999999</v>
      </c>
      <c r="FJ45" s="17">
        <v>151.36251999999999</v>
      </c>
      <c r="FK45" s="17">
        <v>-6.2520000000000006E-2</v>
      </c>
      <c r="FL45" s="17">
        <v>42.3</v>
      </c>
      <c r="FM45" s="17">
        <v>41.89893</v>
      </c>
      <c r="FN45" s="17">
        <v>41.89893</v>
      </c>
      <c r="FO45" s="17">
        <v>0.40106999999999998</v>
      </c>
      <c r="FP45" s="17">
        <v>18.399999999999999</v>
      </c>
      <c r="FQ45" s="17">
        <v>19.21088</v>
      </c>
      <c r="FR45" s="17">
        <v>19.21088</v>
      </c>
      <c r="FS45" s="17">
        <v>-0.81088000000000005</v>
      </c>
      <c r="FT45" s="17">
        <v>18.899999999999999</v>
      </c>
      <c r="FU45" s="17">
        <v>17.93975</v>
      </c>
      <c r="FV45" s="17">
        <v>18.46453</v>
      </c>
      <c r="FW45" s="17">
        <v>0.43547000000000002</v>
      </c>
      <c r="FX45" s="17">
        <v>92.1</v>
      </c>
      <c r="FY45" s="17">
        <v>87.773570000000007</v>
      </c>
      <c r="FZ45" s="17">
        <v>87.773570000000007</v>
      </c>
      <c r="GA45" s="17">
        <v>4.3264300000000002</v>
      </c>
      <c r="GB45" s="17"/>
      <c r="GC45" s="17"/>
      <c r="GD45" s="17"/>
      <c r="GE45" s="17">
        <v>0</v>
      </c>
      <c r="GF45" s="17"/>
      <c r="GG45" s="17"/>
      <c r="GH45" s="17"/>
      <c r="GI45" s="17">
        <v>0</v>
      </c>
      <c r="GJ45" s="17"/>
      <c r="GK45" s="17"/>
      <c r="GL45" s="17"/>
      <c r="GM45" s="17">
        <v>0</v>
      </c>
      <c r="GN45" s="17">
        <v>105.5</v>
      </c>
      <c r="GO45" s="17">
        <v>110.48202000000001</v>
      </c>
      <c r="GP45" s="17">
        <v>110.48202000000001</v>
      </c>
      <c r="GQ45" s="17">
        <v>-4.9820200000000003</v>
      </c>
      <c r="GR45" s="17">
        <v>41.6</v>
      </c>
      <c r="GS45" s="17">
        <v>47.082599999999999</v>
      </c>
      <c r="GT45" s="17">
        <v>47.082599999999999</v>
      </c>
      <c r="GU45" s="17">
        <v>-5.4825999999999997</v>
      </c>
      <c r="GV45" s="17">
        <v>43.5</v>
      </c>
      <c r="GW45" s="17">
        <v>45.381999999999998</v>
      </c>
      <c r="GX45" s="17">
        <v>45.381999999999998</v>
      </c>
      <c r="GY45" s="17">
        <v>-1.8819999999999999</v>
      </c>
      <c r="GZ45" s="17">
        <v>3.8</v>
      </c>
      <c r="HA45" s="17"/>
      <c r="HB45" s="17"/>
      <c r="HC45" s="17">
        <v>3.8</v>
      </c>
      <c r="HD45" s="17">
        <v>34.700000000000003</v>
      </c>
      <c r="HE45" s="17">
        <v>33.230739999999997</v>
      </c>
      <c r="HF45" s="17">
        <v>33.230739999999997</v>
      </c>
      <c r="HG45" s="17">
        <v>1.46926</v>
      </c>
      <c r="HH45" s="17">
        <v>167.5</v>
      </c>
      <c r="HI45" s="17">
        <v>174.55948000000001</v>
      </c>
      <c r="HJ45" s="17">
        <v>174.55948000000001</v>
      </c>
      <c r="HK45" s="17">
        <v>-7.0594799999999998</v>
      </c>
      <c r="HL45" s="17"/>
      <c r="HM45" s="17"/>
      <c r="HN45" s="17"/>
      <c r="HO45" s="17">
        <v>0</v>
      </c>
      <c r="HP45" s="17"/>
      <c r="HQ45" s="17"/>
      <c r="HR45" s="17"/>
      <c r="HS45" s="17">
        <v>0</v>
      </c>
      <c r="HT45" s="17">
        <v>60</v>
      </c>
      <c r="HU45" s="17">
        <v>67.410579999999996</v>
      </c>
      <c r="HV45" s="17">
        <v>66.940830000000005</v>
      </c>
      <c r="HW45" s="17">
        <v>-6.9408300000000001</v>
      </c>
      <c r="HX45" s="17"/>
      <c r="HY45" s="17"/>
      <c r="HZ45" s="17"/>
      <c r="IA45" s="17">
        <v>0</v>
      </c>
      <c r="IB45" s="17"/>
      <c r="IC45" s="17"/>
      <c r="ID45" s="17"/>
      <c r="IE45" s="17">
        <v>0</v>
      </c>
      <c r="IF45" s="17">
        <v>45.2</v>
      </c>
      <c r="IG45" s="17">
        <v>45.265309999999999</v>
      </c>
      <c r="IH45" s="17">
        <v>45.265309999999999</v>
      </c>
      <c r="II45" s="17">
        <v>-6.5310000000000007E-2</v>
      </c>
      <c r="IJ45" s="17"/>
      <c r="IK45" s="17"/>
      <c r="IL45" s="17"/>
      <c r="IM45" s="17">
        <v>0</v>
      </c>
      <c r="IN45" s="17"/>
      <c r="IO45" s="17"/>
      <c r="IP45" s="17"/>
      <c r="IQ45" s="17">
        <v>0</v>
      </c>
      <c r="IR45" s="17"/>
      <c r="IS45" s="17"/>
      <c r="IT45" s="17"/>
      <c r="IU45" s="17">
        <v>0</v>
      </c>
      <c r="IV45" s="17">
        <v>127.3</v>
      </c>
      <c r="IW45" s="17">
        <v>132.83837</v>
      </c>
      <c r="IX45" s="17">
        <v>132.83837</v>
      </c>
      <c r="IY45" s="17">
        <v>-5.5383699999999996</v>
      </c>
      <c r="IZ45" s="17"/>
      <c r="JA45" s="17"/>
      <c r="JB45" s="17"/>
      <c r="JC45" s="17">
        <v>0</v>
      </c>
      <c r="JD45" s="17">
        <v>0</v>
      </c>
      <c r="JE45" s="17"/>
      <c r="JF45" s="17"/>
      <c r="JG45" s="17">
        <v>0</v>
      </c>
      <c r="JH45" s="17">
        <v>0</v>
      </c>
      <c r="JI45" s="17"/>
      <c r="JJ45" s="17"/>
      <c r="JK45" s="17">
        <v>0</v>
      </c>
      <c r="JL45" s="17"/>
      <c r="JM45" s="17"/>
      <c r="JN45" s="17"/>
      <c r="JO45" s="17">
        <v>0</v>
      </c>
      <c r="JP45" s="17">
        <v>50</v>
      </c>
      <c r="JQ45" s="17">
        <v>44.848439999999997</v>
      </c>
      <c r="JR45" s="17">
        <v>73.590999999999994</v>
      </c>
      <c r="JS45" s="17">
        <v>-23.591000000000001</v>
      </c>
      <c r="JT45" s="17">
        <v>30</v>
      </c>
      <c r="JU45" s="17">
        <v>22.49156</v>
      </c>
      <c r="JV45" s="17">
        <v>36.905999999999999</v>
      </c>
      <c r="JW45" s="17">
        <v>-6.9059999999999997</v>
      </c>
      <c r="JX45" s="17"/>
      <c r="JY45" s="17"/>
      <c r="JZ45" s="17"/>
      <c r="KA45" s="17">
        <v>0</v>
      </c>
      <c r="KB45" s="17"/>
      <c r="KC45" s="17"/>
      <c r="KD45" s="17"/>
      <c r="KE45" s="17">
        <v>0</v>
      </c>
      <c r="KF45" s="17"/>
      <c r="KG45" s="17"/>
      <c r="KH45" s="17"/>
      <c r="KI45" s="17">
        <v>0</v>
      </c>
      <c r="KJ45" s="17">
        <v>35.5</v>
      </c>
      <c r="KK45" s="17">
        <v>16</v>
      </c>
      <c r="KL45" s="17">
        <v>36</v>
      </c>
      <c r="KM45" s="17">
        <v>-0.5</v>
      </c>
      <c r="KN45" s="17"/>
      <c r="KO45" s="17"/>
      <c r="KP45" s="17"/>
      <c r="KQ45" s="17">
        <v>0</v>
      </c>
      <c r="KR45" s="17"/>
      <c r="KS45" s="17"/>
      <c r="KT45" s="17"/>
      <c r="KU45" s="17">
        <v>0</v>
      </c>
      <c r="KV45" s="17">
        <v>2.4</v>
      </c>
      <c r="KW45" s="17">
        <v>4.7853599999999998</v>
      </c>
      <c r="KX45" s="17">
        <v>4.7853599999999998</v>
      </c>
      <c r="KY45" s="17">
        <v>-2.3853599999999999</v>
      </c>
      <c r="KZ45" s="17">
        <v>192.6</v>
      </c>
      <c r="LA45" s="17">
        <v>202.90573000000001</v>
      </c>
      <c r="LB45" s="17">
        <v>148.71377000000001</v>
      </c>
      <c r="LC45" s="17">
        <v>43.886229999999998</v>
      </c>
      <c r="LD45" s="17">
        <v>129.5</v>
      </c>
      <c r="LE45" s="17">
        <v>133.16031000000001</v>
      </c>
      <c r="LF45" s="17">
        <v>133.16031000000001</v>
      </c>
      <c r="LG45" s="17">
        <v>-3.66031</v>
      </c>
      <c r="LH45" s="17">
        <v>62.7</v>
      </c>
      <c r="LI45" s="17">
        <v>67.199219999999997</v>
      </c>
      <c r="LJ45" s="17">
        <v>67.199219999999997</v>
      </c>
      <c r="LK45" s="17">
        <v>-4.4992200000000002</v>
      </c>
      <c r="LL45" s="17">
        <v>75.099999999999994</v>
      </c>
      <c r="LM45" s="17">
        <v>78.567999999999998</v>
      </c>
      <c r="LN45" s="17">
        <v>78.567999999999998</v>
      </c>
      <c r="LO45" s="17">
        <v>-3.468</v>
      </c>
      <c r="LP45" s="17">
        <v>28.6</v>
      </c>
      <c r="LQ45" s="17">
        <v>29.980560000000001</v>
      </c>
      <c r="LR45" s="17">
        <v>29.980560000000001</v>
      </c>
      <c r="LS45" s="17">
        <v>-1.38056</v>
      </c>
      <c r="LT45" s="17"/>
      <c r="LU45" s="17"/>
      <c r="LV45" s="17"/>
      <c r="LW45" s="17">
        <v>0</v>
      </c>
      <c r="LX45" s="17"/>
      <c r="LY45" s="17"/>
      <c r="LZ45" s="17"/>
      <c r="MA45" s="17">
        <v>0</v>
      </c>
      <c r="MB45" s="17"/>
      <c r="MC45" s="17"/>
      <c r="MD45" s="17"/>
      <c r="ME45" s="17">
        <v>0</v>
      </c>
      <c r="MF45" s="17">
        <v>126.2</v>
      </c>
      <c r="MG45" s="17">
        <v>127.37358999999999</v>
      </c>
      <c r="MH45" s="17">
        <v>142.40277</v>
      </c>
      <c r="MI45" s="17">
        <v>-16.202770000000001</v>
      </c>
      <c r="MJ45" s="17">
        <v>126.3</v>
      </c>
      <c r="MK45" s="17">
        <v>127.37358999999999</v>
      </c>
      <c r="ML45" s="17">
        <v>142.40277</v>
      </c>
      <c r="MM45" s="17">
        <v>-16.10277</v>
      </c>
      <c r="MN45" s="17">
        <v>129.80000000000001</v>
      </c>
      <c r="MO45" s="17">
        <v>127.75609</v>
      </c>
      <c r="MP45" s="17">
        <v>142.83041</v>
      </c>
      <c r="MQ45" s="17">
        <v>-13.03041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205.8</v>
      </c>
      <c r="NM45" s="17">
        <v>206.49084999999999</v>
      </c>
      <c r="NN45" s="17">
        <v>206.49084999999999</v>
      </c>
      <c r="NO45" s="17">
        <v>-0.69084999999999996</v>
      </c>
      <c r="NP45" s="17">
        <v>99.2</v>
      </c>
      <c r="NQ45" s="17">
        <v>103.55547</v>
      </c>
      <c r="NR45" s="17">
        <v>103.55547</v>
      </c>
      <c r="NS45" s="17">
        <v>-4.3554700000000004</v>
      </c>
      <c r="NT45" s="17">
        <v>6.9</v>
      </c>
      <c r="NU45" s="17">
        <v>4.1147400000000003</v>
      </c>
      <c r="NV45" s="17">
        <v>4.1147400000000003</v>
      </c>
      <c r="NW45" s="17">
        <v>2.7852600000000001</v>
      </c>
      <c r="NX45" s="17">
        <v>4.4000000000000004</v>
      </c>
      <c r="NY45" s="17">
        <v>4.3167499999999999</v>
      </c>
      <c r="NZ45" s="17">
        <v>4.3167499999999999</v>
      </c>
      <c r="OA45" s="17">
        <v>8.3250000000000005E-2</v>
      </c>
      <c r="OB45" s="17">
        <v>20</v>
      </c>
      <c r="OC45" s="17">
        <v>16.99708</v>
      </c>
      <c r="OD45" s="17">
        <v>17.492709999999999</v>
      </c>
      <c r="OE45" s="17">
        <v>2.5072899999999998</v>
      </c>
      <c r="OF45" s="17">
        <v>0</v>
      </c>
      <c r="OG45" s="17"/>
      <c r="OH45" s="17"/>
      <c r="OI45" s="17">
        <v>0</v>
      </c>
      <c r="OJ45" s="17">
        <v>120</v>
      </c>
      <c r="OK45" s="17">
        <v>87.5</v>
      </c>
      <c r="OL45" s="17">
        <v>80.256</v>
      </c>
      <c r="OM45" s="17">
        <v>39.744</v>
      </c>
      <c r="ON45" s="17">
        <v>0</v>
      </c>
      <c r="OO45" s="17"/>
      <c r="OP45" s="17">
        <v>0.41</v>
      </c>
      <c r="OQ45" s="17">
        <v>-0.41</v>
      </c>
      <c r="OR45" s="17">
        <v>0</v>
      </c>
      <c r="OS45" s="17">
        <v>1.6</v>
      </c>
      <c r="OT45" s="17">
        <v>3.13</v>
      </c>
      <c r="OU45" s="17">
        <v>-3.13</v>
      </c>
      <c r="OV45" s="17">
        <v>0</v>
      </c>
      <c r="OW45" s="17"/>
      <c r="OX45" s="17"/>
      <c r="OY45" s="17">
        <v>0</v>
      </c>
      <c r="OZ45" s="17">
        <v>20.3</v>
      </c>
      <c r="PA45" s="17">
        <v>19.436350000000001</v>
      </c>
      <c r="PB45" s="17">
        <v>19.436350000000001</v>
      </c>
      <c r="PC45" s="17">
        <v>0.86365000000000003</v>
      </c>
      <c r="PD45" s="17">
        <v>9.9</v>
      </c>
      <c r="PE45" s="17">
        <v>9.9830000000000005</v>
      </c>
      <c r="PF45" s="17">
        <v>9.9830000000000005</v>
      </c>
      <c r="PG45" s="17">
        <v>-8.3000000000000004E-2</v>
      </c>
      <c r="PH45" s="17">
        <v>5.5</v>
      </c>
      <c r="PI45" s="17">
        <v>5.67</v>
      </c>
      <c r="PJ45" s="17">
        <v>5.67</v>
      </c>
      <c r="PK45" s="17">
        <v>-0.17</v>
      </c>
      <c r="PL45" s="17">
        <v>0</v>
      </c>
      <c r="PM45" s="17"/>
      <c r="PN45" s="17"/>
      <c r="PO45" s="17">
        <v>0</v>
      </c>
      <c r="PP45" s="17"/>
      <c r="PQ45" s="17"/>
      <c r="PR45" s="17"/>
      <c r="PS45" s="17">
        <v>0</v>
      </c>
      <c r="PT45" s="17">
        <v>1.2</v>
      </c>
      <c r="PU45" s="17">
        <v>2</v>
      </c>
      <c r="PV45" s="17">
        <v>2</v>
      </c>
      <c r="PW45" s="17">
        <v>-0.8</v>
      </c>
      <c r="PX45" s="17">
        <v>3.6</v>
      </c>
      <c r="PY45" s="17">
        <v>2.5</v>
      </c>
      <c r="PZ45" s="17">
        <v>2.5</v>
      </c>
      <c r="QA45" s="17">
        <v>1.1000000000000001</v>
      </c>
      <c r="QB45" s="17">
        <v>4.9000000000000004</v>
      </c>
      <c r="QC45" s="17">
        <v>4.5999999999999996</v>
      </c>
      <c r="QD45" s="17">
        <v>4.5999999999999996</v>
      </c>
      <c r="QE45" s="17">
        <v>0.3</v>
      </c>
      <c r="QF45" s="17">
        <v>20.100000000000001</v>
      </c>
      <c r="QG45" s="17">
        <v>20.274049999999999</v>
      </c>
      <c r="QH45" s="17">
        <v>20.274049999999999</v>
      </c>
      <c r="QI45" s="17">
        <v>-0.17405000000000001</v>
      </c>
      <c r="QJ45" s="17">
        <v>20</v>
      </c>
      <c r="QK45" s="17">
        <v>18.892130000000002</v>
      </c>
      <c r="QL45" s="17">
        <v>19.436350000000001</v>
      </c>
      <c r="QM45" s="17">
        <v>0.56364999999999998</v>
      </c>
      <c r="QN45" s="17">
        <v>18.7</v>
      </c>
      <c r="QO45" s="17">
        <v>17.006799999999998</v>
      </c>
      <c r="QP45" s="17">
        <v>17.492709999999999</v>
      </c>
      <c r="QQ45" s="17">
        <v>1.20729</v>
      </c>
      <c r="QR45" s="17">
        <v>3.4</v>
      </c>
      <c r="QS45" s="17">
        <v>3.3</v>
      </c>
      <c r="QT45" s="17">
        <v>3.3</v>
      </c>
      <c r="QU45" s="17">
        <v>0.1</v>
      </c>
      <c r="QV45" s="17">
        <v>18.399999999999999</v>
      </c>
      <c r="QW45" s="17">
        <v>17.376090000000001</v>
      </c>
      <c r="QX45" s="17">
        <v>17.881440000000001</v>
      </c>
      <c r="QY45" s="17">
        <v>0.51856000000000002</v>
      </c>
      <c r="QZ45" s="17">
        <v>0</v>
      </c>
      <c r="RA45" s="17"/>
      <c r="RB45" s="17">
        <v>2.9000000000000001E-2</v>
      </c>
      <c r="RC45" s="17">
        <v>-2.9000000000000001E-2</v>
      </c>
      <c r="RD45" s="17">
        <v>0</v>
      </c>
      <c r="RE45" s="17"/>
      <c r="RF45" s="17">
        <v>0.158</v>
      </c>
      <c r="RG45" s="17">
        <v>-0.158</v>
      </c>
      <c r="RH45" s="17">
        <v>28.5</v>
      </c>
      <c r="RI45" s="17">
        <v>19.5</v>
      </c>
      <c r="RJ45" s="17">
        <v>15.97</v>
      </c>
      <c r="RK45" s="17">
        <v>12.53</v>
      </c>
      <c r="RL45" s="17">
        <v>82.1</v>
      </c>
      <c r="RM45" s="17">
        <v>57.4</v>
      </c>
      <c r="RN45" s="17">
        <v>57.64</v>
      </c>
      <c r="RO45" s="17">
        <v>24.46</v>
      </c>
      <c r="RP45" s="17">
        <v>0</v>
      </c>
      <c r="RQ45" s="17"/>
      <c r="RR45" s="17"/>
      <c r="RS45" s="17">
        <v>0</v>
      </c>
      <c r="RT45" s="17">
        <v>3.4</v>
      </c>
      <c r="RU45" s="17">
        <v>3.51</v>
      </c>
      <c r="RV45" s="17">
        <v>3.51</v>
      </c>
      <c r="RW45" s="17">
        <v>-0.11</v>
      </c>
      <c r="RX45" s="17">
        <v>20.2</v>
      </c>
      <c r="RY45" s="17">
        <v>19.792000000000002</v>
      </c>
      <c r="RZ45" s="17">
        <v>19.792000000000002</v>
      </c>
      <c r="SA45" s="17">
        <v>0.40799999999999997</v>
      </c>
      <c r="SB45" s="17">
        <v>3.2</v>
      </c>
      <c r="SC45" s="17">
        <v>2</v>
      </c>
      <c r="SD45" s="17">
        <v>2</v>
      </c>
      <c r="SE45" s="17">
        <v>1.2</v>
      </c>
      <c r="SF45" s="17">
        <v>0.4</v>
      </c>
      <c r="SG45" s="17">
        <v>0.4</v>
      </c>
      <c r="SH45" s="17">
        <v>0.4</v>
      </c>
      <c r="SI45" s="17">
        <v>0</v>
      </c>
      <c r="SJ45" s="17">
        <v>0</v>
      </c>
      <c r="SK45" s="17"/>
      <c r="SL45" s="17"/>
      <c r="SM45" s="17">
        <v>0</v>
      </c>
      <c r="SN45" s="17">
        <v>18.899999999999999</v>
      </c>
      <c r="SO45" s="17">
        <v>18.62002</v>
      </c>
      <c r="SP45" s="17">
        <v>19.1448</v>
      </c>
      <c r="SQ45" s="17">
        <v>-0.24479999999999999</v>
      </c>
      <c r="SR45" s="17">
        <v>11.7</v>
      </c>
      <c r="SS45" s="17">
        <v>10.76774</v>
      </c>
      <c r="ST45" s="17">
        <v>11.078720000000001</v>
      </c>
      <c r="SU45" s="17">
        <v>0.62128000000000005</v>
      </c>
      <c r="SV45" s="17">
        <v>20</v>
      </c>
      <c r="SW45" s="17">
        <v>18.892130000000002</v>
      </c>
      <c r="SX45" s="17">
        <v>19.436350000000001</v>
      </c>
      <c r="SY45" s="17">
        <v>0.56364999999999998</v>
      </c>
      <c r="SZ45" s="17">
        <v>20.2</v>
      </c>
      <c r="TA45" s="17">
        <v>18.892130000000002</v>
      </c>
      <c r="TB45" s="17">
        <v>19.436350000000001</v>
      </c>
      <c r="TC45" s="17">
        <v>0.76365000000000005</v>
      </c>
      <c r="TD45" s="17">
        <v>3.5</v>
      </c>
      <c r="TE45" s="17">
        <v>3.1</v>
      </c>
      <c r="TF45" s="17">
        <v>4.37</v>
      </c>
      <c r="TG45" s="17">
        <v>-0.87</v>
      </c>
      <c r="TH45" s="17">
        <v>17.3</v>
      </c>
      <c r="TI45" s="17">
        <v>33.9</v>
      </c>
      <c r="TJ45" s="17">
        <v>45.189</v>
      </c>
      <c r="TK45" s="17">
        <v>-27.888999999999999</v>
      </c>
      <c r="TL45" s="17">
        <v>0</v>
      </c>
      <c r="TM45" s="17"/>
      <c r="TN45" s="17"/>
      <c r="TO45" s="17">
        <v>0</v>
      </c>
      <c r="TP45" s="17">
        <v>71.8</v>
      </c>
      <c r="TQ45" s="17">
        <v>72.099999999999994</v>
      </c>
      <c r="TR45" s="17">
        <v>44.881999999999998</v>
      </c>
      <c r="TS45" s="17">
        <v>26.917999999999999</v>
      </c>
      <c r="TT45" s="17">
        <v>103.6</v>
      </c>
      <c r="TU45" s="17">
        <v>100.7</v>
      </c>
      <c r="TV45" s="17">
        <v>56.103000000000002</v>
      </c>
      <c r="TW45" s="17">
        <v>47.497</v>
      </c>
      <c r="TX45" s="17">
        <v>7</v>
      </c>
      <c r="TY45" s="17">
        <v>5.3</v>
      </c>
      <c r="TZ45" s="17">
        <v>2.456</v>
      </c>
      <c r="UA45" s="17">
        <v>4.5439999999999996</v>
      </c>
      <c r="UB45" s="17">
        <v>8.3000000000000007</v>
      </c>
      <c r="UC45" s="17">
        <v>3.6</v>
      </c>
      <c r="UD45" s="17">
        <v>3.266</v>
      </c>
      <c r="UE45" s="17">
        <v>5.0339999999999998</v>
      </c>
      <c r="UF45" s="17">
        <v>0</v>
      </c>
      <c r="UG45" s="17"/>
      <c r="UH45" s="17"/>
      <c r="UI45" s="17">
        <v>0</v>
      </c>
      <c r="UJ45" s="17">
        <v>0</v>
      </c>
      <c r="UK45" s="17"/>
      <c r="UL45" s="17">
        <v>19.436350000000001</v>
      </c>
      <c r="UM45" s="17">
        <v>-19.436350000000001</v>
      </c>
      <c r="UN45" s="17">
        <v>7.8</v>
      </c>
      <c r="UO45" s="17">
        <v>7</v>
      </c>
      <c r="UP45" s="17">
        <v>7</v>
      </c>
      <c r="UQ45" s="17">
        <v>0.8</v>
      </c>
      <c r="UR45" s="17">
        <v>4.4000000000000004</v>
      </c>
      <c r="US45" s="17">
        <v>7</v>
      </c>
      <c r="UT45" s="17">
        <v>7</v>
      </c>
      <c r="UU45" s="17">
        <v>-2.6</v>
      </c>
      <c r="UV45" s="17">
        <v>20.399999999999999</v>
      </c>
      <c r="UW45" s="17">
        <v>18.892130000000002</v>
      </c>
      <c r="UX45" s="17">
        <v>19.436350000000001</v>
      </c>
      <c r="UY45" s="17">
        <v>0.96365000000000001</v>
      </c>
      <c r="UZ45" s="17">
        <v>20.399999999999999</v>
      </c>
      <c r="VA45" s="17">
        <v>18.892130000000002</v>
      </c>
      <c r="VB45" s="17">
        <v>19.436350000000001</v>
      </c>
      <c r="VC45" s="17">
        <v>0.96365000000000001</v>
      </c>
      <c r="VD45" s="17">
        <v>20</v>
      </c>
      <c r="VE45" s="17">
        <v>18.892130000000002</v>
      </c>
      <c r="VF45" s="17">
        <v>19.436350000000001</v>
      </c>
      <c r="VG45" s="17">
        <v>0.56364999999999998</v>
      </c>
      <c r="VH45" s="17">
        <v>0</v>
      </c>
      <c r="VI45" s="17">
        <v>2.87</v>
      </c>
      <c r="VJ45" s="17">
        <v>2.8650000000000002</v>
      </c>
      <c r="VK45" s="17">
        <v>-2.8650000000000002</v>
      </c>
      <c r="VL45" s="17">
        <v>0</v>
      </c>
      <c r="VM45" s="17"/>
      <c r="VN45" s="17">
        <v>0.86399999999999999</v>
      </c>
      <c r="VO45" s="17">
        <v>-0.86399999999999999</v>
      </c>
      <c r="VP45" s="17">
        <v>0</v>
      </c>
      <c r="VQ45" s="17"/>
      <c r="VR45" s="17"/>
      <c r="VS45" s="17">
        <v>0</v>
      </c>
      <c r="VT45" s="17">
        <v>0</v>
      </c>
      <c r="VU45" s="17"/>
      <c r="VV45" s="17">
        <v>0.17899999999999999</v>
      </c>
      <c r="VW45" s="17">
        <v>-0.17899999999999999</v>
      </c>
      <c r="VX45" s="17">
        <v>0.6</v>
      </c>
      <c r="VY45" s="17">
        <v>0.6</v>
      </c>
      <c r="VZ45" s="17">
        <v>0.6</v>
      </c>
      <c r="WA45" s="17">
        <v>0</v>
      </c>
      <c r="WB45" s="17">
        <v>116.7</v>
      </c>
      <c r="WC45" s="17">
        <v>117.2</v>
      </c>
      <c r="WD45" s="17">
        <v>115</v>
      </c>
      <c r="WE45" s="17">
        <v>1.7</v>
      </c>
      <c r="WF45" s="17">
        <v>144.69999999999999</v>
      </c>
      <c r="WG45" s="17">
        <v>120.7</v>
      </c>
      <c r="WH45" s="17">
        <v>115.94</v>
      </c>
      <c r="WI45" s="17">
        <v>28.76</v>
      </c>
      <c r="WJ45" s="17">
        <v>0</v>
      </c>
      <c r="WK45" s="17"/>
      <c r="WL45" s="17">
        <v>0.72</v>
      </c>
      <c r="WM45" s="17">
        <v>-0.72</v>
      </c>
      <c r="WN45" s="17">
        <v>3.7</v>
      </c>
      <c r="WO45" s="17">
        <v>4.2</v>
      </c>
      <c r="WP45" s="17">
        <v>4.2</v>
      </c>
      <c r="WQ45" s="17">
        <v>-0.5</v>
      </c>
      <c r="WR45" s="17">
        <v>2.2000000000000002</v>
      </c>
      <c r="WS45" s="17">
        <v>2.4</v>
      </c>
      <c r="WT45" s="17">
        <v>2.4</v>
      </c>
      <c r="WU45" s="17">
        <v>-0.2</v>
      </c>
      <c r="WV45" s="17">
        <v>2.4</v>
      </c>
      <c r="WW45" s="17">
        <v>2.4</v>
      </c>
      <c r="WX45" s="17">
        <v>2.4</v>
      </c>
      <c r="WY45" s="17">
        <v>0</v>
      </c>
      <c r="WZ45" s="17">
        <v>0.8</v>
      </c>
      <c r="XA45" s="17">
        <v>1.4</v>
      </c>
      <c r="XB45" s="17">
        <v>1.4</v>
      </c>
      <c r="XC45" s="17">
        <v>-0.6</v>
      </c>
      <c r="XD45" s="17">
        <v>0</v>
      </c>
      <c r="XE45" s="17"/>
      <c r="XF45" s="17">
        <v>8.9999999999999993E-3</v>
      </c>
      <c r="XG45" s="17">
        <v>-8.9999999999999993E-3</v>
      </c>
      <c r="XH45" s="17">
        <v>8.2550000000000008</v>
      </c>
      <c r="XI45" s="17">
        <v>8</v>
      </c>
      <c r="XJ45" s="17">
        <v>8</v>
      </c>
      <c r="XK45" s="17">
        <v>0.255</v>
      </c>
      <c r="XL45" s="17">
        <v>20</v>
      </c>
      <c r="XM45" s="17">
        <v>18.697759999999999</v>
      </c>
      <c r="XN45" s="17">
        <v>19.241980000000002</v>
      </c>
      <c r="XO45" s="17">
        <v>0.75802000000000003</v>
      </c>
      <c r="XP45" s="17">
        <v>20</v>
      </c>
      <c r="XQ45" s="17">
        <v>18.697759999999999</v>
      </c>
      <c r="XR45" s="17">
        <v>19.241980000000002</v>
      </c>
      <c r="XS45" s="17">
        <v>0.75802000000000003</v>
      </c>
      <c r="XT45" s="17">
        <v>9.1</v>
      </c>
      <c r="XU45" s="17">
        <v>10.8</v>
      </c>
      <c r="XV45" s="17">
        <v>10.8</v>
      </c>
      <c r="XW45" s="17">
        <v>-1.7</v>
      </c>
      <c r="XX45" s="17">
        <v>27.1</v>
      </c>
      <c r="XY45" s="17">
        <v>29.5</v>
      </c>
      <c r="XZ45" s="17">
        <v>29.5</v>
      </c>
      <c r="YA45" s="17">
        <v>-2.4</v>
      </c>
      <c r="YB45" s="17">
        <v>34.1</v>
      </c>
      <c r="YC45" s="17">
        <v>29.5</v>
      </c>
      <c r="YD45" s="17">
        <v>29.5</v>
      </c>
      <c r="YE45" s="17">
        <v>4.5999999999999996</v>
      </c>
      <c r="YF45" s="17">
        <v>16.2</v>
      </c>
      <c r="YG45" s="17">
        <v>14</v>
      </c>
      <c r="YH45" s="17">
        <v>14</v>
      </c>
      <c r="YI45" s="17">
        <v>2.2000000000000002</v>
      </c>
      <c r="YJ45" s="17">
        <v>17.2</v>
      </c>
      <c r="YK45" s="17">
        <v>18.559999999999999</v>
      </c>
      <c r="YL45" s="17">
        <v>18.559999999999999</v>
      </c>
      <c r="YM45" s="17">
        <v>-1.36</v>
      </c>
      <c r="YN45" s="17">
        <v>7.4</v>
      </c>
      <c r="YO45" s="17">
        <v>8.4</v>
      </c>
      <c r="YP45" s="17">
        <v>8.4</v>
      </c>
      <c r="YQ45" s="17">
        <v>-1</v>
      </c>
      <c r="YR45" s="17">
        <v>11</v>
      </c>
      <c r="YS45" s="17">
        <v>11</v>
      </c>
      <c r="YT45" s="17">
        <v>11</v>
      </c>
      <c r="YU45" s="17">
        <v>0</v>
      </c>
      <c r="YV45" s="17">
        <v>14.04</v>
      </c>
      <c r="YW45" s="17">
        <v>22</v>
      </c>
      <c r="YX45" s="17">
        <v>22</v>
      </c>
      <c r="YY45" s="17">
        <v>-7.96</v>
      </c>
    </row>
    <row r="46" spans="1:675" ht="24" customHeight="1" x14ac:dyDescent="0.3">
      <c r="A46" s="1"/>
      <c r="B46" s="16" t="s">
        <v>62</v>
      </c>
      <c r="C46" s="16" t="s">
        <v>769</v>
      </c>
      <c r="D46" s="17">
        <v>205.4</v>
      </c>
      <c r="E46" s="17">
        <v>203.40136000000001</v>
      </c>
      <c r="F46" s="17">
        <v>203.40136000000001</v>
      </c>
      <c r="G46" s="17">
        <v>1.99864</v>
      </c>
      <c r="H46" s="17">
        <v>635</v>
      </c>
      <c r="I46" s="17">
        <v>627.79395999999997</v>
      </c>
      <c r="J46" s="17">
        <v>627.79395999999997</v>
      </c>
      <c r="K46" s="17">
        <v>7.2060399999999998</v>
      </c>
      <c r="L46" s="17">
        <v>215.6</v>
      </c>
      <c r="M46" s="17">
        <v>204.43100999999999</v>
      </c>
      <c r="N46" s="17">
        <v>204.43100999999999</v>
      </c>
      <c r="O46" s="17">
        <v>11.168990000000001</v>
      </c>
      <c r="P46" s="17"/>
      <c r="Q46" s="17"/>
      <c r="R46" s="17"/>
      <c r="S46" s="17">
        <v>0</v>
      </c>
      <c r="T46" s="17"/>
      <c r="U46" s="17"/>
      <c r="V46" s="17"/>
      <c r="W46" s="17">
        <v>0</v>
      </c>
      <c r="X46" s="17">
        <v>90.9</v>
      </c>
      <c r="Y46" s="17">
        <v>91.867829999999998</v>
      </c>
      <c r="Z46" s="17">
        <v>91.867829999999998</v>
      </c>
      <c r="AA46" s="17">
        <v>-0.96782999999999997</v>
      </c>
      <c r="AB46" s="17">
        <v>240.3</v>
      </c>
      <c r="AC46" s="17">
        <v>242</v>
      </c>
      <c r="AD46" s="17">
        <v>242</v>
      </c>
      <c r="AE46" s="17">
        <v>-1.7</v>
      </c>
      <c r="AF46" s="17"/>
      <c r="AG46" s="17"/>
      <c r="AH46" s="17"/>
      <c r="AI46" s="17">
        <v>0</v>
      </c>
      <c r="AJ46" s="17"/>
      <c r="AK46" s="17"/>
      <c r="AL46" s="17"/>
      <c r="AM46" s="17">
        <v>0</v>
      </c>
      <c r="AN46" s="17">
        <v>134.69999999999999</v>
      </c>
      <c r="AO46" s="17">
        <v>152.49405999999999</v>
      </c>
      <c r="AP46" s="17">
        <v>164.70406</v>
      </c>
      <c r="AQ46" s="17">
        <v>-30.004059999999999</v>
      </c>
      <c r="AR46" s="17">
        <v>134.9</v>
      </c>
      <c r="AS46" s="17">
        <v>152.49405999999999</v>
      </c>
      <c r="AT46" s="17">
        <v>164.70406</v>
      </c>
      <c r="AU46" s="17">
        <v>-29.80406</v>
      </c>
      <c r="AV46" s="17">
        <v>134.5</v>
      </c>
      <c r="AW46" s="17">
        <v>152.49405999999999</v>
      </c>
      <c r="AX46" s="17">
        <v>164.70406</v>
      </c>
      <c r="AY46" s="17">
        <v>-30.204059999999998</v>
      </c>
      <c r="AZ46" s="17">
        <v>235.5</v>
      </c>
      <c r="BA46" s="17">
        <v>229.428</v>
      </c>
      <c r="BB46" s="17">
        <v>247.798</v>
      </c>
      <c r="BC46" s="17">
        <v>-12.298</v>
      </c>
      <c r="BD46" s="17">
        <v>202.3</v>
      </c>
      <c r="BE46" s="17">
        <v>207.24285</v>
      </c>
      <c r="BF46" s="17">
        <v>207.24285</v>
      </c>
      <c r="BG46" s="17">
        <v>-4.94285</v>
      </c>
      <c r="BH46" s="17">
        <v>107.8</v>
      </c>
      <c r="BI46" s="17">
        <v>103.93259999999999</v>
      </c>
      <c r="BJ46" s="17">
        <v>103.93259999999999</v>
      </c>
      <c r="BK46" s="17">
        <v>3.8673999999999999</v>
      </c>
      <c r="BL46" s="17">
        <v>559.29999999999995</v>
      </c>
      <c r="BM46" s="17">
        <v>566.08941000000004</v>
      </c>
      <c r="BN46" s="17">
        <v>566.08941000000004</v>
      </c>
      <c r="BO46" s="17">
        <v>-6.7894100000000002</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169.5</v>
      </c>
      <c r="CK46" s="17">
        <v>164.06706</v>
      </c>
      <c r="CL46" s="17">
        <v>164.06706</v>
      </c>
      <c r="CM46" s="17">
        <v>5.4329400000000003</v>
      </c>
      <c r="CN46" s="17">
        <v>8.5</v>
      </c>
      <c r="CO46" s="17">
        <v>7.4634799999999997</v>
      </c>
      <c r="CP46" s="17">
        <v>7.4634799999999997</v>
      </c>
      <c r="CQ46" s="17">
        <v>1.0365200000000001</v>
      </c>
      <c r="CR46" s="17">
        <v>6.4</v>
      </c>
      <c r="CS46" s="17">
        <v>4.0968</v>
      </c>
      <c r="CT46" s="17">
        <v>4.0968</v>
      </c>
      <c r="CU46" s="17">
        <v>2.3031999999999999</v>
      </c>
      <c r="CV46" s="17"/>
      <c r="CW46" s="17"/>
      <c r="CX46" s="17"/>
      <c r="CY46" s="17">
        <v>0</v>
      </c>
      <c r="CZ46" s="17">
        <v>6.72</v>
      </c>
      <c r="DA46" s="17">
        <v>6.8787000000000003</v>
      </c>
      <c r="DB46" s="17">
        <v>6.8787000000000003</v>
      </c>
      <c r="DC46" s="17">
        <v>-0.15870000000000001</v>
      </c>
      <c r="DD46" s="17"/>
      <c r="DE46" s="17"/>
      <c r="DF46" s="17"/>
      <c r="DG46" s="17">
        <v>0</v>
      </c>
      <c r="DH46" s="17">
        <v>142.96</v>
      </c>
      <c r="DI46" s="17">
        <v>142.44412</v>
      </c>
      <c r="DJ46" s="17">
        <v>142.44412</v>
      </c>
      <c r="DK46" s="17">
        <v>0.51588000000000001</v>
      </c>
      <c r="DL46" s="17"/>
      <c r="DM46" s="17"/>
      <c r="DN46" s="17"/>
      <c r="DO46" s="17">
        <v>0</v>
      </c>
      <c r="DP46" s="17"/>
      <c r="DQ46" s="17"/>
      <c r="DR46" s="17"/>
      <c r="DS46" s="17">
        <v>0</v>
      </c>
      <c r="DT46" s="17"/>
      <c r="DU46" s="17"/>
      <c r="DV46" s="17"/>
      <c r="DW46" s="17">
        <v>0</v>
      </c>
      <c r="DX46" s="17"/>
      <c r="DY46" s="17"/>
      <c r="DZ46" s="17"/>
      <c r="EA46" s="17">
        <v>0</v>
      </c>
      <c r="EB46" s="17">
        <v>110.3</v>
      </c>
      <c r="EC46" s="17">
        <v>112.46647</v>
      </c>
      <c r="ED46" s="17">
        <v>112.46647</v>
      </c>
      <c r="EE46" s="17">
        <v>-2.1664699999999999</v>
      </c>
      <c r="EF46" s="17">
        <v>204.3</v>
      </c>
      <c r="EG46" s="17">
        <v>220.69499999999999</v>
      </c>
      <c r="EH46" s="17">
        <v>220.69499999999999</v>
      </c>
      <c r="EI46" s="17">
        <v>-16.395</v>
      </c>
      <c r="EJ46" s="17"/>
      <c r="EK46" s="17"/>
      <c r="EL46" s="17"/>
      <c r="EM46" s="17">
        <v>0</v>
      </c>
      <c r="EN46" s="17"/>
      <c r="EO46" s="17"/>
      <c r="EP46" s="17"/>
      <c r="EQ46" s="17">
        <v>0</v>
      </c>
      <c r="ER46" s="17"/>
      <c r="ES46" s="17"/>
      <c r="ET46" s="17"/>
      <c r="EU46" s="17">
        <v>0</v>
      </c>
      <c r="EV46" s="17">
        <v>6.5</v>
      </c>
      <c r="EW46" s="17">
        <v>6.39</v>
      </c>
      <c r="EX46" s="17">
        <v>6.39</v>
      </c>
      <c r="EY46" s="17">
        <v>0.11</v>
      </c>
      <c r="EZ46" s="17">
        <v>458.9</v>
      </c>
      <c r="FA46" s="17">
        <v>457.09426999999999</v>
      </c>
      <c r="FB46" s="17">
        <v>457.09426999999999</v>
      </c>
      <c r="FC46" s="17">
        <v>1.8057300000000001</v>
      </c>
      <c r="FD46" s="17">
        <v>70.900000000000006</v>
      </c>
      <c r="FE46" s="17">
        <v>77.600340000000003</v>
      </c>
      <c r="FF46" s="17">
        <v>77.600340000000003</v>
      </c>
      <c r="FG46" s="17">
        <v>-6.7003399999999997</v>
      </c>
      <c r="FH46" s="17">
        <v>152.30000000000001</v>
      </c>
      <c r="FI46" s="17">
        <v>151.36251999999999</v>
      </c>
      <c r="FJ46" s="17">
        <v>151.36251999999999</v>
      </c>
      <c r="FK46" s="17">
        <v>0.93747999999999998</v>
      </c>
      <c r="FL46" s="17">
        <v>42.3</v>
      </c>
      <c r="FM46" s="17">
        <v>41.89893</v>
      </c>
      <c r="FN46" s="17">
        <v>41.89893</v>
      </c>
      <c r="FO46" s="17">
        <v>0.40106999999999998</v>
      </c>
      <c r="FP46" s="17">
        <v>17.399999999999999</v>
      </c>
      <c r="FQ46" s="17">
        <v>19.21088</v>
      </c>
      <c r="FR46" s="17">
        <v>19.21088</v>
      </c>
      <c r="FS46" s="17">
        <v>-1.81088</v>
      </c>
      <c r="FT46" s="17">
        <v>18.899999999999999</v>
      </c>
      <c r="FU46" s="17">
        <v>17.93975</v>
      </c>
      <c r="FV46" s="17">
        <v>18.46453</v>
      </c>
      <c r="FW46" s="17">
        <v>0.43547000000000002</v>
      </c>
      <c r="FX46" s="17">
        <v>89.3</v>
      </c>
      <c r="FY46" s="17">
        <v>87.773570000000007</v>
      </c>
      <c r="FZ46" s="17">
        <v>87.773570000000007</v>
      </c>
      <c r="GA46" s="17">
        <v>1.52643</v>
      </c>
      <c r="GB46" s="17"/>
      <c r="GC46" s="17"/>
      <c r="GD46" s="17"/>
      <c r="GE46" s="17">
        <v>0</v>
      </c>
      <c r="GF46" s="17"/>
      <c r="GG46" s="17"/>
      <c r="GH46" s="17"/>
      <c r="GI46" s="17">
        <v>0</v>
      </c>
      <c r="GJ46" s="17"/>
      <c r="GK46" s="17"/>
      <c r="GL46" s="17"/>
      <c r="GM46" s="17">
        <v>0</v>
      </c>
      <c r="GN46" s="17">
        <v>107.4</v>
      </c>
      <c r="GO46" s="17">
        <v>110.48202000000001</v>
      </c>
      <c r="GP46" s="17">
        <v>110.48202000000001</v>
      </c>
      <c r="GQ46" s="17">
        <v>-3.08202</v>
      </c>
      <c r="GR46" s="17">
        <v>42.9</v>
      </c>
      <c r="GS46" s="17">
        <v>47.082599999999999</v>
      </c>
      <c r="GT46" s="17">
        <v>47.082599999999999</v>
      </c>
      <c r="GU46" s="17">
        <v>-4.1825999999999999</v>
      </c>
      <c r="GV46" s="17">
        <v>44.7</v>
      </c>
      <c r="GW46" s="17">
        <v>45.381999999999998</v>
      </c>
      <c r="GX46" s="17">
        <v>45.381999999999998</v>
      </c>
      <c r="GY46" s="17">
        <v>-0.68200000000000005</v>
      </c>
      <c r="GZ46" s="17">
        <v>3.8</v>
      </c>
      <c r="HA46" s="17"/>
      <c r="HB46" s="17"/>
      <c r="HC46" s="17">
        <v>3.8</v>
      </c>
      <c r="HD46" s="17">
        <v>35.5</v>
      </c>
      <c r="HE46" s="17">
        <v>33.230739999999997</v>
      </c>
      <c r="HF46" s="17">
        <v>33.230739999999997</v>
      </c>
      <c r="HG46" s="17">
        <v>2.2692600000000001</v>
      </c>
      <c r="HH46" s="17">
        <v>169.5</v>
      </c>
      <c r="HI46" s="17">
        <v>174.55948000000001</v>
      </c>
      <c r="HJ46" s="17">
        <v>174.55948000000001</v>
      </c>
      <c r="HK46" s="17">
        <v>-5.0594799999999998</v>
      </c>
      <c r="HL46" s="17"/>
      <c r="HM46" s="17"/>
      <c r="HN46" s="17"/>
      <c r="HO46" s="17">
        <v>0</v>
      </c>
      <c r="HP46" s="17"/>
      <c r="HQ46" s="17"/>
      <c r="HR46" s="17"/>
      <c r="HS46" s="17">
        <v>0</v>
      </c>
      <c r="HT46" s="17">
        <v>82.2</v>
      </c>
      <c r="HU46" s="17">
        <v>95.545190000000005</v>
      </c>
      <c r="HV46" s="17">
        <v>74.982500000000002</v>
      </c>
      <c r="HW46" s="17">
        <v>7.2175000000000002</v>
      </c>
      <c r="HX46" s="17"/>
      <c r="HY46" s="17"/>
      <c r="HZ46" s="17"/>
      <c r="IA46" s="17">
        <v>0</v>
      </c>
      <c r="IB46" s="17"/>
      <c r="IC46" s="17"/>
      <c r="ID46" s="17"/>
      <c r="IE46" s="17">
        <v>0</v>
      </c>
      <c r="IF46" s="17">
        <v>45.1</v>
      </c>
      <c r="IG46" s="17">
        <v>45.265309999999999</v>
      </c>
      <c r="IH46" s="17">
        <v>45.265309999999999</v>
      </c>
      <c r="II46" s="17">
        <v>-0.16531000000000001</v>
      </c>
      <c r="IJ46" s="17"/>
      <c r="IK46" s="17"/>
      <c r="IL46" s="17"/>
      <c r="IM46" s="17">
        <v>0</v>
      </c>
      <c r="IN46" s="17"/>
      <c r="IO46" s="17"/>
      <c r="IP46" s="17"/>
      <c r="IQ46" s="17">
        <v>0</v>
      </c>
      <c r="IR46" s="17"/>
      <c r="IS46" s="17"/>
      <c r="IT46" s="17"/>
      <c r="IU46" s="17">
        <v>0</v>
      </c>
      <c r="IV46" s="17">
        <v>128.1</v>
      </c>
      <c r="IW46" s="17">
        <v>132.83837</v>
      </c>
      <c r="IX46" s="17">
        <v>132.83837</v>
      </c>
      <c r="IY46" s="17">
        <v>-4.7383699999999997</v>
      </c>
      <c r="IZ46" s="17"/>
      <c r="JA46" s="17"/>
      <c r="JB46" s="17"/>
      <c r="JC46" s="17">
        <v>0</v>
      </c>
      <c r="JD46" s="17">
        <v>64.7</v>
      </c>
      <c r="JE46" s="17">
        <v>90.520970000000005</v>
      </c>
      <c r="JF46" s="17"/>
      <c r="JG46" s="17">
        <v>64.7</v>
      </c>
      <c r="JH46" s="17">
        <v>54.5</v>
      </c>
      <c r="JI46" s="17"/>
      <c r="JJ46" s="17">
        <v>202.72200000000001</v>
      </c>
      <c r="JK46" s="17">
        <v>-148.22200000000001</v>
      </c>
      <c r="JL46" s="17"/>
      <c r="JM46" s="17"/>
      <c r="JN46" s="17"/>
      <c r="JO46" s="17">
        <v>0</v>
      </c>
      <c r="JP46" s="17">
        <v>72.2</v>
      </c>
      <c r="JQ46" s="17">
        <v>73.590999999999994</v>
      </c>
      <c r="JR46" s="17">
        <v>73.590999999999994</v>
      </c>
      <c r="JS46" s="17">
        <v>-1.391</v>
      </c>
      <c r="JT46" s="17">
        <v>35.200000000000003</v>
      </c>
      <c r="JU46" s="17">
        <v>36.905999999999999</v>
      </c>
      <c r="JV46" s="17">
        <v>36.905999999999999</v>
      </c>
      <c r="JW46" s="17">
        <v>-1.706</v>
      </c>
      <c r="JX46" s="17"/>
      <c r="JY46" s="17"/>
      <c r="JZ46" s="17"/>
      <c r="KA46" s="17">
        <v>0</v>
      </c>
      <c r="KB46" s="17"/>
      <c r="KC46" s="17"/>
      <c r="KD46" s="17"/>
      <c r="KE46" s="17">
        <v>0</v>
      </c>
      <c r="KF46" s="17"/>
      <c r="KG46" s="17"/>
      <c r="KH46" s="17"/>
      <c r="KI46" s="17">
        <v>0</v>
      </c>
      <c r="KJ46" s="17">
        <v>36.4</v>
      </c>
      <c r="KK46" s="17">
        <v>16</v>
      </c>
      <c r="KL46" s="17">
        <v>36</v>
      </c>
      <c r="KM46" s="17">
        <v>0.4</v>
      </c>
      <c r="KN46" s="17"/>
      <c r="KO46" s="17"/>
      <c r="KP46" s="17"/>
      <c r="KQ46" s="17">
        <v>0</v>
      </c>
      <c r="KR46" s="17"/>
      <c r="KS46" s="17"/>
      <c r="KT46" s="17"/>
      <c r="KU46" s="17">
        <v>0</v>
      </c>
      <c r="KV46" s="17">
        <v>2.4</v>
      </c>
      <c r="KW46" s="17">
        <v>4.7853599999999998</v>
      </c>
      <c r="KX46" s="17">
        <v>4.7853599999999998</v>
      </c>
      <c r="KY46" s="17">
        <v>-2.3853599999999999</v>
      </c>
      <c r="KZ46" s="17">
        <v>182.9</v>
      </c>
      <c r="LA46" s="17">
        <v>202.90573000000001</v>
      </c>
      <c r="LB46" s="17">
        <v>215.39358999999999</v>
      </c>
      <c r="LC46" s="17">
        <v>-32.493589999999998</v>
      </c>
      <c r="LD46" s="17">
        <v>129.4</v>
      </c>
      <c r="LE46" s="17">
        <v>133.16031000000001</v>
      </c>
      <c r="LF46" s="17">
        <v>133.16031000000001</v>
      </c>
      <c r="LG46" s="17">
        <v>-3.76031</v>
      </c>
      <c r="LH46" s="17">
        <v>63.2</v>
      </c>
      <c r="LI46" s="17">
        <v>67.199219999999997</v>
      </c>
      <c r="LJ46" s="17">
        <v>67.199219999999997</v>
      </c>
      <c r="LK46" s="17">
        <v>-3.9992200000000002</v>
      </c>
      <c r="LL46" s="17">
        <v>75.2</v>
      </c>
      <c r="LM46" s="17">
        <v>78.567999999999998</v>
      </c>
      <c r="LN46" s="17">
        <v>78.567999999999998</v>
      </c>
      <c r="LO46" s="17">
        <v>-3.3679999999999999</v>
      </c>
      <c r="LP46" s="17">
        <v>29.1</v>
      </c>
      <c r="LQ46" s="17">
        <v>29.980560000000001</v>
      </c>
      <c r="LR46" s="17">
        <v>29.980560000000001</v>
      </c>
      <c r="LS46" s="17">
        <v>-0.88056000000000001</v>
      </c>
      <c r="LT46" s="17"/>
      <c r="LU46" s="17"/>
      <c r="LV46" s="17"/>
      <c r="LW46" s="17">
        <v>0</v>
      </c>
      <c r="LX46" s="17"/>
      <c r="LY46" s="17"/>
      <c r="LZ46" s="17"/>
      <c r="MA46" s="17">
        <v>0</v>
      </c>
      <c r="MB46" s="17"/>
      <c r="MC46" s="17"/>
      <c r="MD46" s="17"/>
      <c r="ME46" s="17">
        <v>0</v>
      </c>
      <c r="MF46" s="17">
        <v>140.4</v>
      </c>
      <c r="MG46" s="17">
        <v>151.55211</v>
      </c>
      <c r="MH46" s="17">
        <v>151.55211</v>
      </c>
      <c r="MI46" s="17">
        <v>-11.15211</v>
      </c>
      <c r="MJ46" s="17">
        <v>140.5</v>
      </c>
      <c r="MK46" s="17">
        <v>151.55211</v>
      </c>
      <c r="ML46" s="17">
        <v>151.55211</v>
      </c>
      <c r="MM46" s="17">
        <v>-11.052110000000001</v>
      </c>
      <c r="MN46" s="17">
        <v>145.1</v>
      </c>
      <c r="MO46" s="17">
        <v>152.00721999999999</v>
      </c>
      <c r="MP46" s="17">
        <v>152.00721999999999</v>
      </c>
      <c r="MQ46" s="17">
        <v>-6.9072199999999997</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206.1</v>
      </c>
      <c r="NM46" s="17">
        <v>206.49084999999999</v>
      </c>
      <c r="NN46" s="17">
        <v>206.49084999999999</v>
      </c>
      <c r="NO46" s="17">
        <v>-0.39084999999999998</v>
      </c>
      <c r="NP46" s="17">
        <v>99.3</v>
      </c>
      <c r="NQ46" s="17">
        <v>103.55547</v>
      </c>
      <c r="NR46" s="17">
        <v>103.55547</v>
      </c>
      <c r="NS46" s="17">
        <v>-4.2554699999999999</v>
      </c>
      <c r="NT46" s="17">
        <v>6.9</v>
      </c>
      <c r="NU46" s="17">
        <v>4.1147400000000003</v>
      </c>
      <c r="NV46" s="17">
        <v>4.1147400000000003</v>
      </c>
      <c r="NW46" s="17">
        <v>2.7852600000000001</v>
      </c>
      <c r="NX46" s="17">
        <v>4.4000000000000004</v>
      </c>
      <c r="NY46" s="17">
        <v>4.3167499999999999</v>
      </c>
      <c r="NZ46" s="17">
        <v>4.3167499999999999</v>
      </c>
      <c r="OA46" s="17">
        <v>8.3250000000000005E-2</v>
      </c>
      <c r="OB46" s="17">
        <v>20</v>
      </c>
      <c r="OC46" s="17">
        <v>16.99708</v>
      </c>
      <c r="OD46" s="17">
        <v>17.492709999999999</v>
      </c>
      <c r="OE46" s="17">
        <v>2.5072899999999998</v>
      </c>
      <c r="OF46" s="17">
        <v>0</v>
      </c>
      <c r="OG46" s="17"/>
      <c r="OH46" s="17"/>
      <c r="OI46" s="17">
        <v>0</v>
      </c>
      <c r="OJ46" s="17">
        <v>112.9</v>
      </c>
      <c r="OK46" s="17">
        <v>84.2</v>
      </c>
      <c r="OL46" s="17">
        <v>79.879000000000005</v>
      </c>
      <c r="OM46" s="17">
        <v>33.021000000000001</v>
      </c>
      <c r="ON46" s="17">
        <v>0</v>
      </c>
      <c r="OO46" s="17"/>
      <c r="OP46" s="17"/>
      <c r="OQ46" s="17">
        <v>0</v>
      </c>
      <c r="OR46" s="17">
        <v>0</v>
      </c>
      <c r="OS46" s="17">
        <v>1.8</v>
      </c>
      <c r="OT46" s="17">
        <v>2.9510000000000001</v>
      </c>
      <c r="OU46" s="17">
        <v>-2.9510000000000001</v>
      </c>
      <c r="OV46" s="17">
        <v>0</v>
      </c>
      <c r="OW46" s="17"/>
      <c r="OX46" s="17"/>
      <c r="OY46" s="17">
        <v>0</v>
      </c>
      <c r="OZ46" s="17">
        <v>20.3</v>
      </c>
      <c r="PA46" s="17">
        <v>19.436350000000001</v>
      </c>
      <c r="PB46" s="17">
        <v>19.436350000000001</v>
      </c>
      <c r="PC46" s="17">
        <v>0.86365000000000003</v>
      </c>
      <c r="PD46" s="17">
        <v>10</v>
      </c>
      <c r="PE46" s="17">
        <v>9.9830000000000005</v>
      </c>
      <c r="PF46" s="17">
        <v>9.9830000000000005</v>
      </c>
      <c r="PG46" s="17">
        <v>1.7000000000000001E-2</v>
      </c>
      <c r="PH46" s="17">
        <v>5.5</v>
      </c>
      <c r="PI46" s="17">
        <v>5.67</v>
      </c>
      <c r="PJ46" s="17">
        <v>5.67</v>
      </c>
      <c r="PK46" s="17">
        <v>-0.17</v>
      </c>
      <c r="PL46" s="17">
        <v>0</v>
      </c>
      <c r="PM46" s="17"/>
      <c r="PN46" s="17"/>
      <c r="PO46" s="17">
        <v>0</v>
      </c>
      <c r="PP46" s="17"/>
      <c r="PQ46" s="17"/>
      <c r="PR46" s="17"/>
      <c r="PS46" s="17">
        <v>0</v>
      </c>
      <c r="PT46" s="17">
        <v>1.2</v>
      </c>
      <c r="PU46" s="17">
        <v>2</v>
      </c>
      <c r="PV46" s="17">
        <v>2</v>
      </c>
      <c r="PW46" s="17">
        <v>-0.8</v>
      </c>
      <c r="PX46" s="17">
        <v>3.6</v>
      </c>
      <c r="PY46" s="17">
        <v>2.2999999999999998</v>
      </c>
      <c r="PZ46" s="17">
        <v>2.2999999999999998</v>
      </c>
      <c r="QA46" s="17">
        <v>1.3</v>
      </c>
      <c r="QB46" s="17">
        <v>4.8</v>
      </c>
      <c r="QC46" s="17">
        <v>4.5999999999999996</v>
      </c>
      <c r="QD46" s="17">
        <v>4.5999999999999996</v>
      </c>
      <c r="QE46" s="17">
        <v>0.2</v>
      </c>
      <c r="QF46" s="17">
        <v>20.399999999999999</v>
      </c>
      <c r="QG46" s="17">
        <v>20.274049999999999</v>
      </c>
      <c r="QH46" s="17">
        <v>20.274049999999999</v>
      </c>
      <c r="QI46" s="17">
        <v>0.12595000000000001</v>
      </c>
      <c r="QJ46" s="17">
        <v>20</v>
      </c>
      <c r="QK46" s="17">
        <v>18.892130000000002</v>
      </c>
      <c r="QL46" s="17">
        <v>19.436350000000001</v>
      </c>
      <c r="QM46" s="17">
        <v>0.56364999999999998</v>
      </c>
      <c r="QN46" s="17">
        <v>18.7</v>
      </c>
      <c r="QO46" s="17">
        <v>17.006799999999998</v>
      </c>
      <c r="QP46" s="17">
        <v>17.492709999999999</v>
      </c>
      <c r="QQ46" s="17">
        <v>1.20729</v>
      </c>
      <c r="QR46" s="17">
        <v>3.5</v>
      </c>
      <c r="QS46" s="17">
        <v>3.3</v>
      </c>
      <c r="QT46" s="17">
        <v>3.3</v>
      </c>
      <c r="QU46" s="17">
        <v>0.2</v>
      </c>
      <c r="QV46" s="17">
        <v>18.399999999999999</v>
      </c>
      <c r="QW46" s="17">
        <v>17.376090000000001</v>
      </c>
      <c r="QX46" s="17">
        <v>17.881440000000001</v>
      </c>
      <c r="QY46" s="17">
        <v>0.51856000000000002</v>
      </c>
      <c r="QZ46" s="17">
        <v>0</v>
      </c>
      <c r="RA46" s="17"/>
      <c r="RB46" s="17"/>
      <c r="RC46" s="17">
        <v>0</v>
      </c>
      <c r="RD46" s="17">
        <v>0</v>
      </c>
      <c r="RE46" s="17"/>
      <c r="RF46" s="17"/>
      <c r="RG46" s="17">
        <v>0</v>
      </c>
      <c r="RH46" s="17">
        <v>26.3</v>
      </c>
      <c r="RI46" s="17">
        <v>19</v>
      </c>
      <c r="RJ46" s="17">
        <v>15.85</v>
      </c>
      <c r="RK46" s="17">
        <v>10.45</v>
      </c>
      <c r="RL46" s="17">
        <v>76.3</v>
      </c>
      <c r="RM46" s="17">
        <v>55.3</v>
      </c>
      <c r="RN46" s="17">
        <v>56.57</v>
      </c>
      <c r="RO46" s="17">
        <v>19.73</v>
      </c>
      <c r="RP46" s="17">
        <v>0</v>
      </c>
      <c r="RQ46" s="17"/>
      <c r="RR46" s="17"/>
      <c r="RS46" s="17">
        <v>0</v>
      </c>
      <c r="RT46" s="17">
        <v>3.4</v>
      </c>
      <c r="RU46" s="17">
        <v>3.51</v>
      </c>
      <c r="RV46" s="17">
        <v>3.51</v>
      </c>
      <c r="RW46" s="17">
        <v>-0.11</v>
      </c>
      <c r="RX46" s="17">
        <v>20.2</v>
      </c>
      <c r="RY46" s="17">
        <v>19.792000000000002</v>
      </c>
      <c r="RZ46" s="17">
        <v>19.792000000000002</v>
      </c>
      <c r="SA46" s="17">
        <v>0.40799999999999997</v>
      </c>
      <c r="SB46" s="17">
        <v>3.2</v>
      </c>
      <c r="SC46" s="17">
        <v>2</v>
      </c>
      <c r="SD46" s="17">
        <v>2</v>
      </c>
      <c r="SE46" s="17">
        <v>1.2</v>
      </c>
      <c r="SF46" s="17">
        <v>0.4</v>
      </c>
      <c r="SG46" s="17">
        <v>0.4</v>
      </c>
      <c r="SH46" s="17">
        <v>0.4</v>
      </c>
      <c r="SI46" s="17">
        <v>0</v>
      </c>
      <c r="SJ46" s="17">
        <v>0</v>
      </c>
      <c r="SK46" s="17"/>
      <c r="SL46" s="17"/>
      <c r="SM46" s="17">
        <v>0</v>
      </c>
      <c r="SN46" s="17">
        <v>18.899999999999999</v>
      </c>
      <c r="SO46" s="17">
        <v>18.62002</v>
      </c>
      <c r="SP46" s="17">
        <v>19.1448</v>
      </c>
      <c r="SQ46" s="17">
        <v>-0.24479999999999999</v>
      </c>
      <c r="SR46" s="17">
        <v>12.5</v>
      </c>
      <c r="SS46" s="17">
        <v>10.76774</v>
      </c>
      <c r="ST46" s="17">
        <v>11.078720000000001</v>
      </c>
      <c r="SU46" s="17">
        <v>1.4212800000000001</v>
      </c>
      <c r="SV46" s="17">
        <v>20.2</v>
      </c>
      <c r="SW46" s="17">
        <v>18.892130000000002</v>
      </c>
      <c r="SX46" s="17">
        <v>19.436350000000001</v>
      </c>
      <c r="SY46" s="17">
        <v>0.76365000000000005</v>
      </c>
      <c r="SZ46" s="17">
        <v>20.2</v>
      </c>
      <c r="TA46" s="17">
        <v>18.892130000000002</v>
      </c>
      <c r="TB46" s="17">
        <v>19.436350000000001</v>
      </c>
      <c r="TC46" s="17">
        <v>0.76365000000000005</v>
      </c>
      <c r="TD46" s="17">
        <v>2.7</v>
      </c>
      <c r="TE46" s="17">
        <v>2.9</v>
      </c>
      <c r="TF46" s="17">
        <v>3.8639999999999999</v>
      </c>
      <c r="TG46" s="17">
        <v>-1.1639999999999999</v>
      </c>
      <c r="TH46" s="17">
        <v>12.2</v>
      </c>
      <c r="TI46" s="17">
        <v>32.6</v>
      </c>
      <c r="TJ46" s="17">
        <v>44.844999999999999</v>
      </c>
      <c r="TK46" s="17">
        <v>-32.645000000000003</v>
      </c>
      <c r="TL46" s="17">
        <v>0</v>
      </c>
      <c r="TM46" s="17"/>
      <c r="TN46" s="17"/>
      <c r="TO46" s="17">
        <v>0</v>
      </c>
      <c r="TP46" s="17">
        <v>67.099999999999994</v>
      </c>
      <c r="TQ46" s="17">
        <v>68.5</v>
      </c>
      <c r="TR46" s="17">
        <v>43.899000000000001</v>
      </c>
      <c r="TS46" s="17">
        <v>23.201000000000001</v>
      </c>
      <c r="TT46" s="17">
        <v>102.3</v>
      </c>
      <c r="TU46" s="17">
        <v>97.9</v>
      </c>
      <c r="TV46" s="17">
        <v>55.884</v>
      </c>
      <c r="TW46" s="17">
        <v>46.415999999999997</v>
      </c>
      <c r="TX46" s="17">
        <v>5.2</v>
      </c>
      <c r="TY46" s="17">
        <v>5.0999999999999996</v>
      </c>
      <c r="TZ46" s="17">
        <v>2.2210000000000001</v>
      </c>
      <c r="UA46" s="17">
        <v>2.9790000000000001</v>
      </c>
      <c r="UB46" s="17">
        <v>6</v>
      </c>
      <c r="UC46" s="17">
        <v>3.4</v>
      </c>
      <c r="UD46" s="17">
        <v>2.948</v>
      </c>
      <c r="UE46" s="17">
        <v>3.052</v>
      </c>
      <c r="UF46" s="17">
        <v>0</v>
      </c>
      <c r="UG46" s="17"/>
      <c r="UH46" s="17"/>
      <c r="UI46" s="17">
        <v>0</v>
      </c>
      <c r="UJ46" s="17">
        <v>0</v>
      </c>
      <c r="UK46" s="17"/>
      <c r="UL46" s="17">
        <v>19.436350000000001</v>
      </c>
      <c r="UM46" s="17">
        <v>-19.436350000000001</v>
      </c>
      <c r="UN46" s="17">
        <v>7.8</v>
      </c>
      <c r="UO46" s="17">
        <v>7</v>
      </c>
      <c r="UP46" s="17">
        <v>7</v>
      </c>
      <c r="UQ46" s="17">
        <v>0.8</v>
      </c>
      <c r="UR46" s="17">
        <v>6.4</v>
      </c>
      <c r="US46" s="17">
        <v>7</v>
      </c>
      <c r="UT46" s="17">
        <v>7</v>
      </c>
      <c r="UU46" s="17">
        <v>-0.6</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0</v>
      </c>
      <c r="VI46" s="17">
        <v>2.5</v>
      </c>
      <c r="VJ46" s="17">
        <v>2.5049999999999999</v>
      </c>
      <c r="VK46" s="17">
        <v>-2.5049999999999999</v>
      </c>
      <c r="VL46" s="17">
        <v>0</v>
      </c>
      <c r="VM46" s="17"/>
      <c r="VN46" s="17"/>
      <c r="VO46" s="17">
        <v>0</v>
      </c>
      <c r="VP46" s="17">
        <v>0</v>
      </c>
      <c r="VQ46" s="17"/>
      <c r="VR46" s="17"/>
      <c r="VS46" s="17">
        <v>0</v>
      </c>
      <c r="VT46" s="17">
        <v>0</v>
      </c>
      <c r="VU46" s="17"/>
      <c r="VV46" s="17"/>
      <c r="VW46" s="17">
        <v>0</v>
      </c>
      <c r="VX46" s="17">
        <v>0.6</v>
      </c>
      <c r="VY46" s="17">
        <v>0.6</v>
      </c>
      <c r="VZ46" s="17">
        <v>0.6</v>
      </c>
      <c r="WA46" s="17">
        <v>0</v>
      </c>
      <c r="WB46" s="17">
        <v>115.6</v>
      </c>
      <c r="WC46" s="17">
        <v>112.2</v>
      </c>
      <c r="WD46" s="17">
        <v>110.79</v>
      </c>
      <c r="WE46" s="17">
        <v>4.8099999999999996</v>
      </c>
      <c r="WF46" s="17">
        <v>138.4</v>
      </c>
      <c r="WG46" s="17">
        <v>109.7</v>
      </c>
      <c r="WH46" s="17">
        <v>109.29</v>
      </c>
      <c r="WI46" s="17">
        <v>29.11</v>
      </c>
      <c r="WJ46" s="17">
        <v>0</v>
      </c>
      <c r="WK46" s="17"/>
      <c r="WL46" s="17"/>
      <c r="WM46" s="17">
        <v>0</v>
      </c>
      <c r="WN46" s="17">
        <v>3.7</v>
      </c>
      <c r="WO46" s="17">
        <v>4.2</v>
      </c>
      <c r="WP46" s="17">
        <v>4.2</v>
      </c>
      <c r="WQ46" s="17">
        <v>-0.5</v>
      </c>
      <c r="WR46" s="17">
        <v>2.2000000000000002</v>
      </c>
      <c r="WS46" s="17">
        <v>2.4</v>
      </c>
      <c r="WT46" s="17">
        <v>2.4</v>
      </c>
      <c r="WU46" s="17">
        <v>-0.2</v>
      </c>
      <c r="WV46" s="17">
        <v>2.4</v>
      </c>
      <c r="WW46" s="17">
        <v>2.4</v>
      </c>
      <c r="WX46" s="17">
        <v>2.4</v>
      </c>
      <c r="WY46" s="17">
        <v>0</v>
      </c>
      <c r="WZ46" s="17">
        <v>0.8</v>
      </c>
      <c r="XA46" s="17">
        <v>1.4</v>
      </c>
      <c r="XB46" s="17">
        <v>1.4</v>
      </c>
      <c r="XC46" s="17">
        <v>-0.6</v>
      </c>
      <c r="XD46" s="17">
        <v>0</v>
      </c>
      <c r="XE46" s="17"/>
      <c r="XF46" s="17"/>
      <c r="XG46" s="17">
        <v>0</v>
      </c>
      <c r="XH46" s="17">
        <v>8.2560000000000002</v>
      </c>
      <c r="XI46" s="17">
        <v>8</v>
      </c>
      <c r="XJ46" s="17">
        <v>8</v>
      </c>
      <c r="XK46" s="17">
        <v>0.25600000000000001</v>
      </c>
      <c r="XL46" s="17">
        <v>20.2</v>
      </c>
      <c r="XM46" s="17">
        <v>18.697759999999999</v>
      </c>
      <c r="XN46" s="17">
        <v>19.241980000000002</v>
      </c>
      <c r="XO46" s="17">
        <v>0.95801999999999998</v>
      </c>
      <c r="XP46" s="17">
        <v>20</v>
      </c>
      <c r="XQ46" s="17">
        <v>18.697759999999999</v>
      </c>
      <c r="XR46" s="17">
        <v>19.241980000000002</v>
      </c>
      <c r="XS46" s="17">
        <v>0.75802000000000003</v>
      </c>
      <c r="XT46" s="17">
        <v>9.4</v>
      </c>
      <c r="XU46" s="17">
        <v>10.8</v>
      </c>
      <c r="XV46" s="17">
        <v>10.8</v>
      </c>
      <c r="XW46" s="17">
        <v>-1.4</v>
      </c>
      <c r="XX46" s="17">
        <v>27.1</v>
      </c>
      <c r="XY46" s="17">
        <v>29.5</v>
      </c>
      <c r="XZ46" s="17">
        <v>29.5</v>
      </c>
      <c r="YA46" s="17">
        <v>-2.4</v>
      </c>
      <c r="YB46" s="17">
        <v>34.200000000000003</v>
      </c>
      <c r="YC46" s="17">
        <v>29.5</v>
      </c>
      <c r="YD46" s="17">
        <v>29.5</v>
      </c>
      <c r="YE46" s="17">
        <v>4.7</v>
      </c>
      <c r="YF46" s="17">
        <v>16.100000000000001</v>
      </c>
      <c r="YG46" s="17">
        <v>14</v>
      </c>
      <c r="YH46" s="17">
        <v>14</v>
      </c>
      <c r="YI46" s="17">
        <v>2.1</v>
      </c>
      <c r="YJ46" s="17">
        <v>17.2</v>
      </c>
      <c r="YK46" s="17">
        <v>18.559999999999999</v>
      </c>
      <c r="YL46" s="17">
        <v>18.559999999999999</v>
      </c>
      <c r="YM46" s="17">
        <v>-1.36</v>
      </c>
      <c r="YN46" s="17">
        <v>6.2</v>
      </c>
      <c r="YO46" s="17">
        <v>8.4</v>
      </c>
      <c r="YP46" s="17">
        <v>8.4</v>
      </c>
      <c r="YQ46" s="17">
        <v>-2.2000000000000002</v>
      </c>
      <c r="YR46" s="17">
        <v>11</v>
      </c>
      <c r="YS46" s="17">
        <v>11</v>
      </c>
      <c r="YT46" s="17">
        <v>11</v>
      </c>
      <c r="YU46" s="17">
        <v>0</v>
      </c>
      <c r="YV46" s="17">
        <v>15.97</v>
      </c>
      <c r="YW46" s="17">
        <v>22</v>
      </c>
      <c r="YX46" s="17">
        <v>22</v>
      </c>
      <c r="YY46" s="17">
        <v>-6.03</v>
      </c>
    </row>
    <row r="47" spans="1:675" ht="24" customHeight="1" x14ac:dyDescent="0.3">
      <c r="A47" s="1"/>
      <c r="B47" s="16" t="s">
        <v>62</v>
      </c>
      <c r="C47" s="16" t="s">
        <v>770</v>
      </c>
      <c r="D47" s="17">
        <v>205.8</v>
      </c>
      <c r="E47" s="17">
        <v>203.40136000000001</v>
      </c>
      <c r="F47" s="17">
        <v>203.40136000000001</v>
      </c>
      <c r="G47" s="17">
        <v>2.3986399999999999</v>
      </c>
      <c r="H47" s="17">
        <v>637.29999999999995</v>
      </c>
      <c r="I47" s="17">
        <v>627.79395999999997</v>
      </c>
      <c r="J47" s="17">
        <v>627.79395999999997</v>
      </c>
      <c r="K47" s="17">
        <v>9.5060400000000005</v>
      </c>
      <c r="L47" s="17">
        <v>216.2</v>
      </c>
      <c r="M47" s="17">
        <v>204.43100999999999</v>
      </c>
      <c r="N47" s="17">
        <v>204.43100999999999</v>
      </c>
      <c r="O47" s="17">
        <v>11.768990000000001</v>
      </c>
      <c r="P47" s="17"/>
      <c r="Q47" s="17"/>
      <c r="R47" s="17"/>
      <c r="S47" s="17">
        <v>0</v>
      </c>
      <c r="T47" s="17"/>
      <c r="U47" s="17"/>
      <c r="V47" s="17"/>
      <c r="W47" s="17">
        <v>0</v>
      </c>
      <c r="X47" s="17">
        <v>91</v>
      </c>
      <c r="Y47" s="17">
        <v>91.867829999999998</v>
      </c>
      <c r="Z47" s="17">
        <v>91.867829999999998</v>
      </c>
      <c r="AA47" s="17">
        <v>-0.86782999999999999</v>
      </c>
      <c r="AB47" s="17">
        <v>241.4</v>
      </c>
      <c r="AC47" s="17">
        <v>242</v>
      </c>
      <c r="AD47" s="17">
        <v>242</v>
      </c>
      <c r="AE47" s="17">
        <v>-0.6</v>
      </c>
      <c r="AF47" s="17"/>
      <c r="AG47" s="17"/>
      <c r="AH47" s="17"/>
      <c r="AI47" s="17">
        <v>0</v>
      </c>
      <c r="AJ47" s="17"/>
      <c r="AK47" s="17"/>
      <c r="AL47" s="17"/>
      <c r="AM47" s="17">
        <v>0</v>
      </c>
      <c r="AN47" s="17">
        <v>143.1</v>
      </c>
      <c r="AO47" s="17">
        <v>158.48805999999999</v>
      </c>
      <c r="AP47" s="17">
        <v>170.69806</v>
      </c>
      <c r="AQ47" s="17">
        <v>-27.59806</v>
      </c>
      <c r="AR47" s="17">
        <v>143.1</v>
      </c>
      <c r="AS47" s="17">
        <v>158.48805999999999</v>
      </c>
      <c r="AT47" s="17">
        <v>170.69806</v>
      </c>
      <c r="AU47" s="17">
        <v>-27.59806</v>
      </c>
      <c r="AV47" s="17">
        <v>143</v>
      </c>
      <c r="AW47" s="17">
        <v>158.48805999999999</v>
      </c>
      <c r="AX47" s="17">
        <v>170.69806</v>
      </c>
      <c r="AY47" s="17">
        <v>-27.698060000000002</v>
      </c>
      <c r="AZ47" s="17">
        <v>239.8</v>
      </c>
      <c r="BA47" s="17">
        <v>238.446</v>
      </c>
      <c r="BB47" s="17">
        <v>256.81599999999997</v>
      </c>
      <c r="BC47" s="17">
        <v>-17.015999999999998</v>
      </c>
      <c r="BD47" s="17">
        <v>204.5</v>
      </c>
      <c r="BE47" s="17">
        <v>207.24285</v>
      </c>
      <c r="BF47" s="17">
        <v>207.24285</v>
      </c>
      <c r="BG47" s="17">
        <v>-2.7428499999999998</v>
      </c>
      <c r="BH47" s="17">
        <v>108.4</v>
      </c>
      <c r="BI47" s="17">
        <v>103.93259999999999</v>
      </c>
      <c r="BJ47" s="17">
        <v>103.93259999999999</v>
      </c>
      <c r="BK47" s="17">
        <v>4.4673999999999996</v>
      </c>
      <c r="BL47" s="17">
        <v>561</v>
      </c>
      <c r="BM47" s="17">
        <v>566.08941000000004</v>
      </c>
      <c r="BN47" s="17">
        <v>566.08941000000004</v>
      </c>
      <c r="BO47" s="17">
        <v>-5.08941</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165</v>
      </c>
      <c r="CK47" s="17">
        <v>164.06706</v>
      </c>
      <c r="CL47" s="17">
        <v>164.06706</v>
      </c>
      <c r="CM47" s="17">
        <v>0.93293999999999999</v>
      </c>
      <c r="CN47" s="17">
        <v>8.5</v>
      </c>
      <c r="CO47" s="17">
        <v>7.4634799999999997</v>
      </c>
      <c r="CP47" s="17">
        <v>7.4634799999999997</v>
      </c>
      <c r="CQ47" s="17">
        <v>1.0365200000000001</v>
      </c>
      <c r="CR47" s="17">
        <v>6.4</v>
      </c>
      <c r="CS47" s="17">
        <v>4.0968</v>
      </c>
      <c r="CT47" s="17">
        <v>4.0968</v>
      </c>
      <c r="CU47" s="17">
        <v>2.3031999999999999</v>
      </c>
      <c r="CV47" s="17"/>
      <c r="CW47" s="17"/>
      <c r="CX47" s="17">
        <v>22.410769999999999</v>
      </c>
      <c r="CY47" s="17">
        <v>-22.410769999999999</v>
      </c>
      <c r="CZ47" s="17">
        <v>6.73</v>
      </c>
      <c r="DA47" s="17">
        <v>6.8787000000000003</v>
      </c>
      <c r="DB47" s="17">
        <v>6.8787000000000003</v>
      </c>
      <c r="DC47" s="17">
        <v>-0.1487</v>
      </c>
      <c r="DD47" s="17"/>
      <c r="DE47" s="17"/>
      <c r="DF47" s="17"/>
      <c r="DG47" s="17">
        <v>0</v>
      </c>
      <c r="DH47" s="17">
        <v>143.35</v>
      </c>
      <c r="DI47" s="17">
        <v>142.44412</v>
      </c>
      <c r="DJ47" s="17">
        <v>142.44412</v>
      </c>
      <c r="DK47" s="17">
        <v>0.90588000000000002</v>
      </c>
      <c r="DL47" s="17"/>
      <c r="DM47" s="17"/>
      <c r="DN47" s="17"/>
      <c r="DO47" s="17">
        <v>0</v>
      </c>
      <c r="DP47" s="17"/>
      <c r="DQ47" s="17"/>
      <c r="DR47" s="17"/>
      <c r="DS47" s="17">
        <v>0</v>
      </c>
      <c r="DT47" s="17"/>
      <c r="DU47" s="17"/>
      <c r="DV47" s="17"/>
      <c r="DW47" s="17">
        <v>0</v>
      </c>
      <c r="DX47" s="17"/>
      <c r="DY47" s="17"/>
      <c r="DZ47" s="17"/>
      <c r="EA47" s="17">
        <v>0</v>
      </c>
      <c r="EB47" s="17">
        <v>110.2</v>
      </c>
      <c r="EC47" s="17">
        <v>112.46647</v>
      </c>
      <c r="ED47" s="17">
        <v>112.46647</v>
      </c>
      <c r="EE47" s="17">
        <v>-2.26647</v>
      </c>
      <c r="EF47" s="17">
        <v>192.6</v>
      </c>
      <c r="EG47" s="17">
        <v>220.69499999999999</v>
      </c>
      <c r="EH47" s="17">
        <v>220.69499999999999</v>
      </c>
      <c r="EI47" s="17">
        <v>-28.094999999999999</v>
      </c>
      <c r="EJ47" s="17"/>
      <c r="EK47" s="17"/>
      <c r="EL47" s="17"/>
      <c r="EM47" s="17">
        <v>0</v>
      </c>
      <c r="EN47" s="17"/>
      <c r="EO47" s="17"/>
      <c r="EP47" s="17"/>
      <c r="EQ47" s="17">
        <v>0</v>
      </c>
      <c r="ER47" s="17"/>
      <c r="ES47" s="17"/>
      <c r="ET47" s="17"/>
      <c r="EU47" s="17">
        <v>0</v>
      </c>
      <c r="EV47" s="17">
        <v>6.5</v>
      </c>
      <c r="EW47" s="17">
        <v>6.39</v>
      </c>
      <c r="EX47" s="17">
        <v>6.39</v>
      </c>
      <c r="EY47" s="17">
        <v>0.11</v>
      </c>
      <c r="EZ47" s="17">
        <v>460.5</v>
      </c>
      <c r="FA47" s="17">
        <v>457.09426999999999</v>
      </c>
      <c r="FB47" s="17">
        <v>457.09426999999999</v>
      </c>
      <c r="FC47" s="17">
        <v>3.4057300000000001</v>
      </c>
      <c r="FD47" s="17">
        <v>74</v>
      </c>
      <c r="FE47" s="17">
        <v>77.600340000000003</v>
      </c>
      <c r="FF47" s="17">
        <v>77.600340000000003</v>
      </c>
      <c r="FG47" s="17">
        <v>-3.6003400000000001</v>
      </c>
      <c r="FH47" s="17">
        <v>151.80000000000001</v>
      </c>
      <c r="FI47" s="17">
        <v>151.36251999999999</v>
      </c>
      <c r="FJ47" s="17">
        <v>151.36251999999999</v>
      </c>
      <c r="FK47" s="17">
        <v>0.43747999999999998</v>
      </c>
      <c r="FL47" s="17">
        <v>42.4</v>
      </c>
      <c r="FM47" s="17">
        <v>41.89893</v>
      </c>
      <c r="FN47" s="17">
        <v>41.89893</v>
      </c>
      <c r="FO47" s="17">
        <v>0.50107000000000002</v>
      </c>
      <c r="FP47" s="17">
        <v>18.8</v>
      </c>
      <c r="FQ47" s="17">
        <v>19.21088</v>
      </c>
      <c r="FR47" s="17">
        <v>19.21088</v>
      </c>
      <c r="FS47" s="17">
        <v>-0.41088000000000002</v>
      </c>
      <c r="FT47" s="17">
        <v>18.899999999999999</v>
      </c>
      <c r="FU47" s="17">
        <v>17.93975</v>
      </c>
      <c r="FV47" s="17">
        <v>18.46453</v>
      </c>
      <c r="FW47" s="17">
        <v>0.43547000000000002</v>
      </c>
      <c r="FX47" s="17">
        <v>91.1</v>
      </c>
      <c r="FY47" s="17">
        <v>87.773570000000007</v>
      </c>
      <c r="FZ47" s="17">
        <v>87.773570000000007</v>
      </c>
      <c r="GA47" s="17">
        <v>3.3264300000000002</v>
      </c>
      <c r="GB47" s="17"/>
      <c r="GC47" s="17"/>
      <c r="GD47" s="17"/>
      <c r="GE47" s="17">
        <v>0</v>
      </c>
      <c r="GF47" s="17"/>
      <c r="GG47" s="17"/>
      <c r="GH47" s="17"/>
      <c r="GI47" s="17">
        <v>0</v>
      </c>
      <c r="GJ47" s="17"/>
      <c r="GK47" s="17"/>
      <c r="GL47" s="17"/>
      <c r="GM47" s="17">
        <v>0</v>
      </c>
      <c r="GN47" s="17">
        <v>107</v>
      </c>
      <c r="GO47" s="17">
        <v>110.48202000000001</v>
      </c>
      <c r="GP47" s="17">
        <v>110.48202000000001</v>
      </c>
      <c r="GQ47" s="17">
        <v>-3.4820199999999999</v>
      </c>
      <c r="GR47" s="17">
        <v>42.8</v>
      </c>
      <c r="GS47" s="17">
        <v>47.082599999999999</v>
      </c>
      <c r="GT47" s="17">
        <v>47.082599999999999</v>
      </c>
      <c r="GU47" s="17">
        <v>-4.2826000000000004</v>
      </c>
      <c r="GV47" s="17">
        <v>44.5</v>
      </c>
      <c r="GW47" s="17">
        <v>45.381999999999998</v>
      </c>
      <c r="GX47" s="17">
        <v>45.381999999999998</v>
      </c>
      <c r="GY47" s="17">
        <v>-0.88200000000000001</v>
      </c>
      <c r="GZ47" s="17">
        <v>3.8</v>
      </c>
      <c r="HA47" s="17"/>
      <c r="HB47" s="17"/>
      <c r="HC47" s="17">
        <v>3.8</v>
      </c>
      <c r="HD47" s="17">
        <v>34.799999999999997</v>
      </c>
      <c r="HE47" s="17">
        <v>33.230739999999997</v>
      </c>
      <c r="HF47" s="17">
        <v>33.230739999999997</v>
      </c>
      <c r="HG47" s="17">
        <v>1.5692600000000001</v>
      </c>
      <c r="HH47" s="17">
        <v>170.5</v>
      </c>
      <c r="HI47" s="17">
        <v>174.55948000000001</v>
      </c>
      <c r="HJ47" s="17">
        <v>174.55948000000001</v>
      </c>
      <c r="HK47" s="17">
        <v>-4.0594799999999998</v>
      </c>
      <c r="HL47" s="17"/>
      <c r="HM47" s="17"/>
      <c r="HN47" s="17"/>
      <c r="HO47" s="17">
        <v>0</v>
      </c>
      <c r="HP47" s="17"/>
      <c r="HQ47" s="17"/>
      <c r="HR47" s="17"/>
      <c r="HS47" s="17">
        <v>0</v>
      </c>
      <c r="HT47" s="17">
        <v>82.2</v>
      </c>
      <c r="HU47" s="17">
        <v>95.545190000000005</v>
      </c>
      <c r="HV47" s="17">
        <v>87.133979999999994</v>
      </c>
      <c r="HW47" s="17">
        <v>-4.93398</v>
      </c>
      <c r="HX47" s="17"/>
      <c r="HY47" s="17"/>
      <c r="HZ47" s="17"/>
      <c r="IA47" s="17">
        <v>0</v>
      </c>
      <c r="IB47" s="17"/>
      <c r="IC47" s="17"/>
      <c r="ID47" s="17"/>
      <c r="IE47" s="17">
        <v>0</v>
      </c>
      <c r="IF47" s="17">
        <v>45.4</v>
      </c>
      <c r="IG47" s="17">
        <v>45.265309999999999</v>
      </c>
      <c r="IH47" s="17">
        <v>45.265309999999999</v>
      </c>
      <c r="II47" s="17">
        <v>0.13469</v>
      </c>
      <c r="IJ47" s="17"/>
      <c r="IK47" s="17"/>
      <c r="IL47" s="17"/>
      <c r="IM47" s="17">
        <v>0</v>
      </c>
      <c r="IN47" s="17"/>
      <c r="IO47" s="17"/>
      <c r="IP47" s="17"/>
      <c r="IQ47" s="17">
        <v>0</v>
      </c>
      <c r="IR47" s="17"/>
      <c r="IS47" s="17"/>
      <c r="IT47" s="17"/>
      <c r="IU47" s="17">
        <v>0</v>
      </c>
      <c r="IV47" s="17">
        <v>128.19999999999999</v>
      </c>
      <c r="IW47" s="17">
        <v>132.83837</v>
      </c>
      <c r="IX47" s="17">
        <v>132.83837</v>
      </c>
      <c r="IY47" s="17">
        <v>-4.6383700000000001</v>
      </c>
      <c r="IZ47" s="17"/>
      <c r="JA47" s="17"/>
      <c r="JB47" s="17"/>
      <c r="JC47" s="17">
        <v>0</v>
      </c>
      <c r="JD47" s="17">
        <v>62.8</v>
      </c>
      <c r="JE47" s="17">
        <v>84.370840000000001</v>
      </c>
      <c r="JF47" s="17"/>
      <c r="JG47" s="17">
        <v>62.8</v>
      </c>
      <c r="JH47" s="17">
        <v>68.599999999999994</v>
      </c>
      <c r="JI47" s="17">
        <v>202.72200000000001</v>
      </c>
      <c r="JJ47" s="17">
        <v>202.72200000000001</v>
      </c>
      <c r="JK47" s="17">
        <v>-134.12200000000001</v>
      </c>
      <c r="JL47" s="17"/>
      <c r="JM47" s="17"/>
      <c r="JN47" s="17"/>
      <c r="JO47" s="17">
        <v>0</v>
      </c>
      <c r="JP47" s="17">
        <v>49.9</v>
      </c>
      <c r="JQ47" s="17">
        <v>73.590999999999994</v>
      </c>
      <c r="JR47" s="17">
        <v>73.590999999999994</v>
      </c>
      <c r="JS47" s="17">
        <v>-23.690999999999999</v>
      </c>
      <c r="JT47" s="17">
        <v>29.3</v>
      </c>
      <c r="JU47" s="17">
        <v>36.905999999999999</v>
      </c>
      <c r="JV47" s="17">
        <v>36.905999999999999</v>
      </c>
      <c r="JW47" s="17">
        <v>-7.6059999999999999</v>
      </c>
      <c r="JX47" s="17"/>
      <c r="JY47" s="17"/>
      <c r="JZ47" s="17"/>
      <c r="KA47" s="17">
        <v>0</v>
      </c>
      <c r="KB47" s="17"/>
      <c r="KC47" s="17"/>
      <c r="KD47" s="17"/>
      <c r="KE47" s="17">
        <v>0</v>
      </c>
      <c r="KF47" s="17"/>
      <c r="KG47" s="17"/>
      <c r="KH47" s="17"/>
      <c r="KI47" s="17">
        <v>0</v>
      </c>
      <c r="KJ47" s="17">
        <v>36.6</v>
      </c>
      <c r="KK47" s="17">
        <v>16</v>
      </c>
      <c r="KL47" s="17">
        <v>36</v>
      </c>
      <c r="KM47" s="17">
        <v>0.6</v>
      </c>
      <c r="KN47" s="17"/>
      <c r="KO47" s="17"/>
      <c r="KP47" s="17"/>
      <c r="KQ47" s="17">
        <v>0</v>
      </c>
      <c r="KR47" s="17"/>
      <c r="KS47" s="17"/>
      <c r="KT47" s="17"/>
      <c r="KU47" s="17">
        <v>0</v>
      </c>
      <c r="KV47" s="17">
        <v>2.4</v>
      </c>
      <c r="KW47" s="17">
        <v>4.7853599999999998</v>
      </c>
      <c r="KX47" s="17">
        <v>4.7853599999999998</v>
      </c>
      <c r="KY47" s="17">
        <v>-2.3853599999999999</v>
      </c>
      <c r="KZ47" s="17">
        <v>204.6</v>
      </c>
      <c r="LA47" s="17">
        <v>202.90573000000001</v>
      </c>
      <c r="LB47" s="17">
        <v>215.39358999999999</v>
      </c>
      <c r="LC47" s="17">
        <v>-10.79359</v>
      </c>
      <c r="LD47" s="17">
        <v>133.1</v>
      </c>
      <c r="LE47" s="17">
        <v>133.16031000000001</v>
      </c>
      <c r="LF47" s="17">
        <v>133.16031000000001</v>
      </c>
      <c r="LG47" s="17">
        <v>-6.0310000000000002E-2</v>
      </c>
      <c r="LH47" s="17">
        <v>63.4</v>
      </c>
      <c r="LI47" s="17">
        <v>67.199219999999997</v>
      </c>
      <c r="LJ47" s="17">
        <v>67.199219999999997</v>
      </c>
      <c r="LK47" s="17">
        <v>-3.79922</v>
      </c>
      <c r="LL47" s="17">
        <v>75.2</v>
      </c>
      <c r="LM47" s="17">
        <v>78.567999999999998</v>
      </c>
      <c r="LN47" s="17">
        <v>78.567999999999998</v>
      </c>
      <c r="LO47" s="17">
        <v>-3.3679999999999999</v>
      </c>
      <c r="LP47" s="17">
        <v>29.1</v>
      </c>
      <c r="LQ47" s="17">
        <v>29.980560000000001</v>
      </c>
      <c r="LR47" s="17">
        <v>29.980560000000001</v>
      </c>
      <c r="LS47" s="17">
        <v>-0.88056000000000001</v>
      </c>
      <c r="LT47" s="17"/>
      <c r="LU47" s="17"/>
      <c r="LV47" s="17"/>
      <c r="LW47" s="17">
        <v>0</v>
      </c>
      <c r="LX47" s="17"/>
      <c r="LY47" s="17"/>
      <c r="LZ47" s="17"/>
      <c r="MA47" s="17">
        <v>0</v>
      </c>
      <c r="MB47" s="17"/>
      <c r="MC47" s="17"/>
      <c r="MD47" s="17"/>
      <c r="ME47" s="17">
        <v>0</v>
      </c>
      <c r="MF47" s="17">
        <v>141</v>
      </c>
      <c r="MG47" s="17">
        <v>152.11216999999999</v>
      </c>
      <c r="MH47" s="17">
        <v>152.11216999999999</v>
      </c>
      <c r="MI47" s="17">
        <v>-11.112170000000001</v>
      </c>
      <c r="MJ47" s="17">
        <v>141.19999999999999</v>
      </c>
      <c r="MK47" s="17">
        <v>152.11216999999999</v>
      </c>
      <c r="ML47" s="17">
        <v>152.11216999999999</v>
      </c>
      <c r="MM47" s="17">
        <v>-10.91217</v>
      </c>
      <c r="MN47" s="17">
        <v>146.4</v>
      </c>
      <c r="MO47" s="17">
        <v>152.56896</v>
      </c>
      <c r="MP47" s="17">
        <v>152.56896</v>
      </c>
      <c r="MQ47" s="17">
        <v>-6.1689600000000002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206.7</v>
      </c>
      <c r="NM47" s="17">
        <v>206.49084999999999</v>
      </c>
      <c r="NN47" s="17">
        <v>206.49084999999999</v>
      </c>
      <c r="NO47" s="17">
        <v>0.20915</v>
      </c>
      <c r="NP47" s="17">
        <v>99.6</v>
      </c>
      <c r="NQ47" s="17">
        <v>103.55547</v>
      </c>
      <c r="NR47" s="17">
        <v>103.55547</v>
      </c>
      <c r="NS47" s="17">
        <v>-3.95547</v>
      </c>
      <c r="NT47" s="17">
        <v>6.9</v>
      </c>
      <c r="NU47" s="17">
        <v>4.1147400000000003</v>
      </c>
      <c r="NV47" s="17">
        <v>4.1147400000000003</v>
      </c>
      <c r="NW47" s="17">
        <v>2.7852600000000001</v>
      </c>
      <c r="NX47" s="17">
        <v>4.4000000000000004</v>
      </c>
      <c r="NY47" s="17">
        <v>4.3167499999999999</v>
      </c>
      <c r="NZ47" s="17">
        <v>4.3167499999999999</v>
      </c>
      <c r="OA47" s="17">
        <v>8.3250000000000005E-2</v>
      </c>
      <c r="OB47" s="17">
        <v>20</v>
      </c>
      <c r="OC47" s="17">
        <v>16.99708</v>
      </c>
      <c r="OD47" s="17">
        <v>17.492709999999999</v>
      </c>
      <c r="OE47" s="17">
        <v>2.5072899999999998</v>
      </c>
      <c r="OF47" s="17">
        <v>0</v>
      </c>
      <c r="OG47" s="17"/>
      <c r="OH47" s="17"/>
      <c r="OI47" s="17">
        <v>0</v>
      </c>
      <c r="OJ47" s="17">
        <v>30.7</v>
      </c>
      <c r="OK47" s="17">
        <v>80.900000000000006</v>
      </c>
      <c r="OL47" s="17">
        <v>78.878</v>
      </c>
      <c r="OM47" s="17">
        <v>-48.177999999999997</v>
      </c>
      <c r="ON47" s="17">
        <v>0</v>
      </c>
      <c r="OO47" s="17"/>
      <c r="OP47" s="17"/>
      <c r="OQ47" s="17">
        <v>0</v>
      </c>
      <c r="OR47" s="17">
        <v>0</v>
      </c>
      <c r="OS47" s="17">
        <v>2.2000000000000002</v>
      </c>
      <c r="OT47" s="17">
        <v>2.89</v>
      </c>
      <c r="OU47" s="17">
        <v>-2.89</v>
      </c>
      <c r="OV47" s="17">
        <v>0</v>
      </c>
      <c r="OW47" s="17"/>
      <c r="OX47" s="17"/>
      <c r="OY47" s="17">
        <v>0</v>
      </c>
      <c r="OZ47" s="17">
        <v>20.3</v>
      </c>
      <c r="PA47" s="17">
        <v>19.436350000000001</v>
      </c>
      <c r="PB47" s="17">
        <v>19.436350000000001</v>
      </c>
      <c r="PC47" s="17">
        <v>0.86365000000000003</v>
      </c>
      <c r="PD47" s="17">
        <v>10</v>
      </c>
      <c r="PE47" s="17">
        <v>9.9830000000000005</v>
      </c>
      <c r="PF47" s="17">
        <v>9.9830000000000005</v>
      </c>
      <c r="PG47" s="17">
        <v>1.7000000000000001E-2</v>
      </c>
      <c r="PH47" s="17">
        <v>5.5</v>
      </c>
      <c r="PI47" s="17">
        <v>5.67</v>
      </c>
      <c r="PJ47" s="17">
        <v>5.67</v>
      </c>
      <c r="PK47" s="17">
        <v>-0.17</v>
      </c>
      <c r="PL47" s="17">
        <v>0</v>
      </c>
      <c r="PM47" s="17"/>
      <c r="PN47" s="17"/>
      <c r="PO47" s="17">
        <v>0</v>
      </c>
      <c r="PP47" s="17"/>
      <c r="PQ47" s="17"/>
      <c r="PR47" s="17"/>
      <c r="PS47" s="17">
        <v>0</v>
      </c>
      <c r="PT47" s="17">
        <v>1.2</v>
      </c>
      <c r="PU47" s="17">
        <v>2</v>
      </c>
      <c r="PV47" s="17">
        <v>2</v>
      </c>
      <c r="PW47" s="17">
        <v>-0.8</v>
      </c>
      <c r="PX47" s="17">
        <v>3.5</v>
      </c>
      <c r="PY47" s="17">
        <v>2.4</v>
      </c>
      <c r="PZ47" s="17">
        <v>2.4</v>
      </c>
      <c r="QA47" s="17">
        <v>1.1000000000000001</v>
      </c>
      <c r="QB47" s="17">
        <v>4.8</v>
      </c>
      <c r="QC47" s="17">
        <v>4.5999999999999996</v>
      </c>
      <c r="QD47" s="17">
        <v>4.5999999999999996</v>
      </c>
      <c r="QE47" s="17">
        <v>0.2</v>
      </c>
      <c r="QF47" s="17">
        <v>20.5</v>
      </c>
      <c r="QG47" s="17">
        <v>20.274049999999999</v>
      </c>
      <c r="QH47" s="17">
        <v>20.274049999999999</v>
      </c>
      <c r="QI47" s="17">
        <v>0.22595000000000001</v>
      </c>
      <c r="QJ47" s="17">
        <v>20</v>
      </c>
      <c r="QK47" s="17">
        <v>18.892130000000002</v>
      </c>
      <c r="QL47" s="17">
        <v>19.436350000000001</v>
      </c>
      <c r="QM47" s="17">
        <v>0.56364999999999998</v>
      </c>
      <c r="QN47" s="17">
        <v>18.5</v>
      </c>
      <c r="QO47" s="17">
        <v>17.006799999999998</v>
      </c>
      <c r="QP47" s="17">
        <v>17.492709999999999</v>
      </c>
      <c r="QQ47" s="17">
        <v>1.00729</v>
      </c>
      <c r="QR47" s="17">
        <v>3.5</v>
      </c>
      <c r="QS47" s="17">
        <v>3.3</v>
      </c>
      <c r="QT47" s="17">
        <v>3.3</v>
      </c>
      <c r="QU47" s="17">
        <v>0.2</v>
      </c>
      <c r="QV47" s="17">
        <v>18.399999999999999</v>
      </c>
      <c r="QW47" s="17">
        <v>17.376090000000001</v>
      </c>
      <c r="QX47" s="17">
        <v>17.881440000000001</v>
      </c>
      <c r="QY47" s="17">
        <v>0.51856000000000002</v>
      </c>
      <c r="QZ47" s="17">
        <v>0</v>
      </c>
      <c r="RA47" s="17"/>
      <c r="RB47" s="17"/>
      <c r="RC47" s="17">
        <v>0</v>
      </c>
      <c r="RD47" s="17">
        <v>0</v>
      </c>
      <c r="RE47" s="17"/>
      <c r="RF47" s="17"/>
      <c r="RG47" s="17">
        <v>0</v>
      </c>
      <c r="RH47" s="17">
        <v>17.5</v>
      </c>
      <c r="RI47" s="17">
        <v>18.2</v>
      </c>
      <c r="RJ47" s="17">
        <v>15.67</v>
      </c>
      <c r="RK47" s="17">
        <v>1.83</v>
      </c>
      <c r="RL47" s="17">
        <v>57.3</v>
      </c>
      <c r="RM47" s="17">
        <v>53.3</v>
      </c>
      <c r="RN47" s="17">
        <v>55.18</v>
      </c>
      <c r="RO47" s="17">
        <v>2.12</v>
      </c>
      <c r="RP47" s="17">
        <v>0</v>
      </c>
      <c r="RQ47" s="17"/>
      <c r="RR47" s="17"/>
      <c r="RS47" s="17">
        <v>0</v>
      </c>
      <c r="RT47" s="17">
        <v>3.4</v>
      </c>
      <c r="RU47" s="17">
        <v>3.51</v>
      </c>
      <c r="RV47" s="17">
        <v>3.51</v>
      </c>
      <c r="RW47" s="17">
        <v>-0.11</v>
      </c>
      <c r="RX47" s="17">
        <v>20.2</v>
      </c>
      <c r="RY47" s="17">
        <v>19.792000000000002</v>
      </c>
      <c r="RZ47" s="17">
        <v>19.792000000000002</v>
      </c>
      <c r="SA47" s="17">
        <v>0.40799999999999997</v>
      </c>
      <c r="SB47" s="17">
        <v>3.2</v>
      </c>
      <c r="SC47" s="17">
        <v>2</v>
      </c>
      <c r="SD47" s="17">
        <v>2</v>
      </c>
      <c r="SE47" s="17">
        <v>1.2</v>
      </c>
      <c r="SF47" s="17">
        <v>0.4</v>
      </c>
      <c r="SG47" s="17">
        <v>0.4</v>
      </c>
      <c r="SH47" s="17">
        <v>0.4</v>
      </c>
      <c r="SI47" s="17">
        <v>0</v>
      </c>
      <c r="SJ47" s="17">
        <v>0</v>
      </c>
      <c r="SK47" s="17"/>
      <c r="SL47" s="17"/>
      <c r="SM47" s="17">
        <v>0</v>
      </c>
      <c r="SN47" s="17">
        <v>18.7</v>
      </c>
      <c r="SO47" s="17">
        <v>18.62002</v>
      </c>
      <c r="SP47" s="17">
        <v>19.1448</v>
      </c>
      <c r="SQ47" s="17">
        <v>-0.44479999999999997</v>
      </c>
      <c r="SR47" s="17">
        <v>12.5</v>
      </c>
      <c r="SS47" s="17">
        <v>10.76774</v>
      </c>
      <c r="ST47" s="17">
        <v>11.078720000000001</v>
      </c>
      <c r="SU47" s="17">
        <v>1.4212800000000001</v>
      </c>
      <c r="SV47" s="17">
        <v>20.2</v>
      </c>
      <c r="SW47" s="17">
        <v>18.892130000000002</v>
      </c>
      <c r="SX47" s="17">
        <v>19.436350000000001</v>
      </c>
      <c r="SY47" s="17">
        <v>0.76365000000000005</v>
      </c>
      <c r="SZ47" s="17">
        <v>20.2</v>
      </c>
      <c r="TA47" s="17">
        <v>18.892130000000002</v>
      </c>
      <c r="TB47" s="17">
        <v>19.436350000000001</v>
      </c>
      <c r="TC47" s="17">
        <v>0.76365000000000005</v>
      </c>
      <c r="TD47" s="17">
        <v>0.9</v>
      </c>
      <c r="TE47" s="17">
        <v>2.7</v>
      </c>
      <c r="TF47" s="17">
        <v>3.4380000000000002</v>
      </c>
      <c r="TG47" s="17">
        <v>-2.5379999999999998</v>
      </c>
      <c r="TH47" s="17">
        <v>6.6</v>
      </c>
      <c r="TI47" s="17">
        <v>31.3</v>
      </c>
      <c r="TJ47" s="17">
        <v>43.938000000000002</v>
      </c>
      <c r="TK47" s="17">
        <v>-37.338000000000001</v>
      </c>
      <c r="TL47" s="17">
        <v>0</v>
      </c>
      <c r="TM47" s="17"/>
      <c r="TN47" s="17"/>
      <c r="TO47" s="17">
        <v>0</v>
      </c>
      <c r="TP47" s="17">
        <v>54.6</v>
      </c>
      <c r="TQ47" s="17">
        <v>64.599999999999994</v>
      </c>
      <c r="TR47" s="17">
        <v>43.015999999999998</v>
      </c>
      <c r="TS47" s="17">
        <v>11.584</v>
      </c>
      <c r="TT47" s="17">
        <v>103.7</v>
      </c>
      <c r="TU47" s="17">
        <v>93.2</v>
      </c>
      <c r="TV47" s="17">
        <v>56.039000000000001</v>
      </c>
      <c r="TW47" s="17">
        <v>47.661000000000001</v>
      </c>
      <c r="TX47" s="17">
        <v>3.2</v>
      </c>
      <c r="TY47" s="17">
        <v>5</v>
      </c>
      <c r="TZ47" s="17">
        <v>2.0329999999999999</v>
      </c>
      <c r="UA47" s="17">
        <v>1.167</v>
      </c>
      <c r="UB47" s="17">
        <v>2.4</v>
      </c>
      <c r="UC47" s="17">
        <v>3.3</v>
      </c>
      <c r="UD47" s="17">
        <v>2.6869999999999998</v>
      </c>
      <c r="UE47" s="17">
        <v>-0.28699999999999998</v>
      </c>
      <c r="UF47" s="17">
        <v>0</v>
      </c>
      <c r="UG47" s="17"/>
      <c r="UH47" s="17"/>
      <c r="UI47" s="17">
        <v>0</v>
      </c>
      <c r="UJ47" s="17">
        <v>13.7</v>
      </c>
      <c r="UK47" s="17">
        <v>20.41</v>
      </c>
      <c r="UL47" s="17">
        <v>19.436350000000001</v>
      </c>
      <c r="UM47" s="17">
        <v>-5.7363499999999998</v>
      </c>
      <c r="UN47" s="17">
        <v>8</v>
      </c>
      <c r="UO47" s="17">
        <v>7</v>
      </c>
      <c r="UP47" s="17">
        <v>7</v>
      </c>
      <c r="UQ47" s="17">
        <v>1</v>
      </c>
      <c r="UR47" s="17">
        <v>6.8</v>
      </c>
      <c r="US47" s="17">
        <v>7</v>
      </c>
      <c r="UT47" s="17">
        <v>7</v>
      </c>
      <c r="UU47" s="17">
        <v>-0.2</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0</v>
      </c>
      <c r="VI47" s="17">
        <v>2.23</v>
      </c>
      <c r="VJ47" s="17">
        <v>2.2330000000000001</v>
      </c>
      <c r="VK47" s="17">
        <v>-2.2330000000000001</v>
      </c>
      <c r="VL47" s="17">
        <v>0</v>
      </c>
      <c r="VM47" s="17"/>
      <c r="VN47" s="17"/>
      <c r="VO47" s="17">
        <v>0</v>
      </c>
      <c r="VP47" s="17">
        <v>0</v>
      </c>
      <c r="VQ47" s="17"/>
      <c r="VR47" s="17"/>
      <c r="VS47" s="17">
        <v>0</v>
      </c>
      <c r="VT47" s="17">
        <v>0</v>
      </c>
      <c r="VU47" s="17"/>
      <c r="VV47" s="17"/>
      <c r="VW47" s="17">
        <v>0</v>
      </c>
      <c r="VX47" s="17">
        <v>0.6</v>
      </c>
      <c r="VY47" s="17">
        <v>0.6</v>
      </c>
      <c r="VZ47" s="17">
        <v>0.6</v>
      </c>
      <c r="WA47" s="17">
        <v>0</v>
      </c>
      <c r="WB47" s="17">
        <v>114.3</v>
      </c>
      <c r="WC47" s="17">
        <v>101</v>
      </c>
      <c r="WD47" s="17">
        <v>104.65</v>
      </c>
      <c r="WE47" s="17">
        <v>9.65</v>
      </c>
      <c r="WF47" s="17">
        <v>123.2</v>
      </c>
      <c r="WG47" s="17">
        <v>96.9</v>
      </c>
      <c r="WH47" s="17">
        <v>101.15</v>
      </c>
      <c r="WI47" s="17">
        <v>22.05</v>
      </c>
      <c r="WJ47" s="17">
        <v>0</v>
      </c>
      <c r="WK47" s="17"/>
      <c r="WL47" s="17"/>
      <c r="WM47" s="17">
        <v>0</v>
      </c>
      <c r="WN47" s="17">
        <v>3.7</v>
      </c>
      <c r="WO47" s="17">
        <v>4.2</v>
      </c>
      <c r="WP47" s="17">
        <v>4.2</v>
      </c>
      <c r="WQ47" s="17">
        <v>-0.5</v>
      </c>
      <c r="WR47" s="17">
        <v>2.2000000000000002</v>
      </c>
      <c r="WS47" s="17">
        <v>2.4</v>
      </c>
      <c r="WT47" s="17">
        <v>2.4</v>
      </c>
      <c r="WU47" s="17">
        <v>-0.2</v>
      </c>
      <c r="WV47" s="17">
        <v>2.4</v>
      </c>
      <c r="WW47" s="17">
        <v>2.4</v>
      </c>
      <c r="WX47" s="17">
        <v>2.4</v>
      </c>
      <c r="WY47" s="17">
        <v>0</v>
      </c>
      <c r="WZ47" s="17">
        <v>0.8</v>
      </c>
      <c r="XA47" s="17">
        <v>1.4</v>
      </c>
      <c r="XB47" s="17">
        <v>1.4</v>
      </c>
      <c r="XC47" s="17">
        <v>-0.6</v>
      </c>
      <c r="XD47" s="17">
        <v>0</v>
      </c>
      <c r="XE47" s="17"/>
      <c r="XF47" s="17"/>
      <c r="XG47" s="17">
        <v>0</v>
      </c>
      <c r="XH47" s="17">
        <v>8.2970000000000006</v>
      </c>
      <c r="XI47" s="17">
        <v>8</v>
      </c>
      <c r="XJ47" s="17">
        <v>8</v>
      </c>
      <c r="XK47" s="17">
        <v>0.29699999999999999</v>
      </c>
      <c r="XL47" s="17">
        <v>20</v>
      </c>
      <c r="XM47" s="17">
        <v>18.697759999999999</v>
      </c>
      <c r="XN47" s="17">
        <v>19.241980000000002</v>
      </c>
      <c r="XO47" s="17">
        <v>0.75802000000000003</v>
      </c>
      <c r="XP47" s="17">
        <v>20</v>
      </c>
      <c r="XQ47" s="17">
        <v>18.697759999999999</v>
      </c>
      <c r="XR47" s="17">
        <v>19.241980000000002</v>
      </c>
      <c r="XS47" s="17">
        <v>0.75802000000000003</v>
      </c>
      <c r="XT47" s="17">
        <v>8.6999999999999993</v>
      </c>
      <c r="XU47" s="17">
        <v>10.8</v>
      </c>
      <c r="XV47" s="17">
        <v>10.8</v>
      </c>
      <c r="XW47" s="17">
        <v>-2.1</v>
      </c>
      <c r="XX47" s="17">
        <v>27.4</v>
      </c>
      <c r="XY47" s="17">
        <v>29.5</v>
      </c>
      <c r="XZ47" s="17">
        <v>29.5</v>
      </c>
      <c r="YA47" s="17">
        <v>-2.1</v>
      </c>
      <c r="YB47" s="17">
        <v>34.4</v>
      </c>
      <c r="YC47" s="17">
        <v>29.5</v>
      </c>
      <c r="YD47" s="17">
        <v>29.5</v>
      </c>
      <c r="YE47" s="17">
        <v>4.9000000000000004</v>
      </c>
      <c r="YF47" s="17">
        <v>16.100000000000001</v>
      </c>
      <c r="YG47" s="17">
        <v>14</v>
      </c>
      <c r="YH47" s="17">
        <v>14</v>
      </c>
      <c r="YI47" s="17">
        <v>2.1</v>
      </c>
      <c r="YJ47" s="17">
        <v>17.2</v>
      </c>
      <c r="YK47" s="17">
        <v>18.559999999999999</v>
      </c>
      <c r="YL47" s="17">
        <v>18.559999999999999</v>
      </c>
      <c r="YM47" s="17">
        <v>-1.36</v>
      </c>
      <c r="YN47" s="17">
        <v>8.8000000000000007</v>
      </c>
      <c r="YO47" s="17">
        <v>8.4</v>
      </c>
      <c r="YP47" s="17">
        <v>8.4</v>
      </c>
      <c r="YQ47" s="17">
        <v>0.4</v>
      </c>
      <c r="YR47" s="17">
        <v>11.1</v>
      </c>
      <c r="YS47" s="17">
        <v>11</v>
      </c>
      <c r="YT47" s="17">
        <v>11</v>
      </c>
      <c r="YU47" s="17">
        <v>0.1</v>
      </c>
      <c r="YV47" s="17">
        <v>17.02</v>
      </c>
      <c r="YW47" s="17">
        <v>22</v>
      </c>
      <c r="YX47" s="17">
        <v>22</v>
      </c>
      <c r="YY47" s="17">
        <v>-4.9800000000000004</v>
      </c>
    </row>
    <row r="48" spans="1:675" ht="24" customHeight="1" x14ac:dyDescent="0.3">
      <c r="A48" s="1"/>
      <c r="B48" s="18" t="s">
        <v>62</v>
      </c>
      <c r="C48" s="18" t="s">
        <v>771</v>
      </c>
      <c r="D48" s="19">
        <v>203.7</v>
      </c>
      <c r="E48" s="19">
        <v>203.40136000000001</v>
      </c>
      <c r="F48" s="19">
        <v>203.40136000000001</v>
      </c>
      <c r="G48" s="19">
        <v>0.29864000000000002</v>
      </c>
      <c r="H48" s="19">
        <v>636.79999999999995</v>
      </c>
      <c r="I48" s="19">
        <v>627.79395999999997</v>
      </c>
      <c r="J48" s="19">
        <v>627.79395999999997</v>
      </c>
      <c r="K48" s="19">
        <v>9.0060400000000005</v>
      </c>
      <c r="L48" s="19">
        <v>216.1</v>
      </c>
      <c r="M48" s="19">
        <v>204.43100999999999</v>
      </c>
      <c r="N48" s="19">
        <v>204.43100999999999</v>
      </c>
      <c r="O48" s="19">
        <v>11.668990000000001</v>
      </c>
      <c r="P48" s="19"/>
      <c r="Q48" s="19"/>
      <c r="R48" s="19"/>
      <c r="S48" s="19">
        <v>0</v>
      </c>
      <c r="T48" s="19"/>
      <c r="U48" s="19"/>
      <c r="V48" s="19"/>
      <c r="W48" s="19">
        <v>0</v>
      </c>
      <c r="X48" s="19">
        <v>89.8</v>
      </c>
      <c r="Y48" s="19">
        <v>91.867829999999998</v>
      </c>
      <c r="Z48" s="19">
        <v>91.867829999999998</v>
      </c>
      <c r="AA48" s="19">
        <v>-2.0678299999999998</v>
      </c>
      <c r="AB48" s="19">
        <v>240.7</v>
      </c>
      <c r="AC48" s="19">
        <v>242</v>
      </c>
      <c r="AD48" s="19">
        <v>242</v>
      </c>
      <c r="AE48" s="19">
        <v>-1.3</v>
      </c>
      <c r="AF48" s="19"/>
      <c r="AG48" s="19"/>
      <c r="AH48" s="19"/>
      <c r="AI48" s="19">
        <v>0</v>
      </c>
      <c r="AJ48" s="19"/>
      <c r="AK48" s="19"/>
      <c r="AL48" s="19"/>
      <c r="AM48" s="19">
        <v>0</v>
      </c>
      <c r="AN48" s="19">
        <v>150.9</v>
      </c>
      <c r="AO48" s="19">
        <v>158.48805999999999</v>
      </c>
      <c r="AP48" s="19">
        <v>170.69806</v>
      </c>
      <c r="AQ48" s="19">
        <v>-19.79806</v>
      </c>
      <c r="AR48" s="19">
        <v>151.1</v>
      </c>
      <c r="AS48" s="19">
        <v>158.48805999999999</v>
      </c>
      <c r="AT48" s="19">
        <v>170.69806</v>
      </c>
      <c r="AU48" s="19">
        <v>-19.59806</v>
      </c>
      <c r="AV48" s="19">
        <v>151</v>
      </c>
      <c r="AW48" s="19">
        <v>158.48805999999999</v>
      </c>
      <c r="AX48" s="19">
        <v>170.69806</v>
      </c>
      <c r="AY48" s="19">
        <v>-19.698060000000002</v>
      </c>
      <c r="AZ48" s="19">
        <v>250.4</v>
      </c>
      <c r="BA48" s="19">
        <v>238.446</v>
      </c>
      <c r="BB48" s="19">
        <v>256.81599999999997</v>
      </c>
      <c r="BC48" s="19">
        <v>-6.4160000000000004</v>
      </c>
      <c r="BD48" s="19">
        <v>204.6</v>
      </c>
      <c r="BE48" s="19">
        <v>207.24285</v>
      </c>
      <c r="BF48" s="19">
        <v>207.24285</v>
      </c>
      <c r="BG48" s="19">
        <v>-2.6428500000000001</v>
      </c>
      <c r="BH48" s="19">
        <v>108.3</v>
      </c>
      <c r="BI48" s="19">
        <v>103.93259999999999</v>
      </c>
      <c r="BJ48" s="19">
        <v>103.93259999999999</v>
      </c>
      <c r="BK48" s="19">
        <v>4.3673999999999999</v>
      </c>
      <c r="BL48" s="19">
        <v>559</v>
      </c>
      <c r="BM48" s="19">
        <v>566.08941000000004</v>
      </c>
      <c r="BN48" s="19">
        <v>566.08941000000004</v>
      </c>
      <c r="BO48" s="19">
        <v>-7.08941</v>
      </c>
      <c r="BP48" s="19">
        <v>10.3</v>
      </c>
      <c r="BQ48" s="19">
        <v>10.52094</v>
      </c>
      <c r="BR48" s="19">
        <v>10.52094</v>
      </c>
      <c r="BS48" s="19">
        <v>-0.22094</v>
      </c>
      <c r="BT48" s="19"/>
      <c r="BU48" s="19"/>
      <c r="BV48" s="19"/>
      <c r="BW48" s="19">
        <v>0</v>
      </c>
      <c r="BX48" s="19"/>
      <c r="BY48" s="19"/>
      <c r="BZ48" s="19"/>
      <c r="CA48" s="19">
        <v>0</v>
      </c>
      <c r="CB48" s="19"/>
      <c r="CC48" s="19"/>
      <c r="CD48" s="19"/>
      <c r="CE48" s="19">
        <v>0</v>
      </c>
      <c r="CF48" s="19"/>
      <c r="CG48" s="19"/>
      <c r="CH48" s="19"/>
      <c r="CI48" s="19">
        <v>0</v>
      </c>
      <c r="CJ48" s="19">
        <v>165.9</v>
      </c>
      <c r="CK48" s="19">
        <v>164.06706</v>
      </c>
      <c r="CL48" s="19">
        <v>164.06706</v>
      </c>
      <c r="CM48" s="19">
        <v>1.83294</v>
      </c>
      <c r="CN48" s="19">
        <v>8.5</v>
      </c>
      <c r="CO48" s="19">
        <v>7.4634799999999997</v>
      </c>
      <c r="CP48" s="19">
        <v>7.4634799999999997</v>
      </c>
      <c r="CQ48" s="19">
        <v>1.0365200000000001</v>
      </c>
      <c r="CR48" s="19">
        <v>6.2</v>
      </c>
      <c r="CS48" s="19">
        <v>4.0968</v>
      </c>
      <c r="CT48" s="19">
        <v>4.0968</v>
      </c>
      <c r="CU48" s="19">
        <v>2.1032000000000002</v>
      </c>
      <c r="CV48" s="19"/>
      <c r="CW48" s="19"/>
      <c r="CX48" s="19">
        <v>22.410769999999999</v>
      </c>
      <c r="CY48" s="19">
        <v>-22.410769999999999</v>
      </c>
      <c r="CZ48" s="19">
        <v>6.74</v>
      </c>
      <c r="DA48" s="19">
        <v>6.8787000000000003</v>
      </c>
      <c r="DB48" s="19">
        <v>6.8787000000000003</v>
      </c>
      <c r="DC48" s="19">
        <v>-0.13869999999999999</v>
      </c>
      <c r="DD48" s="19"/>
      <c r="DE48" s="19"/>
      <c r="DF48" s="19"/>
      <c r="DG48" s="19">
        <v>0</v>
      </c>
      <c r="DH48" s="19">
        <v>142.93</v>
      </c>
      <c r="DI48" s="19">
        <v>142.44412</v>
      </c>
      <c r="DJ48" s="19">
        <v>142.44412</v>
      </c>
      <c r="DK48" s="19">
        <v>0.48587999999999998</v>
      </c>
      <c r="DL48" s="19"/>
      <c r="DM48" s="19"/>
      <c r="DN48" s="19"/>
      <c r="DO48" s="19">
        <v>0</v>
      </c>
      <c r="DP48" s="19"/>
      <c r="DQ48" s="19"/>
      <c r="DR48" s="19"/>
      <c r="DS48" s="19">
        <v>0</v>
      </c>
      <c r="DT48" s="19"/>
      <c r="DU48" s="19"/>
      <c r="DV48" s="19"/>
      <c r="DW48" s="19">
        <v>0</v>
      </c>
      <c r="DX48" s="19"/>
      <c r="DY48" s="19"/>
      <c r="DZ48" s="19"/>
      <c r="EA48" s="19">
        <v>0</v>
      </c>
      <c r="EB48" s="19">
        <v>110.3</v>
      </c>
      <c r="EC48" s="19">
        <v>112.46647</v>
      </c>
      <c r="ED48" s="19">
        <v>112.46647</v>
      </c>
      <c r="EE48" s="19">
        <v>-2.1664699999999999</v>
      </c>
      <c r="EF48" s="19">
        <v>221.6</v>
      </c>
      <c r="EG48" s="19">
        <v>220.69499999999999</v>
      </c>
      <c r="EH48" s="19">
        <v>220.69499999999999</v>
      </c>
      <c r="EI48" s="19">
        <v>0.90500000000000003</v>
      </c>
      <c r="EJ48" s="19"/>
      <c r="EK48" s="19"/>
      <c r="EL48" s="19"/>
      <c r="EM48" s="19">
        <v>0</v>
      </c>
      <c r="EN48" s="19"/>
      <c r="EO48" s="19"/>
      <c r="EP48" s="19"/>
      <c r="EQ48" s="19">
        <v>0</v>
      </c>
      <c r="ER48" s="19"/>
      <c r="ES48" s="19"/>
      <c r="ET48" s="19"/>
      <c r="EU48" s="19">
        <v>0</v>
      </c>
      <c r="EV48" s="19">
        <v>6.5</v>
      </c>
      <c r="EW48" s="19">
        <v>6.39</v>
      </c>
      <c r="EX48" s="19">
        <v>6.39</v>
      </c>
      <c r="EY48" s="19">
        <v>0.11</v>
      </c>
      <c r="EZ48" s="19">
        <v>459.3</v>
      </c>
      <c r="FA48" s="19">
        <v>457.09426999999999</v>
      </c>
      <c r="FB48" s="19">
        <v>457.09426999999999</v>
      </c>
      <c r="FC48" s="19">
        <v>2.20573</v>
      </c>
      <c r="FD48" s="19">
        <v>75</v>
      </c>
      <c r="FE48" s="19">
        <v>77.600340000000003</v>
      </c>
      <c r="FF48" s="19">
        <v>77.600340000000003</v>
      </c>
      <c r="FG48" s="19">
        <v>-2.6003400000000001</v>
      </c>
      <c r="FH48" s="19">
        <v>152</v>
      </c>
      <c r="FI48" s="19">
        <v>151.36251999999999</v>
      </c>
      <c r="FJ48" s="19">
        <v>151.36251999999999</v>
      </c>
      <c r="FK48" s="19">
        <v>0.63748000000000005</v>
      </c>
      <c r="FL48" s="19">
        <v>42.3</v>
      </c>
      <c r="FM48" s="19">
        <v>41.89893</v>
      </c>
      <c r="FN48" s="19">
        <v>41.89893</v>
      </c>
      <c r="FO48" s="19">
        <v>0.40106999999999998</v>
      </c>
      <c r="FP48" s="19">
        <v>18.600000000000001</v>
      </c>
      <c r="FQ48" s="19">
        <v>19.21088</v>
      </c>
      <c r="FR48" s="19">
        <v>19.21088</v>
      </c>
      <c r="FS48" s="19">
        <v>-0.61087999999999998</v>
      </c>
      <c r="FT48" s="19">
        <v>18.899999999999999</v>
      </c>
      <c r="FU48" s="19">
        <v>17.93975</v>
      </c>
      <c r="FV48" s="19">
        <v>18.46453</v>
      </c>
      <c r="FW48" s="19">
        <v>0.43547000000000002</v>
      </c>
      <c r="FX48" s="19">
        <v>89.5</v>
      </c>
      <c r="FY48" s="19">
        <v>87.773570000000007</v>
      </c>
      <c r="FZ48" s="19">
        <v>87.773570000000007</v>
      </c>
      <c r="GA48" s="19">
        <v>1.7264299999999999</v>
      </c>
      <c r="GB48" s="19"/>
      <c r="GC48" s="19"/>
      <c r="GD48" s="19"/>
      <c r="GE48" s="19">
        <v>0</v>
      </c>
      <c r="GF48" s="19"/>
      <c r="GG48" s="19"/>
      <c r="GH48" s="19"/>
      <c r="GI48" s="19">
        <v>0</v>
      </c>
      <c r="GJ48" s="19"/>
      <c r="GK48" s="19"/>
      <c r="GL48" s="19"/>
      <c r="GM48" s="19">
        <v>0</v>
      </c>
      <c r="GN48" s="19">
        <v>107.1</v>
      </c>
      <c r="GO48" s="19">
        <v>110.48202000000001</v>
      </c>
      <c r="GP48" s="19">
        <v>110.48202000000001</v>
      </c>
      <c r="GQ48" s="19">
        <v>-3.3820199999999998</v>
      </c>
      <c r="GR48" s="19">
        <v>41.9</v>
      </c>
      <c r="GS48" s="19">
        <v>47.082599999999999</v>
      </c>
      <c r="GT48" s="19">
        <v>47.082599999999999</v>
      </c>
      <c r="GU48" s="19">
        <v>-5.1825999999999999</v>
      </c>
      <c r="GV48" s="19">
        <v>46.3</v>
      </c>
      <c r="GW48" s="19">
        <v>45.381999999999998</v>
      </c>
      <c r="GX48" s="19">
        <v>45.381999999999998</v>
      </c>
      <c r="GY48" s="19">
        <v>0.91800000000000004</v>
      </c>
      <c r="GZ48" s="19">
        <v>3.8</v>
      </c>
      <c r="HA48" s="19"/>
      <c r="HB48" s="19"/>
      <c r="HC48" s="19">
        <v>3.8</v>
      </c>
      <c r="HD48" s="19">
        <v>35.200000000000003</v>
      </c>
      <c r="HE48" s="19">
        <v>33.230739999999997</v>
      </c>
      <c r="HF48" s="19">
        <v>33.230739999999997</v>
      </c>
      <c r="HG48" s="19">
        <v>1.96926</v>
      </c>
      <c r="HH48" s="19">
        <v>170.5</v>
      </c>
      <c r="HI48" s="19">
        <v>174.55948000000001</v>
      </c>
      <c r="HJ48" s="19">
        <v>174.55948000000001</v>
      </c>
      <c r="HK48" s="19">
        <v>-4.0594799999999998</v>
      </c>
      <c r="HL48" s="19"/>
      <c r="HM48" s="19"/>
      <c r="HN48" s="19"/>
      <c r="HO48" s="19">
        <v>0</v>
      </c>
      <c r="HP48" s="19"/>
      <c r="HQ48" s="19"/>
      <c r="HR48" s="19"/>
      <c r="HS48" s="19">
        <v>0</v>
      </c>
      <c r="HT48" s="19">
        <v>91.1</v>
      </c>
      <c r="HU48" s="19">
        <v>95.545190000000005</v>
      </c>
      <c r="HV48" s="19">
        <v>79.41771</v>
      </c>
      <c r="HW48" s="19">
        <v>11.68229</v>
      </c>
      <c r="HX48" s="19"/>
      <c r="HY48" s="19"/>
      <c r="HZ48" s="19"/>
      <c r="IA48" s="19">
        <v>0</v>
      </c>
      <c r="IB48" s="19"/>
      <c r="IC48" s="19"/>
      <c r="ID48" s="19"/>
      <c r="IE48" s="19">
        <v>0</v>
      </c>
      <c r="IF48" s="19">
        <v>45.2</v>
      </c>
      <c r="IG48" s="19">
        <v>45.265309999999999</v>
      </c>
      <c r="IH48" s="19">
        <v>45.265309999999999</v>
      </c>
      <c r="II48" s="19">
        <v>-6.5310000000000007E-2</v>
      </c>
      <c r="IJ48" s="19"/>
      <c r="IK48" s="19"/>
      <c r="IL48" s="19"/>
      <c r="IM48" s="19">
        <v>0</v>
      </c>
      <c r="IN48" s="19"/>
      <c r="IO48" s="19"/>
      <c r="IP48" s="19"/>
      <c r="IQ48" s="19">
        <v>0</v>
      </c>
      <c r="IR48" s="19"/>
      <c r="IS48" s="19"/>
      <c r="IT48" s="19"/>
      <c r="IU48" s="19">
        <v>0</v>
      </c>
      <c r="IV48" s="19">
        <v>128.30000000000001</v>
      </c>
      <c r="IW48" s="19">
        <v>132.83837</v>
      </c>
      <c r="IX48" s="19">
        <v>132.83837</v>
      </c>
      <c r="IY48" s="19">
        <v>-4.5383699999999996</v>
      </c>
      <c r="IZ48" s="19"/>
      <c r="JA48" s="19"/>
      <c r="JB48" s="19"/>
      <c r="JC48" s="19">
        <v>0</v>
      </c>
      <c r="JD48" s="19">
        <v>62.2</v>
      </c>
      <c r="JE48" s="19">
        <v>118.03184</v>
      </c>
      <c r="JF48" s="19"/>
      <c r="JG48" s="19">
        <v>62.2</v>
      </c>
      <c r="JH48" s="19">
        <v>68.3</v>
      </c>
      <c r="JI48" s="19">
        <v>202.72200000000001</v>
      </c>
      <c r="JJ48" s="19">
        <v>202.72200000000001</v>
      </c>
      <c r="JK48" s="19">
        <v>-134.422</v>
      </c>
      <c r="JL48" s="19"/>
      <c r="JM48" s="19"/>
      <c r="JN48" s="19"/>
      <c r="JO48" s="19">
        <v>0</v>
      </c>
      <c r="JP48" s="19">
        <v>38.9</v>
      </c>
      <c r="JQ48" s="19">
        <v>73.590999999999994</v>
      </c>
      <c r="JR48" s="19">
        <v>73.590999999999994</v>
      </c>
      <c r="JS48" s="19">
        <v>-34.691000000000003</v>
      </c>
      <c r="JT48" s="19">
        <v>27.9</v>
      </c>
      <c r="JU48" s="19">
        <v>36.905999999999999</v>
      </c>
      <c r="JV48" s="19">
        <v>36.905999999999999</v>
      </c>
      <c r="JW48" s="19">
        <v>-9.0060000000000002</v>
      </c>
      <c r="JX48" s="19"/>
      <c r="JY48" s="19"/>
      <c r="JZ48" s="19"/>
      <c r="KA48" s="19">
        <v>0</v>
      </c>
      <c r="KB48" s="19"/>
      <c r="KC48" s="19"/>
      <c r="KD48" s="19"/>
      <c r="KE48" s="19">
        <v>0</v>
      </c>
      <c r="KF48" s="19"/>
      <c r="KG48" s="19"/>
      <c r="KH48" s="19"/>
      <c r="KI48" s="19">
        <v>0</v>
      </c>
      <c r="KJ48" s="19">
        <v>36.6</v>
      </c>
      <c r="KK48" s="19">
        <v>16</v>
      </c>
      <c r="KL48" s="19">
        <v>36</v>
      </c>
      <c r="KM48" s="19">
        <v>0.6</v>
      </c>
      <c r="KN48" s="19"/>
      <c r="KO48" s="19"/>
      <c r="KP48" s="19"/>
      <c r="KQ48" s="19">
        <v>0</v>
      </c>
      <c r="KR48" s="19"/>
      <c r="KS48" s="19"/>
      <c r="KT48" s="19"/>
      <c r="KU48" s="19">
        <v>0</v>
      </c>
      <c r="KV48" s="19">
        <v>2.4</v>
      </c>
      <c r="KW48" s="19">
        <v>4.7853599999999998</v>
      </c>
      <c r="KX48" s="19">
        <v>4.7853599999999998</v>
      </c>
      <c r="KY48" s="19">
        <v>-2.3853599999999999</v>
      </c>
      <c r="KZ48" s="19">
        <v>224.1</v>
      </c>
      <c r="LA48" s="19">
        <v>202.90573000000001</v>
      </c>
      <c r="LB48" s="19">
        <v>215.39358999999999</v>
      </c>
      <c r="LC48" s="19">
        <v>8.70641</v>
      </c>
      <c r="LD48" s="19">
        <v>132.9</v>
      </c>
      <c r="LE48" s="19">
        <v>133.16031000000001</v>
      </c>
      <c r="LF48" s="19">
        <v>133.16031000000001</v>
      </c>
      <c r="LG48" s="19">
        <v>-0.26030999999999999</v>
      </c>
      <c r="LH48" s="19">
        <v>63.4</v>
      </c>
      <c r="LI48" s="19">
        <v>67.199219999999997</v>
      </c>
      <c r="LJ48" s="19">
        <v>67.199219999999997</v>
      </c>
      <c r="LK48" s="19">
        <v>-3.79922</v>
      </c>
      <c r="LL48" s="19">
        <v>75.3</v>
      </c>
      <c r="LM48" s="19">
        <v>78.567999999999998</v>
      </c>
      <c r="LN48" s="19">
        <v>78.567999999999998</v>
      </c>
      <c r="LO48" s="19">
        <v>-3.2679999999999998</v>
      </c>
      <c r="LP48" s="19">
        <v>30.3</v>
      </c>
      <c r="LQ48" s="19">
        <v>29.980560000000001</v>
      </c>
      <c r="LR48" s="19">
        <v>29.980560000000001</v>
      </c>
      <c r="LS48" s="19">
        <v>0.31944</v>
      </c>
      <c r="LT48" s="19"/>
      <c r="LU48" s="19"/>
      <c r="LV48" s="19"/>
      <c r="LW48" s="19">
        <v>0</v>
      </c>
      <c r="LX48" s="19"/>
      <c r="LY48" s="19"/>
      <c r="LZ48" s="19">
        <v>32.955719999999999</v>
      </c>
      <c r="MA48" s="19">
        <v>-32.955719999999999</v>
      </c>
      <c r="MB48" s="19"/>
      <c r="MC48" s="19"/>
      <c r="MD48" s="19"/>
      <c r="ME48" s="19">
        <v>0</v>
      </c>
      <c r="MF48" s="19">
        <v>141.1</v>
      </c>
      <c r="MG48" s="19">
        <v>152.44470999999999</v>
      </c>
      <c r="MH48" s="19">
        <v>152.44470999999999</v>
      </c>
      <c r="MI48" s="19">
        <v>-11.344709999999999</v>
      </c>
      <c r="MJ48" s="19">
        <v>141.4</v>
      </c>
      <c r="MK48" s="19">
        <v>152.44470999999999</v>
      </c>
      <c r="ML48" s="19">
        <v>152.44470999999999</v>
      </c>
      <c r="MM48" s="19">
        <v>-11.04471</v>
      </c>
      <c r="MN48" s="19">
        <v>146.5</v>
      </c>
      <c r="MO48" s="19">
        <v>152.9025</v>
      </c>
      <c r="MP48" s="19">
        <v>152.9025</v>
      </c>
      <c r="MQ48" s="19">
        <v>-6.4024999999999999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207.3</v>
      </c>
      <c r="NM48" s="19">
        <v>206.49084999999999</v>
      </c>
      <c r="NN48" s="19">
        <v>206.49084999999999</v>
      </c>
      <c r="NO48" s="19">
        <v>0.80915000000000004</v>
      </c>
      <c r="NP48" s="19">
        <v>99.7</v>
      </c>
      <c r="NQ48" s="19">
        <v>103.55547</v>
      </c>
      <c r="NR48" s="19">
        <v>103.55547</v>
      </c>
      <c r="NS48" s="19">
        <v>-3.85547</v>
      </c>
      <c r="NT48" s="19">
        <v>6.9</v>
      </c>
      <c r="NU48" s="19">
        <v>4.1147400000000003</v>
      </c>
      <c r="NV48" s="19">
        <v>4.1147400000000003</v>
      </c>
      <c r="NW48" s="19">
        <v>2.7852600000000001</v>
      </c>
      <c r="NX48" s="19">
        <v>4.5</v>
      </c>
      <c r="NY48" s="19">
        <v>4.3167499999999999</v>
      </c>
      <c r="NZ48" s="19">
        <v>4.3167499999999999</v>
      </c>
      <c r="OA48" s="19">
        <v>0.18325</v>
      </c>
      <c r="OB48" s="19">
        <v>20</v>
      </c>
      <c r="OC48" s="19">
        <v>16.99708</v>
      </c>
      <c r="OD48" s="19">
        <v>17.492709999999999</v>
      </c>
      <c r="OE48" s="19">
        <v>2.5072899999999998</v>
      </c>
      <c r="OF48" s="19">
        <v>0</v>
      </c>
      <c r="OG48" s="19"/>
      <c r="OH48" s="19"/>
      <c r="OI48" s="19">
        <v>0</v>
      </c>
      <c r="OJ48" s="19">
        <v>29.2</v>
      </c>
      <c r="OK48" s="19">
        <v>77.400000000000006</v>
      </c>
      <c r="OL48" s="19">
        <v>76.007999999999996</v>
      </c>
      <c r="OM48" s="19">
        <v>-46.808</v>
      </c>
      <c r="ON48" s="19">
        <v>0</v>
      </c>
      <c r="OO48" s="19"/>
      <c r="OP48" s="19"/>
      <c r="OQ48" s="19">
        <v>0</v>
      </c>
      <c r="OR48" s="19">
        <v>0</v>
      </c>
      <c r="OS48" s="19">
        <v>1.6</v>
      </c>
      <c r="OT48" s="19">
        <v>3.1829999999999998</v>
      </c>
      <c r="OU48" s="19">
        <v>-3.1829999999999998</v>
      </c>
      <c r="OV48" s="19">
        <v>0</v>
      </c>
      <c r="OW48" s="19"/>
      <c r="OX48" s="19"/>
      <c r="OY48" s="19">
        <v>0</v>
      </c>
      <c r="OZ48" s="19">
        <v>20.399999999999999</v>
      </c>
      <c r="PA48" s="19">
        <v>19.436350000000001</v>
      </c>
      <c r="PB48" s="19">
        <v>19.436350000000001</v>
      </c>
      <c r="PC48" s="19">
        <v>0.96365000000000001</v>
      </c>
      <c r="PD48" s="19">
        <v>9.9</v>
      </c>
      <c r="PE48" s="19">
        <v>9.9830000000000005</v>
      </c>
      <c r="PF48" s="19">
        <v>9.9830000000000005</v>
      </c>
      <c r="PG48" s="19">
        <v>-8.3000000000000004E-2</v>
      </c>
      <c r="PH48" s="19">
        <v>5.5</v>
      </c>
      <c r="PI48" s="19">
        <v>5.67</v>
      </c>
      <c r="PJ48" s="19">
        <v>5.67</v>
      </c>
      <c r="PK48" s="19">
        <v>-0.17</v>
      </c>
      <c r="PL48" s="19">
        <v>0</v>
      </c>
      <c r="PM48" s="19"/>
      <c r="PN48" s="19"/>
      <c r="PO48" s="19">
        <v>0</v>
      </c>
      <c r="PP48" s="19"/>
      <c r="PQ48" s="19"/>
      <c r="PR48" s="19"/>
      <c r="PS48" s="19">
        <v>0</v>
      </c>
      <c r="PT48" s="19">
        <v>1.2</v>
      </c>
      <c r="PU48" s="19">
        <v>2</v>
      </c>
      <c r="PV48" s="19">
        <v>2</v>
      </c>
      <c r="PW48" s="19">
        <v>-0.8</v>
      </c>
      <c r="PX48" s="19">
        <v>3.5</v>
      </c>
      <c r="PY48" s="19">
        <v>2.5</v>
      </c>
      <c r="PZ48" s="19">
        <v>2.5</v>
      </c>
      <c r="QA48" s="19">
        <v>1</v>
      </c>
      <c r="QB48" s="19">
        <v>4.8</v>
      </c>
      <c r="QC48" s="19">
        <v>4.5999999999999996</v>
      </c>
      <c r="QD48" s="19">
        <v>4.5999999999999996</v>
      </c>
      <c r="QE48" s="19">
        <v>0.2</v>
      </c>
      <c r="QF48" s="19">
        <v>20.6</v>
      </c>
      <c r="QG48" s="19">
        <v>20.274049999999999</v>
      </c>
      <c r="QH48" s="19">
        <v>20.274049999999999</v>
      </c>
      <c r="QI48" s="19">
        <v>0.32595000000000002</v>
      </c>
      <c r="QJ48" s="19">
        <v>20</v>
      </c>
      <c r="QK48" s="19">
        <v>18.892130000000002</v>
      </c>
      <c r="QL48" s="19">
        <v>19.436350000000001</v>
      </c>
      <c r="QM48" s="19">
        <v>0.56364999999999998</v>
      </c>
      <c r="QN48" s="19">
        <v>18.5</v>
      </c>
      <c r="QO48" s="19">
        <v>17.006799999999998</v>
      </c>
      <c r="QP48" s="19">
        <v>17.492709999999999</v>
      </c>
      <c r="QQ48" s="19">
        <v>1.00729</v>
      </c>
      <c r="QR48" s="19">
        <v>3.4</v>
      </c>
      <c r="QS48" s="19">
        <v>3.3</v>
      </c>
      <c r="QT48" s="19">
        <v>3.3</v>
      </c>
      <c r="QU48" s="19">
        <v>0.1</v>
      </c>
      <c r="QV48" s="19">
        <v>18.399999999999999</v>
      </c>
      <c r="QW48" s="19">
        <v>17.376090000000001</v>
      </c>
      <c r="QX48" s="19">
        <v>17.881440000000001</v>
      </c>
      <c r="QY48" s="19">
        <v>0.51856000000000002</v>
      </c>
      <c r="QZ48" s="19">
        <v>0</v>
      </c>
      <c r="RA48" s="19"/>
      <c r="RB48" s="19"/>
      <c r="RC48" s="19">
        <v>0</v>
      </c>
      <c r="RD48" s="19">
        <v>0</v>
      </c>
      <c r="RE48" s="19"/>
      <c r="RF48" s="19"/>
      <c r="RG48" s="19">
        <v>0</v>
      </c>
      <c r="RH48" s="19">
        <v>17</v>
      </c>
      <c r="RI48" s="19">
        <v>17.600000000000001</v>
      </c>
      <c r="RJ48" s="19">
        <v>15.3</v>
      </c>
      <c r="RK48" s="19">
        <v>1.7</v>
      </c>
      <c r="RL48" s="19">
        <v>56</v>
      </c>
      <c r="RM48" s="19">
        <v>51.4</v>
      </c>
      <c r="RN48" s="19">
        <v>52.8</v>
      </c>
      <c r="RO48" s="19">
        <v>3.2</v>
      </c>
      <c r="RP48" s="19">
        <v>0</v>
      </c>
      <c r="RQ48" s="19"/>
      <c r="RR48" s="19"/>
      <c r="RS48" s="19">
        <v>0</v>
      </c>
      <c r="RT48" s="19">
        <v>3.4</v>
      </c>
      <c r="RU48" s="19">
        <v>3.51</v>
      </c>
      <c r="RV48" s="19">
        <v>3.51</v>
      </c>
      <c r="RW48" s="19">
        <v>-0.11</v>
      </c>
      <c r="RX48" s="19">
        <v>20.2</v>
      </c>
      <c r="RY48" s="19">
        <v>19.792000000000002</v>
      </c>
      <c r="RZ48" s="19">
        <v>19.792000000000002</v>
      </c>
      <c r="SA48" s="19">
        <v>0.40799999999999997</v>
      </c>
      <c r="SB48" s="19">
        <v>3.2</v>
      </c>
      <c r="SC48" s="19">
        <v>2</v>
      </c>
      <c r="SD48" s="19">
        <v>2</v>
      </c>
      <c r="SE48" s="19">
        <v>1.2</v>
      </c>
      <c r="SF48" s="19">
        <v>0.4</v>
      </c>
      <c r="SG48" s="19">
        <v>0.4</v>
      </c>
      <c r="SH48" s="19">
        <v>0.4</v>
      </c>
      <c r="SI48" s="19">
        <v>0</v>
      </c>
      <c r="SJ48" s="19">
        <v>0</v>
      </c>
      <c r="SK48" s="19"/>
      <c r="SL48" s="19"/>
      <c r="SM48" s="19">
        <v>0</v>
      </c>
      <c r="SN48" s="19">
        <v>18.7</v>
      </c>
      <c r="SO48" s="19">
        <v>18.62002</v>
      </c>
      <c r="SP48" s="19">
        <v>19.1448</v>
      </c>
      <c r="SQ48" s="19">
        <v>-0.44479999999999997</v>
      </c>
      <c r="SR48" s="19">
        <v>12.6</v>
      </c>
      <c r="SS48" s="19">
        <v>10.76774</v>
      </c>
      <c r="ST48" s="19">
        <v>11.078720000000001</v>
      </c>
      <c r="SU48" s="19">
        <v>1.52128</v>
      </c>
      <c r="SV48" s="19">
        <v>20.2</v>
      </c>
      <c r="SW48" s="19">
        <v>18.892130000000002</v>
      </c>
      <c r="SX48" s="19">
        <v>19.436350000000001</v>
      </c>
      <c r="SY48" s="19">
        <v>0.76365000000000005</v>
      </c>
      <c r="SZ48" s="19">
        <v>20.2</v>
      </c>
      <c r="TA48" s="19">
        <v>18.892130000000002</v>
      </c>
      <c r="TB48" s="19">
        <v>19.436350000000001</v>
      </c>
      <c r="TC48" s="19">
        <v>0.76365000000000005</v>
      </c>
      <c r="TD48" s="19">
        <v>0.4</v>
      </c>
      <c r="TE48" s="19">
        <v>2.5</v>
      </c>
      <c r="TF48" s="19">
        <v>3.2530000000000001</v>
      </c>
      <c r="TG48" s="19">
        <v>-2.8530000000000002</v>
      </c>
      <c r="TH48" s="19">
        <v>5.5</v>
      </c>
      <c r="TI48" s="19">
        <v>30</v>
      </c>
      <c r="TJ48" s="19">
        <v>41.338000000000001</v>
      </c>
      <c r="TK48" s="19">
        <v>-35.838000000000001</v>
      </c>
      <c r="TL48" s="19">
        <v>0</v>
      </c>
      <c r="TM48" s="19"/>
      <c r="TN48" s="19"/>
      <c r="TO48" s="19">
        <v>0</v>
      </c>
      <c r="TP48" s="19">
        <v>40</v>
      </c>
      <c r="TQ48" s="19">
        <v>60.9</v>
      </c>
      <c r="TR48" s="19">
        <v>42.435000000000002</v>
      </c>
      <c r="TS48" s="19">
        <v>-2.4350000000000001</v>
      </c>
      <c r="TT48" s="19">
        <v>97.4</v>
      </c>
      <c r="TU48" s="19">
        <v>88.5</v>
      </c>
      <c r="TV48" s="19">
        <v>57.317999999999998</v>
      </c>
      <c r="TW48" s="19">
        <v>40.082000000000001</v>
      </c>
      <c r="TX48" s="19">
        <v>2.4</v>
      </c>
      <c r="TY48" s="19">
        <v>4.7</v>
      </c>
      <c r="TZ48" s="19">
        <v>1.9890000000000001</v>
      </c>
      <c r="UA48" s="19">
        <v>0.41099999999999998</v>
      </c>
      <c r="UB48" s="19">
        <v>1.2</v>
      </c>
      <c r="UC48" s="19">
        <v>3.1</v>
      </c>
      <c r="UD48" s="19">
        <v>2.597</v>
      </c>
      <c r="UE48" s="19">
        <v>-1.397</v>
      </c>
      <c r="UF48" s="19">
        <v>0</v>
      </c>
      <c r="UG48" s="19"/>
      <c r="UH48" s="19"/>
      <c r="UI48" s="19">
        <v>0</v>
      </c>
      <c r="UJ48" s="19">
        <v>19.899999999999999</v>
      </c>
      <c r="UK48" s="19">
        <v>20.41</v>
      </c>
      <c r="UL48" s="19">
        <v>19.436350000000001</v>
      </c>
      <c r="UM48" s="19">
        <v>0.46365000000000001</v>
      </c>
      <c r="UN48" s="19">
        <v>8</v>
      </c>
      <c r="UO48" s="19">
        <v>7</v>
      </c>
      <c r="UP48" s="19">
        <v>7</v>
      </c>
      <c r="UQ48" s="19">
        <v>1</v>
      </c>
      <c r="UR48" s="19">
        <v>6.8</v>
      </c>
      <c r="US48" s="19">
        <v>7</v>
      </c>
      <c r="UT48" s="19">
        <v>7</v>
      </c>
      <c r="UU48" s="19">
        <v>-0.2</v>
      </c>
      <c r="UV48" s="19">
        <v>20.399999999999999</v>
      </c>
      <c r="UW48" s="19">
        <v>18.892130000000002</v>
      </c>
      <c r="UX48" s="19">
        <v>19.436350000000001</v>
      </c>
      <c r="UY48" s="19">
        <v>0.96365000000000001</v>
      </c>
      <c r="UZ48" s="19">
        <v>20.399999999999999</v>
      </c>
      <c r="VA48" s="19">
        <v>18.892130000000002</v>
      </c>
      <c r="VB48" s="19">
        <v>19.436350000000001</v>
      </c>
      <c r="VC48" s="19">
        <v>0.96365000000000001</v>
      </c>
      <c r="VD48" s="19">
        <v>20</v>
      </c>
      <c r="VE48" s="19">
        <v>18.892130000000002</v>
      </c>
      <c r="VF48" s="19">
        <v>19.436350000000001</v>
      </c>
      <c r="VG48" s="19">
        <v>0.56364999999999998</v>
      </c>
      <c r="VH48" s="19">
        <v>0</v>
      </c>
      <c r="VI48" s="19">
        <v>2.23</v>
      </c>
      <c r="VJ48" s="19">
        <v>2.2250000000000001</v>
      </c>
      <c r="VK48" s="19">
        <v>-2.2250000000000001</v>
      </c>
      <c r="VL48" s="19">
        <v>0</v>
      </c>
      <c r="VM48" s="19"/>
      <c r="VN48" s="19"/>
      <c r="VO48" s="19">
        <v>0</v>
      </c>
      <c r="VP48" s="19">
        <v>0</v>
      </c>
      <c r="VQ48" s="19"/>
      <c r="VR48" s="19"/>
      <c r="VS48" s="19">
        <v>0</v>
      </c>
      <c r="VT48" s="19">
        <v>0</v>
      </c>
      <c r="VU48" s="19"/>
      <c r="VV48" s="19"/>
      <c r="VW48" s="19">
        <v>0</v>
      </c>
      <c r="VX48" s="19">
        <v>0.6</v>
      </c>
      <c r="VY48" s="19">
        <v>0.6</v>
      </c>
      <c r="VZ48" s="19">
        <v>0.6</v>
      </c>
      <c r="WA48" s="19">
        <v>0</v>
      </c>
      <c r="WB48" s="19">
        <v>98.2</v>
      </c>
      <c r="WC48" s="19">
        <v>90.3</v>
      </c>
      <c r="WD48" s="19">
        <v>92.72</v>
      </c>
      <c r="WE48" s="19">
        <v>5.48</v>
      </c>
      <c r="WF48" s="19">
        <v>93.2</v>
      </c>
      <c r="WG48" s="19">
        <v>84.3</v>
      </c>
      <c r="WH48" s="19">
        <v>88.5</v>
      </c>
      <c r="WI48" s="19">
        <v>4.7</v>
      </c>
      <c r="WJ48" s="19">
        <v>0</v>
      </c>
      <c r="WK48" s="19"/>
      <c r="WL48" s="19"/>
      <c r="WM48" s="19">
        <v>0</v>
      </c>
      <c r="WN48" s="19">
        <v>3.8</v>
      </c>
      <c r="WO48" s="19">
        <v>4.2</v>
      </c>
      <c r="WP48" s="19">
        <v>4.2</v>
      </c>
      <c r="WQ48" s="19">
        <v>-0.4</v>
      </c>
      <c r="WR48" s="19">
        <v>2.2000000000000002</v>
      </c>
      <c r="WS48" s="19">
        <v>2.4</v>
      </c>
      <c r="WT48" s="19">
        <v>2.4</v>
      </c>
      <c r="WU48" s="19">
        <v>-0.2</v>
      </c>
      <c r="WV48" s="19">
        <v>2.4</v>
      </c>
      <c r="WW48" s="19">
        <v>2.4</v>
      </c>
      <c r="WX48" s="19">
        <v>2.4</v>
      </c>
      <c r="WY48" s="19">
        <v>0</v>
      </c>
      <c r="WZ48" s="19">
        <v>0.8</v>
      </c>
      <c r="XA48" s="19">
        <v>1.4</v>
      </c>
      <c r="XB48" s="19">
        <v>1.4</v>
      </c>
      <c r="XC48" s="19">
        <v>-0.6</v>
      </c>
      <c r="XD48" s="19">
        <v>0</v>
      </c>
      <c r="XE48" s="19"/>
      <c r="XF48" s="19"/>
      <c r="XG48" s="19">
        <v>0</v>
      </c>
      <c r="XH48" s="19">
        <v>8.26</v>
      </c>
      <c r="XI48" s="19">
        <v>8</v>
      </c>
      <c r="XJ48" s="19">
        <v>8</v>
      </c>
      <c r="XK48" s="19">
        <v>0.26</v>
      </c>
      <c r="XL48" s="19">
        <v>20.100000000000001</v>
      </c>
      <c r="XM48" s="19">
        <v>18.697759999999999</v>
      </c>
      <c r="XN48" s="19">
        <v>19.241980000000002</v>
      </c>
      <c r="XO48" s="19">
        <v>0.85802</v>
      </c>
      <c r="XP48" s="19">
        <v>20</v>
      </c>
      <c r="XQ48" s="19">
        <v>18.697759999999999</v>
      </c>
      <c r="XR48" s="19">
        <v>19.241980000000002</v>
      </c>
      <c r="XS48" s="19">
        <v>0.75802000000000003</v>
      </c>
      <c r="XT48" s="19">
        <v>9.4</v>
      </c>
      <c r="XU48" s="19">
        <v>10.8</v>
      </c>
      <c r="XV48" s="19">
        <v>10.8</v>
      </c>
      <c r="XW48" s="19">
        <v>-1.4</v>
      </c>
      <c r="XX48" s="19">
        <v>27.5</v>
      </c>
      <c r="XY48" s="19">
        <v>29.5</v>
      </c>
      <c r="XZ48" s="19">
        <v>29.5</v>
      </c>
      <c r="YA48" s="19">
        <v>-2</v>
      </c>
      <c r="YB48" s="19">
        <v>34.5</v>
      </c>
      <c r="YC48" s="19">
        <v>29.5</v>
      </c>
      <c r="YD48" s="19">
        <v>29.5</v>
      </c>
      <c r="YE48" s="19">
        <v>5</v>
      </c>
      <c r="YF48" s="19">
        <v>15.6</v>
      </c>
      <c r="YG48" s="19">
        <v>14</v>
      </c>
      <c r="YH48" s="19">
        <v>14</v>
      </c>
      <c r="YI48" s="19">
        <v>1.6</v>
      </c>
      <c r="YJ48" s="19">
        <v>17.2</v>
      </c>
      <c r="YK48" s="19">
        <v>18.559999999999999</v>
      </c>
      <c r="YL48" s="19">
        <v>18.559999999999999</v>
      </c>
      <c r="YM48" s="19">
        <v>-1.36</v>
      </c>
      <c r="YN48" s="19">
        <v>8.4</v>
      </c>
      <c r="YO48" s="19">
        <v>8.4</v>
      </c>
      <c r="YP48" s="19">
        <v>8.4</v>
      </c>
      <c r="YQ48" s="19">
        <v>0</v>
      </c>
      <c r="YR48" s="19">
        <v>11.2</v>
      </c>
      <c r="YS48" s="19">
        <v>11</v>
      </c>
      <c r="YT48" s="19">
        <v>11</v>
      </c>
      <c r="YU48" s="19">
        <v>0.2</v>
      </c>
      <c r="YV48" s="19">
        <v>17.7</v>
      </c>
      <c r="YW48" s="19">
        <v>22</v>
      </c>
      <c r="YX48" s="19">
        <v>22</v>
      </c>
      <c r="YY48" s="19">
        <v>-4.3</v>
      </c>
    </row>
    <row r="49" spans="1:675" ht="24" customHeight="1" x14ac:dyDescent="0.3">
      <c r="A49" s="1"/>
      <c r="B49" s="13" t="s">
        <v>62</v>
      </c>
      <c r="C49" s="13" t="s">
        <v>772</v>
      </c>
      <c r="D49" s="14">
        <v>202</v>
      </c>
      <c r="E49" s="14">
        <v>203.40136000000001</v>
      </c>
      <c r="F49" s="14">
        <v>203.40136000000001</v>
      </c>
      <c r="G49" s="14">
        <v>-1.4013599999999999</v>
      </c>
      <c r="H49" s="14">
        <v>636.79999999999995</v>
      </c>
      <c r="I49" s="14">
        <v>627.79395999999997</v>
      </c>
      <c r="J49" s="14">
        <v>627.79395999999997</v>
      </c>
      <c r="K49" s="14">
        <v>9.0060400000000005</v>
      </c>
      <c r="L49" s="14">
        <v>216</v>
      </c>
      <c r="M49" s="14">
        <v>204.43100999999999</v>
      </c>
      <c r="N49" s="14">
        <v>204.43100999999999</v>
      </c>
      <c r="O49" s="14">
        <v>11.568989999999999</v>
      </c>
      <c r="P49" s="14"/>
      <c r="Q49" s="14"/>
      <c r="R49" s="14"/>
      <c r="S49" s="14">
        <v>0</v>
      </c>
      <c r="T49" s="14"/>
      <c r="U49" s="14"/>
      <c r="V49" s="14"/>
      <c r="W49" s="14">
        <v>0</v>
      </c>
      <c r="X49" s="14">
        <v>90.1</v>
      </c>
      <c r="Y49" s="14">
        <v>91.867829999999998</v>
      </c>
      <c r="Z49" s="14">
        <v>91.867829999999998</v>
      </c>
      <c r="AA49" s="14">
        <v>-1.76783</v>
      </c>
      <c r="AB49" s="14">
        <v>240.6</v>
      </c>
      <c r="AC49" s="14">
        <v>242</v>
      </c>
      <c r="AD49" s="14">
        <v>242</v>
      </c>
      <c r="AE49" s="14">
        <v>-1.4</v>
      </c>
      <c r="AF49" s="14"/>
      <c r="AG49" s="14"/>
      <c r="AH49" s="14"/>
      <c r="AI49" s="14">
        <v>0</v>
      </c>
      <c r="AJ49" s="14"/>
      <c r="AK49" s="14"/>
      <c r="AL49" s="14"/>
      <c r="AM49" s="14">
        <v>0</v>
      </c>
      <c r="AN49" s="14">
        <v>159.9</v>
      </c>
      <c r="AO49" s="14">
        <v>158.48805999999999</v>
      </c>
      <c r="AP49" s="14">
        <v>170.69806</v>
      </c>
      <c r="AQ49" s="14">
        <v>-10.79806</v>
      </c>
      <c r="AR49" s="14">
        <v>159.9</v>
      </c>
      <c r="AS49" s="14">
        <v>158.48805999999999</v>
      </c>
      <c r="AT49" s="14">
        <v>170.69806</v>
      </c>
      <c r="AU49" s="14">
        <v>-10.79806</v>
      </c>
      <c r="AV49" s="14">
        <v>159.6</v>
      </c>
      <c r="AW49" s="14">
        <v>158.48805999999999</v>
      </c>
      <c r="AX49" s="14">
        <v>170.69806</v>
      </c>
      <c r="AY49" s="14">
        <v>-11.09806</v>
      </c>
      <c r="AZ49" s="14">
        <v>257.10000000000002</v>
      </c>
      <c r="BA49" s="14">
        <v>238.446</v>
      </c>
      <c r="BB49" s="14">
        <v>256.81599999999997</v>
      </c>
      <c r="BC49" s="14">
        <v>0.28399999999999997</v>
      </c>
      <c r="BD49" s="14">
        <v>204.4</v>
      </c>
      <c r="BE49" s="14">
        <v>207.24285</v>
      </c>
      <c r="BF49" s="14">
        <v>207.24285</v>
      </c>
      <c r="BG49" s="14">
        <v>-2.8428499999999999</v>
      </c>
      <c r="BH49" s="14">
        <v>108.5</v>
      </c>
      <c r="BI49" s="14">
        <v>103.93259999999999</v>
      </c>
      <c r="BJ49" s="14">
        <v>103.93259999999999</v>
      </c>
      <c r="BK49" s="14">
        <v>4.5674000000000001</v>
      </c>
      <c r="BL49" s="14">
        <v>560.70000000000005</v>
      </c>
      <c r="BM49" s="14">
        <v>566.08941000000004</v>
      </c>
      <c r="BN49" s="14">
        <v>566.08941000000004</v>
      </c>
      <c r="BO49" s="14">
        <v>-5.3894099999999998</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166.5</v>
      </c>
      <c r="CK49" s="14">
        <v>164.06706</v>
      </c>
      <c r="CL49" s="14">
        <v>164.06706</v>
      </c>
      <c r="CM49" s="14">
        <v>2.4329399999999999</v>
      </c>
      <c r="CN49" s="14">
        <v>8.5</v>
      </c>
      <c r="CO49" s="14">
        <v>7.4634799999999997</v>
      </c>
      <c r="CP49" s="14">
        <v>7.4634799999999997</v>
      </c>
      <c r="CQ49" s="14">
        <v>1.0365200000000001</v>
      </c>
      <c r="CR49" s="14">
        <v>5.3</v>
      </c>
      <c r="CS49" s="14">
        <v>4.0968</v>
      </c>
      <c r="CT49" s="14">
        <v>4.0968</v>
      </c>
      <c r="CU49" s="14">
        <v>1.2032</v>
      </c>
      <c r="CV49" s="14"/>
      <c r="CW49" s="14"/>
      <c r="CX49" s="14">
        <v>22.410769999999999</v>
      </c>
      <c r="CY49" s="14">
        <v>-22.410769999999999</v>
      </c>
      <c r="CZ49" s="14">
        <v>6.73</v>
      </c>
      <c r="DA49" s="14">
        <v>6.8787000000000003</v>
      </c>
      <c r="DB49" s="14">
        <v>6.8787000000000003</v>
      </c>
      <c r="DC49" s="14">
        <v>-0.1487</v>
      </c>
      <c r="DD49" s="14"/>
      <c r="DE49" s="14"/>
      <c r="DF49" s="14"/>
      <c r="DG49" s="14">
        <v>0</v>
      </c>
      <c r="DH49" s="14">
        <v>142.99</v>
      </c>
      <c r="DI49" s="14">
        <v>142.44412</v>
      </c>
      <c r="DJ49" s="14">
        <v>142.44412</v>
      </c>
      <c r="DK49" s="14">
        <v>0.54588000000000003</v>
      </c>
      <c r="DL49" s="14"/>
      <c r="DM49" s="14"/>
      <c r="DN49" s="14"/>
      <c r="DO49" s="14">
        <v>0</v>
      </c>
      <c r="DP49" s="14"/>
      <c r="DQ49" s="14"/>
      <c r="DR49" s="14"/>
      <c r="DS49" s="14">
        <v>0</v>
      </c>
      <c r="DT49" s="14"/>
      <c r="DU49" s="14"/>
      <c r="DV49" s="14"/>
      <c r="DW49" s="14">
        <v>0</v>
      </c>
      <c r="DX49" s="14"/>
      <c r="DY49" s="14"/>
      <c r="DZ49" s="14"/>
      <c r="EA49" s="14">
        <v>0</v>
      </c>
      <c r="EB49" s="14">
        <v>110.3</v>
      </c>
      <c r="EC49" s="14">
        <v>112.46647</v>
      </c>
      <c r="ED49" s="14">
        <v>112.46647</v>
      </c>
      <c r="EE49" s="14">
        <v>-2.1664699999999999</v>
      </c>
      <c r="EF49" s="14">
        <v>223.3</v>
      </c>
      <c r="EG49" s="14">
        <v>220.69499999999999</v>
      </c>
      <c r="EH49" s="14">
        <v>220.69499999999999</v>
      </c>
      <c r="EI49" s="14">
        <v>2.605</v>
      </c>
      <c r="EJ49" s="14"/>
      <c r="EK49" s="14"/>
      <c r="EL49" s="14"/>
      <c r="EM49" s="14">
        <v>0</v>
      </c>
      <c r="EN49" s="14"/>
      <c r="EO49" s="14"/>
      <c r="EP49" s="14"/>
      <c r="EQ49" s="14">
        <v>0</v>
      </c>
      <c r="ER49" s="14"/>
      <c r="ES49" s="14"/>
      <c r="ET49" s="14"/>
      <c r="EU49" s="14">
        <v>0</v>
      </c>
      <c r="EV49" s="14">
        <v>6.5</v>
      </c>
      <c r="EW49" s="14">
        <v>6.39</v>
      </c>
      <c r="EX49" s="14">
        <v>6.39</v>
      </c>
      <c r="EY49" s="14">
        <v>0.11</v>
      </c>
      <c r="EZ49" s="14">
        <v>459.2</v>
      </c>
      <c r="FA49" s="14">
        <v>457.09426999999999</v>
      </c>
      <c r="FB49" s="14">
        <v>457.09426999999999</v>
      </c>
      <c r="FC49" s="14">
        <v>2.1057299999999999</v>
      </c>
      <c r="FD49" s="14">
        <v>77.099999999999994</v>
      </c>
      <c r="FE49" s="14">
        <v>77.600340000000003</v>
      </c>
      <c r="FF49" s="14">
        <v>77.600340000000003</v>
      </c>
      <c r="FG49" s="14">
        <v>-0.50034000000000001</v>
      </c>
      <c r="FH49" s="14">
        <v>151.69999999999999</v>
      </c>
      <c r="FI49" s="14">
        <v>151.36251999999999</v>
      </c>
      <c r="FJ49" s="14">
        <v>151.36251999999999</v>
      </c>
      <c r="FK49" s="14">
        <v>0.33748</v>
      </c>
      <c r="FL49" s="14">
        <v>42.4</v>
      </c>
      <c r="FM49" s="14">
        <v>41.89893</v>
      </c>
      <c r="FN49" s="14">
        <v>41.89893</v>
      </c>
      <c r="FO49" s="14">
        <v>0.50107000000000002</v>
      </c>
      <c r="FP49" s="14">
        <v>18.600000000000001</v>
      </c>
      <c r="FQ49" s="14">
        <v>19.21088</v>
      </c>
      <c r="FR49" s="14">
        <v>19.21088</v>
      </c>
      <c r="FS49" s="14">
        <v>-0.61087999999999998</v>
      </c>
      <c r="FT49" s="14">
        <v>18.899999999999999</v>
      </c>
      <c r="FU49" s="14">
        <v>17.93975</v>
      </c>
      <c r="FV49" s="14">
        <v>18.46453</v>
      </c>
      <c r="FW49" s="14">
        <v>0.43547000000000002</v>
      </c>
      <c r="FX49" s="14">
        <v>88.5</v>
      </c>
      <c r="FY49" s="14">
        <v>87.773570000000007</v>
      </c>
      <c r="FZ49" s="14">
        <v>87.773570000000007</v>
      </c>
      <c r="GA49" s="14">
        <v>0.72643000000000002</v>
      </c>
      <c r="GB49" s="14"/>
      <c r="GC49" s="14"/>
      <c r="GD49" s="14"/>
      <c r="GE49" s="14">
        <v>0</v>
      </c>
      <c r="GF49" s="14"/>
      <c r="GG49" s="14"/>
      <c r="GH49" s="14"/>
      <c r="GI49" s="14">
        <v>0</v>
      </c>
      <c r="GJ49" s="14"/>
      <c r="GK49" s="14"/>
      <c r="GL49" s="14"/>
      <c r="GM49" s="14">
        <v>0</v>
      </c>
      <c r="GN49" s="14">
        <v>105.9</v>
      </c>
      <c r="GO49" s="14">
        <v>110.48202000000001</v>
      </c>
      <c r="GP49" s="14">
        <v>110.48202000000001</v>
      </c>
      <c r="GQ49" s="14">
        <v>-4.58202</v>
      </c>
      <c r="GR49" s="14">
        <v>42</v>
      </c>
      <c r="GS49" s="14">
        <v>47.082599999999999</v>
      </c>
      <c r="GT49" s="14">
        <v>47.082599999999999</v>
      </c>
      <c r="GU49" s="14">
        <v>-5.0826000000000002</v>
      </c>
      <c r="GV49" s="14">
        <v>45.7</v>
      </c>
      <c r="GW49" s="14">
        <v>45.381999999999998</v>
      </c>
      <c r="GX49" s="14">
        <v>45.381999999999998</v>
      </c>
      <c r="GY49" s="14">
        <v>0.318</v>
      </c>
      <c r="GZ49" s="14">
        <v>3.8</v>
      </c>
      <c r="HA49" s="14"/>
      <c r="HB49" s="14"/>
      <c r="HC49" s="14">
        <v>3.8</v>
      </c>
      <c r="HD49" s="14">
        <v>34.200000000000003</v>
      </c>
      <c r="HE49" s="14">
        <v>33.230739999999997</v>
      </c>
      <c r="HF49" s="14">
        <v>33.230739999999997</v>
      </c>
      <c r="HG49" s="14">
        <v>0.96926000000000001</v>
      </c>
      <c r="HH49" s="14">
        <v>170</v>
      </c>
      <c r="HI49" s="14">
        <v>174.55948000000001</v>
      </c>
      <c r="HJ49" s="14">
        <v>174.55948000000001</v>
      </c>
      <c r="HK49" s="14">
        <v>-4.5594799999999998</v>
      </c>
      <c r="HL49" s="14"/>
      <c r="HM49" s="14"/>
      <c r="HN49" s="14"/>
      <c r="HO49" s="14">
        <v>0</v>
      </c>
      <c r="HP49" s="14"/>
      <c r="HQ49" s="14"/>
      <c r="HR49" s="14"/>
      <c r="HS49" s="14">
        <v>0</v>
      </c>
      <c r="HT49" s="14">
        <v>90.9</v>
      </c>
      <c r="HU49" s="14">
        <v>95.545190000000005</v>
      </c>
      <c r="HV49" s="14">
        <v>88.714960000000005</v>
      </c>
      <c r="HW49" s="14">
        <v>2.1850399999999999</v>
      </c>
      <c r="HX49" s="14"/>
      <c r="HY49" s="14"/>
      <c r="HZ49" s="14"/>
      <c r="IA49" s="14">
        <v>0</v>
      </c>
      <c r="IB49" s="14"/>
      <c r="IC49" s="14"/>
      <c r="ID49" s="14"/>
      <c r="IE49" s="14">
        <v>0</v>
      </c>
      <c r="IF49" s="14">
        <v>45.4</v>
      </c>
      <c r="IG49" s="14">
        <v>45.265309999999999</v>
      </c>
      <c r="IH49" s="14">
        <v>45.265309999999999</v>
      </c>
      <c r="II49" s="14">
        <v>0.13469</v>
      </c>
      <c r="IJ49" s="14"/>
      <c r="IK49" s="14"/>
      <c r="IL49" s="14"/>
      <c r="IM49" s="14">
        <v>0</v>
      </c>
      <c r="IN49" s="14"/>
      <c r="IO49" s="14"/>
      <c r="IP49" s="14"/>
      <c r="IQ49" s="14">
        <v>0</v>
      </c>
      <c r="IR49" s="14"/>
      <c r="IS49" s="14"/>
      <c r="IT49" s="14"/>
      <c r="IU49" s="14">
        <v>0</v>
      </c>
      <c r="IV49" s="14">
        <v>127.9</v>
      </c>
      <c r="IW49" s="14">
        <v>132.83837</v>
      </c>
      <c r="IX49" s="14">
        <v>132.83837</v>
      </c>
      <c r="IY49" s="14">
        <v>-4.9383699999999999</v>
      </c>
      <c r="IZ49" s="14"/>
      <c r="JA49" s="14"/>
      <c r="JB49" s="14"/>
      <c r="JC49" s="14">
        <v>0</v>
      </c>
      <c r="JD49" s="14">
        <v>63</v>
      </c>
      <c r="JE49" s="14">
        <v>64.373000000000005</v>
      </c>
      <c r="JF49" s="14"/>
      <c r="JG49" s="14">
        <v>63</v>
      </c>
      <c r="JH49" s="14">
        <v>68.599999999999994</v>
      </c>
      <c r="JI49" s="14">
        <v>68</v>
      </c>
      <c r="JJ49" s="14">
        <v>202.72200000000001</v>
      </c>
      <c r="JK49" s="14">
        <v>-134.12200000000001</v>
      </c>
      <c r="JL49" s="14"/>
      <c r="JM49" s="14"/>
      <c r="JN49" s="14"/>
      <c r="JO49" s="14">
        <v>0</v>
      </c>
      <c r="JP49" s="14">
        <v>39.200000000000003</v>
      </c>
      <c r="JQ49" s="14">
        <v>72.589299999999994</v>
      </c>
      <c r="JR49" s="14">
        <v>73.590999999999994</v>
      </c>
      <c r="JS49" s="14">
        <v>-34.390999999999998</v>
      </c>
      <c r="JT49" s="14">
        <v>27.9</v>
      </c>
      <c r="JU49" s="14">
        <v>36.403640000000003</v>
      </c>
      <c r="JV49" s="14">
        <v>36.905999999999999</v>
      </c>
      <c r="JW49" s="14">
        <v>-9.0060000000000002</v>
      </c>
      <c r="JX49" s="14"/>
      <c r="JY49" s="14"/>
      <c r="JZ49" s="14"/>
      <c r="KA49" s="14">
        <v>0</v>
      </c>
      <c r="KB49" s="14"/>
      <c r="KC49" s="14"/>
      <c r="KD49" s="14"/>
      <c r="KE49" s="14">
        <v>0</v>
      </c>
      <c r="KF49" s="14"/>
      <c r="KG49" s="14"/>
      <c r="KH49" s="14"/>
      <c r="KI49" s="14">
        <v>0</v>
      </c>
      <c r="KJ49" s="14">
        <v>36.1</v>
      </c>
      <c r="KK49" s="14">
        <v>16</v>
      </c>
      <c r="KL49" s="14">
        <v>36</v>
      </c>
      <c r="KM49" s="14">
        <v>0.1</v>
      </c>
      <c r="KN49" s="14"/>
      <c r="KO49" s="14"/>
      <c r="KP49" s="14"/>
      <c r="KQ49" s="14">
        <v>0</v>
      </c>
      <c r="KR49" s="14"/>
      <c r="KS49" s="14"/>
      <c r="KT49" s="14"/>
      <c r="KU49" s="14">
        <v>0</v>
      </c>
      <c r="KV49" s="14">
        <v>2.4</v>
      </c>
      <c r="KW49" s="14">
        <v>4.7853500000000002</v>
      </c>
      <c r="KX49" s="14">
        <v>4.7853599999999998</v>
      </c>
      <c r="KY49" s="14">
        <v>-2.3853599999999999</v>
      </c>
      <c r="KZ49" s="14">
        <v>203.4</v>
      </c>
      <c r="LA49" s="14">
        <v>202.90573000000001</v>
      </c>
      <c r="LB49" s="14">
        <v>215.39358999999999</v>
      </c>
      <c r="LC49" s="14">
        <v>-11.993589999999999</v>
      </c>
      <c r="LD49" s="14">
        <v>132.5</v>
      </c>
      <c r="LE49" s="14">
        <v>133.16031000000001</v>
      </c>
      <c r="LF49" s="14">
        <v>133.16031000000001</v>
      </c>
      <c r="LG49" s="14">
        <v>-0.66030999999999995</v>
      </c>
      <c r="LH49" s="14">
        <v>63.1</v>
      </c>
      <c r="LI49" s="14">
        <v>67.199219999999997</v>
      </c>
      <c r="LJ49" s="14">
        <v>67.199219999999997</v>
      </c>
      <c r="LK49" s="14">
        <v>-4.0992199999999999</v>
      </c>
      <c r="LL49" s="14">
        <v>75.3</v>
      </c>
      <c r="LM49" s="14">
        <v>78.567999999999998</v>
      </c>
      <c r="LN49" s="14">
        <v>78.567999999999998</v>
      </c>
      <c r="LO49" s="14">
        <v>-3.2679999999999998</v>
      </c>
      <c r="LP49" s="14">
        <v>30.3</v>
      </c>
      <c r="LQ49" s="14">
        <v>29.980560000000001</v>
      </c>
      <c r="LR49" s="14">
        <v>29.980560000000001</v>
      </c>
      <c r="LS49" s="14">
        <v>0.31944</v>
      </c>
      <c r="LT49" s="14"/>
      <c r="LU49" s="14"/>
      <c r="LV49" s="14"/>
      <c r="LW49" s="14">
        <v>0</v>
      </c>
      <c r="LX49" s="14"/>
      <c r="LY49" s="14"/>
      <c r="LZ49" s="14">
        <v>32.955719999999999</v>
      </c>
      <c r="MA49" s="14">
        <v>-32.955719999999999</v>
      </c>
      <c r="MB49" s="14"/>
      <c r="MC49" s="14"/>
      <c r="MD49" s="14"/>
      <c r="ME49" s="14">
        <v>0</v>
      </c>
      <c r="MF49" s="14">
        <v>141.30000000000001</v>
      </c>
      <c r="MG49" s="14">
        <v>144.25512000000001</v>
      </c>
      <c r="MH49" s="14">
        <v>152.67382000000001</v>
      </c>
      <c r="MI49" s="14">
        <v>-11.37382</v>
      </c>
      <c r="MJ49" s="14">
        <v>141.6</v>
      </c>
      <c r="MK49" s="14">
        <v>144.25512000000001</v>
      </c>
      <c r="ML49" s="14">
        <v>152.67382000000001</v>
      </c>
      <c r="MM49" s="14">
        <v>-11.07382</v>
      </c>
      <c r="MN49" s="14">
        <v>146.69999999999999</v>
      </c>
      <c r="MO49" s="14">
        <v>144.68832</v>
      </c>
      <c r="MP49" s="14">
        <v>153.13229999999999</v>
      </c>
      <c r="MQ49" s="14">
        <v>-6.4322999999999997</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207.5</v>
      </c>
      <c r="NM49" s="14">
        <v>206.49084999999999</v>
      </c>
      <c r="NN49" s="14">
        <v>206.49084999999999</v>
      </c>
      <c r="NO49" s="14">
        <v>1.00915</v>
      </c>
      <c r="NP49" s="14">
        <v>99.9</v>
      </c>
      <c r="NQ49" s="14">
        <v>103.55547</v>
      </c>
      <c r="NR49" s="14">
        <v>103.55547</v>
      </c>
      <c r="NS49" s="14">
        <v>-3.6554700000000002</v>
      </c>
      <c r="NT49" s="14">
        <v>7</v>
      </c>
      <c r="NU49" s="14">
        <v>4.1147400000000003</v>
      </c>
      <c r="NV49" s="14">
        <v>4.1147400000000003</v>
      </c>
      <c r="NW49" s="14">
        <v>2.8852600000000002</v>
      </c>
      <c r="NX49" s="14">
        <v>4.4000000000000004</v>
      </c>
      <c r="NY49" s="14">
        <v>4.3167499999999999</v>
      </c>
      <c r="NZ49" s="14">
        <v>4.3167499999999999</v>
      </c>
      <c r="OA49" s="14">
        <v>8.3250000000000005E-2</v>
      </c>
      <c r="OB49" s="14">
        <v>20</v>
      </c>
      <c r="OC49" s="14">
        <v>16.99708</v>
      </c>
      <c r="OD49" s="14">
        <v>17.492709999999999</v>
      </c>
      <c r="OE49" s="14">
        <v>2.5072899999999998</v>
      </c>
      <c r="OF49" s="14">
        <v>0</v>
      </c>
      <c r="OG49" s="14"/>
      <c r="OH49" s="14"/>
      <c r="OI49" s="14">
        <v>0</v>
      </c>
      <c r="OJ49" s="14">
        <v>27</v>
      </c>
      <c r="OK49" s="14">
        <v>85.2</v>
      </c>
      <c r="OL49" s="14">
        <v>73.69</v>
      </c>
      <c r="OM49" s="14">
        <v>-46.69</v>
      </c>
      <c r="ON49" s="14">
        <v>0</v>
      </c>
      <c r="OO49" s="14"/>
      <c r="OP49" s="14"/>
      <c r="OQ49" s="14">
        <v>0</v>
      </c>
      <c r="OR49" s="14">
        <v>0</v>
      </c>
      <c r="OS49" s="14">
        <v>0.8</v>
      </c>
      <c r="OT49" s="14">
        <v>3.3359999999999999</v>
      </c>
      <c r="OU49" s="14">
        <v>-3.3359999999999999</v>
      </c>
      <c r="OV49" s="14">
        <v>0</v>
      </c>
      <c r="OW49" s="14"/>
      <c r="OX49" s="14"/>
      <c r="OY49" s="14">
        <v>0</v>
      </c>
      <c r="OZ49" s="14">
        <v>20.3</v>
      </c>
      <c r="PA49" s="14">
        <v>19.436350000000001</v>
      </c>
      <c r="PB49" s="14">
        <v>19.436350000000001</v>
      </c>
      <c r="PC49" s="14">
        <v>0.86365000000000003</v>
      </c>
      <c r="PD49" s="14">
        <v>9.9</v>
      </c>
      <c r="PE49" s="14">
        <v>9.9830000000000005</v>
      </c>
      <c r="PF49" s="14">
        <v>9.9830000000000005</v>
      </c>
      <c r="PG49" s="14">
        <v>-8.3000000000000004E-2</v>
      </c>
      <c r="PH49" s="14">
        <v>5.5</v>
      </c>
      <c r="PI49" s="14">
        <v>5.67</v>
      </c>
      <c r="PJ49" s="14">
        <v>5.67</v>
      </c>
      <c r="PK49" s="14">
        <v>-0.17</v>
      </c>
      <c r="PL49" s="14">
        <v>0</v>
      </c>
      <c r="PM49" s="14"/>
      <c r="PN49" s="14"/>
      <c r="PO49" s="14">
        <v>0</v>
      </c>
      <c r="PP49" s="14"/>
      <c r="PQ49" s="14"/>
      <c r="PR49" s="14"/>
      <c r="PS49" s="14">
        <v>0</v>
      </c>
      <c r="PT49" s="14">
        <v>1.1000000000000001</v>
      </c>
      <c r="PU49" s="14">
        <v>2</v>
      </c>
      <c r="PV49" s="14">
        <v>2</v>
      </c>
      <c r="PW49" s="14">
        <v>-0.9</v>
      </c>
      <c r="PX49" s="14">
        <v>3.6</v>
      </c>
      <c r="PY49" s="14">
        <v>2</v>
      </c>
      <c r="PZ49" s="14">
        <v>2</v>
      </c>
      <c r="QA49" s="14">
        <v>1.6</v>
      </c>
      <c r="QB49" s="14">
        <v>4.9000000000000004</v>
      </c>
      <c r="QC49" s="14">
        <v>4.5999999999999996</v>
      </c>
      <c r="QD49" s="14">
        <v>4.5999999999999996</v>
      </c>
      <c r="QE49" s="14">
        <v>0.3</v>
      </c>
      <c r="QF49" s="14">
        <v>20.3</v>
      </c>
      <c r="QG49" s="14">
        <v>20.274049999999999</v>
      </c>
      <c r="QH49" s="14">
        <v>20.274049999999999</v>
      </c>
      <c r="QI49" s="14">
        <v>2.5950000000000001E-2</v>
      </c>
      <c r="QJ49" s="14">
        <v>20</v>
      </c>
      <c r="QK49" s="14">
        <v>18.892130000000002</v>
      </c>
      <c r="QL49" s="14">
        <v>19.436350000000001</v>
      </c>
      <c r="QM49" s="14">
        <v>0.56364999999999998</v>
      </c>
      <c r="QN49" s="14">
        <v>18.5</v>
      </c>
      <c r="QO49" s="14">
        <v>17.006799999999998</v>
      </c>
      <c r="QP49" s="14">
        <v>17.492709999999999</v>
      </c>
      <c r="QQ49" s="14">
        <v>1.00729</v>
      </c>
      <c r="QR49" s="14">
        <v>3.4</v>
      </c>
      <c r="QS49" s="14">
        <v>3.3</v>
      </c>
      <c r="QT49" s="14">
        <v>3.3</v>
      </c>
      <c r="QU49" s="14">
        <v>0.1</v>
      </c>
      <c r="QV49" s="14">
        <v>18.399999999999999</v>
      </c>
      <c r="QW49" s="14">
        <v>17.376090000000001</v>
      </c>
      <c r="QX49" s="14">
        <v>17.881440000000001</v>
      </c>
      <c r="QY49" s="14">
        <v>0.51856000000000002</v>
      </c>
      <c r="QZ49" s="14">
        <v>0</v>
      </c>
      <c r="RA49" s="14"/>
      <c r="RB49" s="14"/>
      <c r="RC49" s="14">
        <v>0</v>
      </c>
      <c r="RD49" s="14">
        <v>0</v>
      </c>
      <c r="RE49" s="14"/>
      <c r="RF49" s="14"/>
      <c r="RG49" s="14">
        <v>0</v>
      </c>
      <c r="RH49" s="14">
        <v>16.5</v>
      </c>
      <c r="RI49" s="14">
        <v>16.899999999999999</v>
      </c>
      <c r="RJ49" s="14">
        <v>15</v>
      </c>
      <c r="RK49" s="14">
        <v>1.5</v>
      </c>
      <c r="RL49" s="14">
        <v>53.8</v>
      </c>
      <c r="RM49" s="14">
        <v>49.5</v>
      </c>
      <c r="RN49" s="14">
        <v>50.54</v>
      </c>
      <c r="RO49" s="14">
        <v>3.26</v>
      </c>
      <c r="RP49" s="14">
        <v>0</v>
      </c>
      <c r="RQ49" s="14"/>
      <c r="RR49" s="14"/>
      <c r="RS49" s="14">
        <v>0</v>
      </c>
      <c r="RT49" s="14">
        <v>3.4</v>
      </c>
      <c r="RU49" s="14">
        <v>3.51</v>
      </c>
      <c r="RV49" s="14">
        <v>3.51</v>
      </c>
      <c r="RW49" s="14">
        <v>-0.11</v>
      </c>
      <c r="RX49" s="14">
        <v>20.2</v>
      </c>
      <c r="RY49" s="14">
        <v>19.792000000000002</v>
      </c>
      <c r="RZ49" s="14">
        <v>19.792000000000002</v>
      </c>
      <c r="SA49" s="14">
        <v>0.40799999999999997</v>
      </c>
      <c r="SB49" s="14">
        <v>3.2</v>
      </c>
      <c r="SC49" s="14">
        <v>2</v>
      </c>
      <c r="SD49" s="14">
        <v>2</v>
      </c>
      <c r="SE49" s="14">
        <v>1.2</v>
      </c>
      <c r="SF49" s="14">
        <v>0.4</v>
      </c>
      <c r="SG49" s="14">
        <v>0.4</v>
      </c>
      <c r="SH49" s="14">
        <v>0.4</v>
      </c>
      <c r="SI49" s="14">
        <v>0</v>
      </c>
      <c r="SJ49" s="14">
        <v>0</v>
      </c>
      <c r="SK49" s="14"/>
      <c r="SL49" s="14"/>
      <c r="SM49" s="14">
        <v>0</v>
      </c>
      <c r="SN49" s="14">
        <v>18.7</v>
      </c>
      <c r="SO49" s="14">
        <v>18.62002</v>
      </c>
      <c r="SP49" s="14">
        <v>19.1448</v>
      </c>
      <c r="SQ49" s="14">
        <v>-0.44479999999999997</v>
      </c>
      <c r="SR49" s="14">
        <v>12.7</v>
      </c>
      <c r="SS49" s="14">
        <v>10.76774</v>
      </c>
      <c r="ST49" s="14">
        <v>11.078720000000001</v>
      </c>
      <c r="SU49" s="14">
        <v>1.6212800000000001</v>
      </c>
      <c r="SV49" s="14">
        <v>20.3</v>
      </c>
      <c r="SW49" s="14">
        <v>18.892130000000002</v>
      </c>
      <c r="SX49" s="14">
        <v>19.436350000000001</v>
      </c>
      <c r="SY49" s="14">
        <v>0.86365000000000003</v>
      </c>
      <c r="SZ49" s="14">
        <v>20.2</v>
      </c>
      <c r="TA49" s="14">
        <v>18.892130000000002</v>
      </c>
      <c r="TB49" s="14">
        <v>19.436350000000001</v>
      </c>
      <c r="TC49" s="14">
        <v>0.76365000000000005</v>
      </c>
      <c r="TD49" s="14">
        <v>0.5</v>
      </c>
      <c r="TE49" s="14">
        <v>2.2999999999999998</v>
      </c>
      <c r="TF49" s="14">
        <v>3.169</v>
      </c>
      <c r="TG49" s="14">
        <v>-2.669</v>
      </c>
      <c r="TH49" s="14">
        <v>9.1</v>
      </c>
      <c r="TI49" s="14">
        <v>28.9</v>
      </c>
      <c r="TJ49" s="14">
        <v>38.749000000000002</v>
      </c>
      <c r="TK49" s="14">
        <v>-29.649000000000001</v>
      </c>
      <c r="TL49" s="14">
        <v>0</v>
      </c>
      <c r="TM49" s="14"/>
      <c r="TN49" s="14"/>
      <c r="TO49" s="14">
        <v>0</v>
      </c>
      <c r="TP49" s="14">
        <v>44.6</v>
      </c>
      <c r="TQ49" s="14">
        <v>56.9</v>
      </c>
      <c r="TR49" s="14">
        <v>42.124000000000002</v>
      </c>
      <c r="TS49" s="14">
        <v>2.476</v>
      </c>
      <c r="TT49" s="14">
        <v>85.9</v>
      </c>
      <c r="TU49" s="14">
        <v>83.2</v>
      </c>
      <c r="TV49" s="14">
        <v>58.375999999999998</v>
      </c>
      <c r="TW49" s="14">
        <v>27.524000000000001</v>
      </c>
      <c r="TX49" s="14">
        <v>2.1</v>
      </c>
      <c r="TY49" s="14">
        <v>4.5</v>
      </c>
      <c r="TZ49" s="14">
        <v>1.96</v>
      </c>
      <c r="UA49" s="14">
        <v>0.14000000000000001</v>
      </c>
      <c r="UB49" s="14">
        <v>1</v>
      </c>
      <c r="UC49" s="14">
        <v>2.8</v>
      </c>
      <c r="UD49" s="14">
        <v>2.5089999999999999</v>
      </c>
      <c r="UE49" s="14">
        <v>-1.5089999999999999</v>
      </c>
      <c r="UF49" s="14">
        <v>0</v>
      </c>
      <c r="UG49" s="14"/>
      <c r="UH49" s="14"/>
      <c r="UI49" s="14">
        <v>0</v>
      </c>
      <c r="UJ49" s="14">
        <v>21</v>
      </c>
      <c r="UK49" s="14">
        <v>20.41</v>
      </c>
      <c r="UL49" s="14">
        <v>19.436350000000001</v>
      </c>
      <c r="UM49" s="14">
        <v>1.56365</v>
      </c>
      <c r="UN49" s="14">
        <v>8</v>
      </c>
      <c r="UO49" s="14">
        <v>7</v>
      </c>
      <c r="UP49" s="14">
        <v>7</v>
      </c>
      <c r="UQ49" s="14">
        <v>1</v>
      </c>
      <c r="UR49" s="14">
        <v>5.8</v>
      </c>
      <c r="US49" s="14">
        <v>7</v>
      </c>
      <c r="UT49" s="14">
        <v>7</v>
      </c>
      <c r="UU49" s="14">
        <v>-1.2</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0</v>
      </c>
      <c r="VI49" s="14">
        <v>2.15</v>
      </c>
      <c r="VJ49" s="14">
        <v>2.1539999999999999</v>
      </c>
      <c r="VK49" s="14">
        <v>-2.1539999999999999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87.6</v>
      </c>
      <c r="WC49" s="14">
        <v>80.7</v>
      </c>
      <c r="WD49" s="14">
        <v>81.209999999999994</v>
      </c>
      <c r="WE49" s="14">
        <v>6.39</v>
      </c>
      <c r="WF49" s="14">
        <v>75.7</v>
      </c>
      <c r="WG49" s="14">
        <v>109.7</v>
      </c>
      <c r="WH49" s="14">
        <v>75.739999999999995</v>
      </c>
      <c r="WI49" s="14">
        <v>-0.04</v>
      </c>
      <c r="WJ49" s="14">
        <v>0</v>
      </c>
      <c r="WK49" s="14"/>
      <c r="WL49" s="14"/>
      <c r="WM49" s="14">
        <v>0</v>
      </c>
      <c r="WN49" s="14">
        <v>3.8</v>
      </c>
      <c r="WO49" s="14">
        <v>4.2</v>
      </c>
      <c r="WP49" s="14">
        <v>4.2</v>
      </c>
      <c r="WQ49" s="14">
        <v>-0.4</v>
      </c>
      <c r="WR49" s="14">
        <v>2.2000000000000002</v>
      </c>
      <c r="WS49" s="14">
        <v>2.4</v>
      </c>
      <c r="WT49" s="14">
        <v>2.4</v>
      </c>
      <c r="WU49" s="14">
        <v>-0.2</v>
      </c>
      <c r="WV49" s="14">
        <v>2.4</v>
      </c>
      <c r="WW49" s="14">
        <v>2.4</v>
      </c>
      <c r="WX49" s="14">
        <v>2.4</v>
      </c>
      <c r="WY49" s="14">
        <v>0</v>
      </c>
      <c r="WZ49" s="14">
        <v>0.8</v>
      </c>
      <c r="XA49" s="14">
        <v>1.4</v>
      </c>
      <c r="XB49" s="14">
        <v>1.4</v>
      </c>
      <c r="XC49" s="14">
        <v>-0.6</v>
      </c>
      <c r="XD49" s="14">
        <v>0</v>
      </c>
      <c r="XE49" s="14"/>
      <c r="XF49" s="14"/>
      <c r="XG49" s="14">
        <v>0</v>
      </c>
      <c r="XH49" s="14">
        <v>8.3040000000000003</v>
      </c>
      <c r="XI49" s="14">
        <v>8</v>
      </c>
      <c r="XJ49" s="14">
        <v>8</v>
      </c>
      <c r="XK49" s="14">
        <v>0.30399999999999999</v>
      </c>
      <c r="XL49" s="14">
        <v>20.100000000000001</v>
      </c>
      <c r="XM49" s="14">
        <v>18</v>
      </c>
      <c r="XN49" s="14">
        <v>19.241980000000002</v>
      </c>
      <c r="XO49" s="14">
        <v>0.85802</v>
      </c>
      <c r="XP49" s="14">
        <v>20</v>
      </c>
      <c r="XQ49" s="14">
        <v>18.697759999999999</v>
      </c>
      <c r="XR49" s="14">
        <v>19.241980000000002</v>
      </c>
      <c r="XS49" s="14">
        <v>0.75802000000000003</v>
      </c>
      <c r="XT49" s="14">
        <v>9</v>
      </c>
      <c r="XU49" s="14">
        <v>10.8</v>
      </c>
      <c r="XV49" s="14">
        <v>10.8</v>
      </c>
      <c r="XW49" s="14">
        <v>-1.8</v>
      </c>
      <c r="XX49" s="14">
        <v>27.4</v>
      </c>
      <c r="XY49" s="14">
        <v>29.5</v>
      </c>
      <c r="XZ49" s="14">
        <v>29.5</v>
      </c>
      <c r="YA49" s="14">
        <v>-2.1</v>
      </c>
      <c r="YB49" s="14">
        <v>34.5</v>
      </c>
      <c r="YC49" s="14">
        <v>29.5</v>
      </c>
      <c r="YD49" s="14">
        <v>29.5</v>
      </c>
      <c r="YE49" s="14">
        <v>5</v>
      </c>
      <c r="YF49" s="14">
        <v>16.399999999999999</v>
      </c>
      <c r="YG49" s="14">
        <v>16</v>
      </c>
      <c r="YH49" s="14">
        <v>14</v>
      </c>
      <c r="YI49" s="14">
        <v>2.4</v>
      </c>
      <c r="YJ49" s="14">
        <v>17</v>
      </c>
      <c r="YK49" s="14">
        <v>18.559999999999999</v>
      </c>
      <c r="YL49" s="14">
        <v>18.559999999999999</v>
      </c>
      <c r="YM49" s="14">
        <v>-1.56</v>
      </c>
      <c r="YN49" s="14">
        <v>8.6</v>
      </c>
      <c r="YO49" s="14">
        <v>8.4</v>
      </c>
      <c r="YP49" s="14">
        <v>8.4</v>
      </c>
      <c r="YQ49" s="14">
        <v>0.2</v>
      </c>
      <c r="YR49" s="14">
        <v>11.1</v>
      </c>
      <c r="YS49" s="14">
        <v>11</v>
      </c>
      <c r="YT49" s="14">
        <v>11</v>
      </c>
      <c r="YU49" s="14">
        <v>0.1</v>
      </c>
      <c r="YV49" s="14">
        <v>17.559999999999999</v>
      </c>
      <c r="YW49" s="14">
        <v>22</v>
      </c>
      <c r="YX49" s="14">
        <v>22</v>
      </c>
      <c r="YY49" s="14">
        <v>-4.4400000000000004</v>
      </c>
    </row>
    <row r="50" spans="1:675" ht="24" customHeight="1" x14ac:dyDescent="0.3">
      <c r="A50" s="1"/>
      <c r="B50" s="16" t="s">
        <v>62</v>
      </c>
      <c r="C50" s="16" t="s">
        <v>773</v>
      </c>
      <c r="D50" s="17">
        <v>201.3</v>
      </c>
      <c r="E50" s="17">
        <v>203.40136000000001</v>
      </c>
      <c r="F50" s="17">
        <v>203.40136000000001</v>
      </c>
      <c r="G50" s="17">
        <v>-2.1013600000000001</v>
      </c>
      <c r="H50" s="17">
        <v>635.29999999999995</v>
      </c>
      <c r="I50" s="17">
        <v>627.79395999999997</v>
      </c>
      <c r="J50" s="17">
        <v>627.79395999999997</v>
      </c>
      <c r="K50" s="17">
        <v>7.5060399999999996</v>
      </c>
      <c r="L50" s="17">
        <v>215.4</v>
      </c>
      <c r="M50" s="17">
        <v>204.43100999999999</v>
      </c>
      <c r="N50" s="17">
        <v>204.43100999999999</v>
      </c>
      <c r="O50" s="17">
        <v>10.96899</v>
      </c>
      <c r="P50" s="17"/>
      <c r="Q50" s="17"/>
      <c r="R50" s="17"/>
      <c r="S50" s="17">
        <v>0</v>
      </c>
      <c r="T50" s="17"/>
      <c r="U50" s="17"/>
      <c r="V50" s="17"/>
      <c r="W50" s="17">
        <v>0</v>
      </c>
      <c r="X50" s="17">
        <v>90.2</v>
      </c>
      <c r="Y50" s="17">
        <v>91.867829999999998</v>
      </c>
      <c r="Z50" s="17">
        <v>91.867829999999998</v>
      </c>
      <c r="AA50" s="17">
        <v>-1.6678299999999999</v>
      </c>
      <c r="AB50" s="17">
        <v>240.4</v>
      </c>
      <c r="AC50" s="17">
        <v>242</v>
      </c>
      <c r="AD50" s="17">
        <v>242</v>
      </c>
      <c r="AE50" s="17">
        <v>-1.6</v>
      </c>
      <c r="AF50" s="17"/>
      <c r="AG50" s="17"/>
      <c r="AH50" s="17"/>
      <c r="AI50" s="17">
        <v>0</v>
      </c>
      <c r="AJ50" s="17"/>
      <c r="AK50" s="17"/>
      <c r="AL50" s="17"/>
      <c r="AM50" s="17">
        <v>0</v>
      </c>
      <c r="AN50" s="17">
        <v>172.4</v>
      </c>
      <c r="AO50" s="17">
        <v>158.48805999999999</v>
      </c>
      <c r="AP50" s="17">
        <v>170.69806</v>
      </c>
      <c r="AQ50" s="17">
        <v>1.70194</v>
      </c>
      <c r="AR50" s="17">
        <v>172.4</v>
      </c>
      <c r="AS50" s="17">
        <v>158.48805999999999</v>
      </c>
      <c r="AT50" s="17">
        <v>170.69806</v>
      </c>
      <c r="AU50" s="17">
        <v>1.70194</v>
      </c>
      <c r="AV50" s="17">
        <v>172.4</v>
      </c>
      <c r="AW50" s="17">
        <v>158.48805999999999</v>
      </c>
      <c r="AX50" s="17">
        <v>170.69806</v>
      </c>
      <c r="AY50" s="17">
        <v>1.70194</v>
      </c>
      <c r="AZ50" s="17">
        <v>268.2</v>
      </c>
      <c r="BA50" s="17">
        <v>238.446</v>
      </c>
      <c r="BB50" s="17">
        <v>256.81599999999997</v>
      </c>
      <c r="BC50" s="17">
        <v>11.384</v>
      </c>
      <c r="BD50" s="17">
        <v>205.8</v>
      </c>
      <c r="BE50" s="17">
        <v>207.24285</v>
      </c>
      <c r="BF50" s="17">
        <v>207.24285</v>
      </c>
      <c r="BG50" s="17">
        <v>-1.44285</v>
      </c>
      <c r="BH50" s="17">
        <v>108.7</v>
      </c>
      <c r="BI50" s="17">
        <v>103.93259999999999</v>
      </c>
      <c r="BJ50" s="17">
        <v>103.93259999999999</v>
      </c>
      <c r="BK50" s="17">
        <v>4.7674000000000003</v>
      </c>
      <c r="BL50" s="17">
        <v>560.1</v>
      </c>
      <c r="BM50" s="17">
        <v>566.08941000000004</v>
      </c>
      <c r="BN50" s="17">
        <v>566.08941000000004</v>
      </c>
      <c r="BO50" s="17">
        <v>-5.9894100000000003</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162.6</v>
      </c>
      <c r="CK50" s="17">
        <v>164.06706</v>
      </c>
      <c r="CL50" s="17">
        <v>164.06706</v>
      </c>
      <c r="CM50" s="17">
        <v>-1.46706</v>
      </c>
      <c r="CN50" s="17">
        <v>8.4</v>
      </c>
      <c r="CO50" s="17">
        <v>7.4634799999999997</v>
      </c>
      <c r="CP50" s="17">
        <v>7.4634799999999997</v>
      </c>
      <c r="CQ50" s="17">
        <v>0.93652000000000002</v>
      </c>
      <c r="CR50" s="17">
        <v>5.3</v>
      </c>
      <c r="CS50" s="17">
        <v>4.0968</v>
      </c>
      <c r="CT50" s="17">
        <v>4.0968</v>
      </c>
      <c r="CU50" s="17">
        <v>1.2032</v>
      </c>
      <c r="CV50" s="17"/>
      <c r="CW50" s="17"/>
      <c r="CX50" s="17">
        <v>22.410769999999999</v>
      </c>
      <c r="CY50" s="17">
        <v>-22.410769999999999</v>
      </c>
      <c r="CZ50" s="17">
        <v>6.73</v>
      </c>
      <c r="DA50" s="17">
        <v>6.8787000000000003</v>
      </c>
      <c r="DB50" s="17">
        <v>6.8787000000000003</v>
      </c>
      <c r="DC50" s="17">
        <v>-0.1487</v>
      </c>
      <c r="DD50" s="17"/>
      <c r="DE50" s="17"/>
      <c r="DF50" s="17"/>
      <c r="DG50" s="17">
        <v>0</v>
      </c>
      <c r="DH50" s="17">
        <v>143.03</v>
      </c>
      <c r="DI50" s="17">
        <v>142.44412</v>
      </c>
      <c r="DJ50" s="17">
        <v>142.44412</v>
      </c>
      <c r="DK50" s="17">
        <v>0.58587999999999996</v>
      </c>
      <c r="DL50" s="17"/>
      <c r="DM50" s="17"/>
      <c r="DN50" s="17"/>
      <c r="DO50" s="17">
        <v>0</v>
      </c>
      <c r="DP50" s="17"/>
      <c r="DQ50" s="17"/>
      <c r="DR50" s="17"/>
      <c r="DS50" s="17">
        <v>0</v>
      </c>
      <c r="DT50" s="17"/>
      <c r="DU50" s="17"/>
      <c r="DV50" s="17"/>
      <c r="DW50" s="17">
        <v>0</v>
      </c>
      <c r="DX50" s="17"/>
      <c r="DY50" s="17"/>
      <c r="DZ50" s="17"/>
      <c r="EA50" s="17">
        <v>0</v>
      </c>
      <c r="EB50" s="17">
        <v>110.3</v>
      </c>
      <c r="EC50" s="17">
        <v>112.46647</v>
      </c>
      <c r="ED50" s="17">
        <v>112.46647</v>
      </c>
      <c r="EE50" s="17">
        <v>-2.1664699999999999</v>
      </c>
      <c r="EF50" s="17">
        <v>223.6</v>
      </c>
      <c r="EG50" s="17">
        <v>220.69499999999999</v>
      </c>
      <c r="EH50" s="17">
        <v>220.69499999999999</v>
      </c>
      <c r="EI50" s="17">
        <v>2.9049999999999998</v>
      </c>
      <c r="EJ50" s="17"/>
      <c r="EK50" s="17"/>
      <c r="EL50" s="17"/>
      <c r="EM50" s="17">
        <v>0</v>
      </c>
      <c r="EN50" s="17"/>
      <c r="EO50" s="17"/>
      <c r="EP50" s="17"/>
      <c r="EQ50" s="17">
        <v>0</v>
      </c>
      <c r="ER50" s="17"/>
      <c r="ES50" s="17"/>
      <c r="ET50" s="17"/>
      <c r="EU50" s="17">
        <v>0</v>
      </c>
      <c r="EV50" s="17">
        <v>6.5</v>
      </c>
      <c r="EW50" s="17">
        <v>6.39</v>
      </c>
      <c r="EX50" s="17">
        <v>6.39</v>
      </c>
      <c r="EY50" s="17">
        <v>0.11</v>
      </c>
      <c r="EZ50" s="17">
        <v>457.4</v>
      </c>
      <c r="FA50" s="17">
        <v>457.09426999999999</v>
      </c>
      <c r="FB50" s="17">
        <v>457.09426999999999</v>
      </c>
      <c r="FC50" s="17">
        <v>0.30573</v>
      </c>
      <c r="FD50" s="17">
        <v>79.900000000000006</v>
      </c>
      <c r="FE50" s="17">
        <v>77.600340000000003</v>
      </c>
      <c r="FF50" s="17">
        <v>77.600340000000003</v>
      </c>
      <c r="FG50" s="17">
        <v>2.2996599999999998</v>
      </c>
      <c r="FH50" s="17">
        <v>151.19999999999999</v>
      </c>
      <c r="FI50" s="17">
        <v>151.36251999999999</v>
      </c>
      <c r="FJ50" s="17">
        <v>151.36251999999999</v>
      </c>
      <c r="FK50" s="17">
        <v>-0.16252</v>
      </c>
      <c r="FL50" s="17">
        <v>42.4</v>
      </c>
      <c r="FM50" s="17">
        <v>41.89893</v>
      </c>
      <c r="FN50" s="17">
        <v>41.89893</v>
      </c>
      <c r="FO50" s="17">
        <v>0.50107000000000002</v>
      </c>
      <c r="FP50" s="17">
        <v>18.399999999999999</v>
      </c>
      <c r="FQ50" s="17">
        <v>19.21088</v>
      </c>
      <c r="FR50" s="17">
        <v>19.21088</v>
      </c>
      <c r="FS50" s="17">
        <v>-0.81088000000000005</v>
      </c>
      <c r="FT50" s="17">
        <v>18.899999999999999</v>
      </c>
      <c r="FU50" s="17">
        <v>17.93975</v>
      </c>
      <c r="FV50" s="17">
        <v>18.46453</v>
      </c>
      <c r="FW50" s="17">
        <v>0.43547000000000002</v>
      </c>
      <c r="FX50" s="17">
        <v>90.8</v>
      </c>
      <c r="FY50" s="17">
        <v>87.773570000000007</v>
      </c>
      <c r="FZ50" s="17">
        <v>87.773570000000007</v>
      </c>
      <c r="GA50" s="17">
        <v>3.02643</v>
      </c>
      <c r="GB50" s="17"/>
      <c r="GC50" s="17"/>
      <c r="GD50" s="17"/>
      <c r="GE50" s="17">
        <v>0</v>
      </c>
      <c r="GF50" s="17"/>
      <c r="GG50" s="17"/>
      <c r="GH50" s="17"/>
      <c r="GI50" s="17">
        <v>0</v>
      </c>
      <c r="GJ50" s="17"/>
      <c r="GK50" s="17"/>
      <c r="GL50" s="17"/>
      <c r="GM50" s="17">
        <v>0</v>
      </c>
      <c r="GN50" s="17">
        <v>105.8</v>
      </c>
      <c r="GO50" s="17">
        <v>110.48202000000001</v>
      </c>
      <c r="GP50" s="17">
        <v>110.48202000000001</v>
      </c>
      <c r="GQ50" s="17">
        <v>-4.6820199999999996</v>
      </c>
      <c r="GR50" s="17">
        <v>42</v>
      </c>
      <c r="GS50" s="17">
        <v>47.082599999999999</v>
      </c>
      <c r="GT50" s="17">
        <v>47.082599999999999</v>
      </c>
      <c r="GU50" s="17">
        <v>-5.0826000000000002</v>
      </c>
      <c r="GV50" s="17">
        <v>45.6</v>
      </c>
      <c r="GW50" s="17">
        <v>45.381999999999998</v>
      </c>
      <c r="GX50" s="17">
        <v>45.381999999999998</v>
      </c>
      <c r="GY50" s="17">
        <v>0.218</v>
      </c>
      <c r="GZ50" s="17">
        <v>3.8</v>
      </c>
      <c r="HA50" s="17"/>
      <c r="HB50" s="17"/>
      <c r="HC50" s="17">
        <v>3.8</v>
      </c>
      <c r="HD50" s="17">
        <v>34.200000000000003</v>
      </c>
      <c r="HE50" s="17">
        <v>33.230739999999997</v>
      </c>
      <c r="HF50" s="17">
        <v>33.230739999999997</v>
      </c>
      <c r="HG50" s="17">
        <v>0.96926000000000001</v>
      </c>
      <c r="HH50" s="17">
        <v>168.9</v>
      </c>
      <c r="HI50" s="17">
        <v>174.55948000000001</v>
      </c>
      <c r="HJ50" s="17">
        <v>174.55948000000001</v>
      </c>
      <c r="HK50" s="17">
        <v>-5.6594800000000003</v>
      </c>
      <c r="HL50" s="17"/>
      <c r="HM50" s="17"/>
      <c r="HN50" s="17"/>
      <c r="HO50" s="17">
        <v>0</v>
      </c>
      <c r="HP50" s="17"/>
      <c r="HQ50" s="17"/>
      <c r="HR50" s="17"/>
      <c r="HS50" s="17">
        <v>0</v>
      </c>
      <c r="HT50" s="17">
        <v>90.7</v>
      </c>
      <c r="HU50" s="17">
        <v>95.545190000000005</v>
      </c>
      <c r="HV50" s="17">
        <v>67.188630000000003</v>
      </c>
      <c r="HW50" s="17">
        <v>23.511369999999999</v>
      </c>
      <c r="HX50" s="17"/>
      <c r="HY50" s="17"/>
      <c r="HZ50" s="17"/>
      <c r="IA50" s="17">
        <v>0</v>
      </c>
      <c r="IB50" s="17"/>
      <c r="IC50" s="17"/>
      <c r="ID50" s="17"/>
      <c r="IE50" s="17">
        <v>0</v>
      </c>
      <c r="IF50" s="17">
        <v>45.2</v>
      </c>
      <c r="IG50" s="17">
        <v>45.265309999999999</v>
      </c>
      <c r="IH50" s="17">
        <v>45.265309999999999</v>
      </c>
      <c r="II50" s="17">
        <v>-6.5310000000000007E-2</v>
      </c>
      <c r="IJ50" s="17"/>
      <c r="IK50" s="17"/>
      <c r="IL50" s="17"/>
      <c r="IM50" s="17">
        <v>0</v>
      </c>
      <c r="IN50" s="17"/>
      <c r="IO50" s="17"/>
      <c r="IP50" s="17"/>
      <c r="IQ50" s="17">
        <v>0</v>
      </c>
      <c r="IR50" s="17"/>
      <c r="IS50" s="17"/>
      <c r="IT50" s="17"/>
      <c r="IU50" s="17">
        <v>0</v>
      </c>
      <c r="IV50" s="17">
        <v>127.6</v>
      </c>
      <c r="IW50" s="17">
        <v>132.83837</v>
      </c>
      <c r="IX50" s="17">
        <v>132.83837</v>
      </c>
      <c r="IY50" s="17">
        <v>-5.2383699999999997</v>
      </c>
      <c r="IZ50" s="17"/>
      <c r="JA50" s="17"/>
      <c r="JB50" s="17"/>
      <c r="JC50" s="17">
        <v>0</v>
      </c>
      <c r="JD50" s="17">
        <v>62.9</v>
      </c>
      <c r="JE50" s="17">
        <v>64.373000000000005</v>
      </c>
      <c r="JF50" s="17"/>
      <c r="JG50" s="17">
        <v>62.9</v>
      </c>
      <c r="JH50" s="17">
        <v>68.7</v>
      </c>
      <c r="JI50" s="17">
        <v>76.441820000000007</v>
      </c>
      <c r="JJ50" s="17">
        <v>202.72200000000001</v>
      </c>
      <c r="JK50" s="17">
        <v>-134.02199999999999</v>
      </c>
      <c r="JL50" s="17"/>
      <c r="JM50" s="17"/>
      <c r="JN50" s="17"/>
      <c r="JO50" s="17">
        <v>0</v>
      </c>
      <c r="JP50" s="17">
        <v>72.900000000000006</v>
      </c>
      <c r="JQ50" s="17">
        <v>73.590999999999994</v>
      </c>
      <c r="JR50" s="17">
        <v>73.590999999999994</v>
      </c>
      <c r="JS50" s="17">
        <v>-0.69099999999999995</v>
      </c>
      <c r="JT50" s="17">
        <v>35.9</v>
      </c>
      <c r="JU50" s="17">
        <v>36.905999999999999</v>
      </c>
      <c r="JV50" s="17">
        <v>36.905999999999999</v>
      </c>
      <c r="JW50" s="17">
        <v>-1.006</v>
      </c>
      <c r="JX50" s="17"/>
      <c r="JY50" s="17"/>
      <c r="JZ50" s="17"/>
      <c r="KA50" s="17">
        <v>0</v>
      </c>
      <c r="KB50" s="17"/>
      <c r="KC50" s="17"/>
      <c r="KD50" s="17"/>
      <c r="KE50" s="17">
        <v>0</v>
      </c>
      <c r="KF50" s="17"/>
      <c r="KG50" s="17"/>
      <c r="KH50" s="17"/>
      <c r="KI50" s="17">
        <v>0</v>
      </c>
      <c r="KJ50" s="17">
        <v>35.799999999999997</v>
      </c>
      <c r="KK50" s="17">
        <v>16</v>
      </c>
      <c r="KL50" s="17">
        <v>36</v>
      </c>
      <c r="KM50" s="17">
        <v>-0.2</v>
      </c>
      <c r="KN50" s="17"/>
      <c r="KO50" s="17"/>
      <c r="KP50" s="17"/>
      <c r="KQ50" s="17">
        <v>0</v>
      </c>
      <c r="KR50" s="17"/>
      <c r="KS50" s="17"/>
      <c r="KT50" s="17"/>
      <c r="KU50" s="17">
        <v>0</v>
      </c>
      <c r="KV50" s="17">
        <v>2.4</v>
      </c>
      <c r="KW50" s="17">
        <v>4.7853500000000002</v>
      </c>
      <c r="KX50" s="17">
        <v>4.7853599999999998</v>
      </c>
      <c r="KY50" s="17">
        <v>-2.3853599999999999</v>
      </c>
      <c r="KZ50" s="17">
        <v>202.8</v>
      </c>
      <c r="LA50" s="17">
        <v>202.90573000000001</v>
      </c>
      <c r="LB50" s="17">
        <v>215.39358999999999</v>
      </c>
      <c r="LC50" s="17">
        <v>-12.593590000000001</v>
      </c>
      <c r="LD50" s="17">
        <v>131.69999999999999</v>
      </c>
      <c r="LE50" s="17">
        <v>133.16031000000001</v>
      </c>
      <c r="LF50" s="17">
        <v>133.16031000000001</v>
      </c>
      <c r="LG50" s="17">
        <v>-1.46031</v>
      </c>
      <c r="LH50" s="17">
        <v>62.8</v>
      </c>
      <c r="LI50" s="17">
        <v>67.199219999999997</v>
      </c>
      <c r="LJ50" s="17">
        <v>67.199219999999997</v>
      </c>
      <c r="LK50" s="17">
        <v>-4.3992199999999997</v>
      </c>
      <c r="LL50" s="17">
        <v>75.2</v>
      </c>
      <c r="LM50" s="17">
        <v>78.567999999999998</v>
      </c>
      <c r="LN50" s="17">
        <v>78.567999999999998</v>
      </c>
      <c r="LO50" s="17">
        <v>-3.3679999999999999</v>
      </c>
      <c r="LP50" s="17">
        <v>30</v>
      </c>
      <c r="LQ50" s="17">
        <v>29.980560000000001</v>
      </c>
      <c r="LR50" s="17">
        <v>29.980560000000001</v>
      </c>
      <c r="LS50" s="17">
        <v>1.9439999999999999E-2</v>
      </c>
      <c r="LT50" s="17"/>
      <c r="LU50" s="17"/>
      <c r="LV50" s="17"/>
      <c r="LW50" s="17">
        <v>0</v>
      </c>
      <c r="LX50" s="17"/>
      <c r="LY50" s="17"/>
      <c r="LZ50" s="17">
        <v>32.955719999999999</v>
      </c>
      <c r="MA50" s="17">
        <v>-32.955719999999999</v>
      </c>
      <c r="MB50" s="17"/>
      <c r="MC50" s="17"/>
      <c r="MD50" s="17"/>
      <c r="ME50" s="17">
        <v>0</v>
      </c>
      <c r="MF50" s="17">
        <v>141.19999999999999</v>
      </c>
      <c r="MG50" s="17">
        <v>144.48176000000001</v>
      </c>
      <c r="MH50" s="17">
        <v>152.91408000000001</v>
      </c>
      <c r="MI50" s="17">
        <v>-11.714079999999999</v>
      </c>
      <c r="MJ50" s="17">
        <v>141.80000000000001</v>
      </c>
      <c r="MK50" s="17">
        <v>144.48176000000001</v>
      </c>
      <c r="ML50" s="17">
        <v>152.91408000000001</v>
      </c>
      <c r="MM50" s="17">
        <v>-11.11408</v>
      </c>
      <c r="MN50" s="17">
        <v>146.4</v>
      </c>
      <c r="MO50" s="17">
        <v>144.91564</v>
      </c>
      <c r="MP50" s="17">
        <v>153.37327999999999</v>
      </c>
      <c r="MQ50" s="17">
        <v>-6.9732799999999999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207.9</v>
      </c>
      <c r="NM50" s="17">
        <v>206.49084999999999</v>
      </c>
      <c r="NN50" s="17">
        <v>206.49084999999999</v>
      </c>
      <c r="NO50" s="17">
        <v>1.4091499999999999</v>
      </c>
      <c r="NP50" s="17">
        <v>100</v>
      </c>
      <c r="NQ50" s="17">
        <v>103.55547</v>
      </c>
      <c r="NR50" s="17">
        <v>103.55547</v>
      </c>
      <c r="NS50" s="17">
        <v>-3.5554700000000001</v>
      </c>
      <c r="NT50" s="17">
        <v>6.9</v>
      </c>
      <c r="NU50" s="17">
        <v>4.1147400000000003</v>
      </c>
      <c r="NV50" s="17">
        <v>4.1147400000000003</v>
      </c>
      <c r="NW50" s="17">
        <v>2.7852600000000001</v>
      </c>
      <c r="NX50" s="17">
        <v>4.4000000000000004</v>
      </c>
      <c r="NY50" s="17">
        <v>4.3167499999999999</v>
      </c>
      <c r="NZ50" s="17">
        <v>4.3167499999999999</v>
      </c>
      <c r="OA50" s="17">
        <v>8.3250000000000005E-2</v>
      </c>
      <c r="OB50" s="17">
        <v>20</v>
      </c>
      <c r="OC50" s="17">
        <v>16.99708</v>
      </c>
      <c r="OD50" s="17">
        <v>17.492709999999999</v>
      </c>
      <c r="OE50" s="17">
        <v>2.5072899999999998</v>
      </c>
      <c r="OF50" s="17">
        <v>0</v>
      </c>
      <c r="OG50" s="17"/>
      <c r="OH50" s="17"/>
      <c r="OI50" s="17">
        <v>0</v>
      </c>
      <c r="OJ50" s="17">
        <v>26.2</v>
      </c>
      <c r="OK50" s="17">
        <v>80.8</v>
      </c>
      <c r="OL50" s="17">
        <v>73.028999999999996</v>
      </c>
      <c r="OM50" s="17">
        <v>-46.829000000000001</v>
      </c>
      <c r="ON50" s="17">
        <v>0</v>
      </c>
      <c r="OO50" s="17"/>
      <c r="OP50" s="17"/>
      <c r="OQ50" s="17">
        <v>0</v>
      </c>
      <c r="OR50" s="17">
        <v>0.1</v>
      </c>
      <c r="OS50" s="17">
        <v>1</v>
      </c>
      <c r="OT50" s="17">
        <v>3.0640000000000001</v>
      </c>
      <c r="OU50" s="17">
        <v>-2.964</v>
      </c>
      <c r="OV50" s="17">
        <v>0</v>
      </c>
      <c r="OW50" s="17"/>
      <c r="OX50" s="17"/>
      <c r="OY50" s="17">
        <v>0</v>
      </c>
      <c r="OZ50" s="17">
        <v>20.2</v>
      </c>
      <c r="PA50" s="17">
        <v>19.436350000000001</v>
      </c>
      <c r="PB50" s="17">
        <v>19.436350000000001</v>
      </c>
      <c r="PC50" s="17">
        <v>0.76365000000000005</v>
      </c>
      <c r="PD50" s="17">
        <v>9.9</v>
      </c>
      <c r="PE50" s="17">
        <v>9.9830000000000005</v>
      </c>
      <c r="PF50" s="17">
        <v>9.9830000000000005</v>
      </c>
      <c r="PG50" s="17">
        <v>-8.3000000000000004E-2</v>
      </c>
      <c r="PH50" s="17">
        <v>5.5</v>
      </c>
      <c r="PI50" s="17">
        <v>5.67</v>
      </c>
      <c r="PJ50" s="17">
        <v>5.67</v>
      </c>
      <c r="PK50" s="17">
        <v>-0.17</v>
      </c>
      <c r="PL50" s="17">
        <v>0</v>
      </c>
      <c r="PM50" s="17"/>
      <c r="PN50" s="17"/>
      <c r="PO50" s="17">
        <v>0</v>
      </c>
      <c r="PP50" s="17"/>
      <c r="PQ50" s="17"/>
      <c r="PR50" s="17"/>
      <c r="PS50" s="17">
        <v>0</v>
      </c>
      <c r="PT50" s="17">
        <v>1.1000000000000001</v>
      </c>
      <c r="PU50" s="17">
        <v>2</v>
      </c>
      <c r="PV50" s="17">
        <v>2</v>
      </c>
      <c r="PW50" s="17">
        <v>-0.9</v>
      </c>
      <c r="PX50" s="17">
        <v>3.6</v>
      </c>
      <c r="PY50" s="17">
        <v>2</v>
      </c>
      <c r="PZ50" s="17">
        <v>2</v>
      </c>
      <c r="QA50" s="17">
        <v>1.6</v>
      </c>
      <c r="QB50" s="17">
        <v>4.9000000000000004</v>
      </c>
      <c r="QC50" s="17">
        <v>4.5999999999999996</v>
      </c>
      <c r="QD50" s="17">
        <v>4.5999999999999996</v>
      </c>
      <c r="QE50" s="17">
        <v>0.3</v>
      </c>
      <c r="QF50" s="17">
        <v>20.2</v>
      </c>
      <c r="QG50" s="17">
        <v>20.274049999999999</v>
      </c>
      <c r="QH50" s="17">
        <v>20.274049999999999</v>
      </c>
      <c r="QI50" s="17">
        <v>-7.4050000000000005E-2</v>
      </c>
      <c r="QJ50" s="17">
        <v>20</v>
      </c>
      <c r="QK50" s="17">
        <v>18.892130000000002</v>
      </c>
      <c r="QL50" s="17">
        <v>19.436350000000001</v>
      </c>
      <c r="QM50" s="17">
        <v>0.56364999999999998</v>
      </c>
      <c r="QN50" s="17">
        <v>18.399999999999999</v>
      </c>
      <c r="QO50" s="17">
        <v>17.006799999999998</v>
      </c>
      <c r="QP50" s="17">
        <v>17.492709999999999</v>
      </c>
      <c r="QQ50" s="17">
        <v>0.90729000000000004</v>
      </c>
      <c r="QR50" s="17">
        <v>3.4</v>
      </c>
      <c r="QS50" s="17">
        <v>3.3</v>
      </c>
      <c r="QT50" s="17">
        <v>3.3</v>
      </c>
      <c r="QU50" s="17">
        <v>0.1</v>
      </c>
      <c r="QV50" s="17">
        <v>18.399999999999999</v>
      </c>
      <c r="QW50" s="17">
        <v>17.376090000000001</v>
      </c>
      <c r="QX50" s="17">
        <v>17.881440000000001</v>
      </c>
      <c r="QY50" s="17">
        <v>0.51856000000000002</v>
      </c>
      <c r="QZ50" s="17">
        <v>0</v>
      </c>
      <c r="RA50" s="17"/>
      <c r="RB50" s="17"/>
      <c r="RC50" s="17">
        <v>0</v>
      </c>
      <c r="RD50" s="17">
        <v>0</v>
      </c>
      <c r="RE50" s="17"/>
      <c r="RF50" s="17"/>
      <c r="RG50" s="17">
        <v>0</v>
      </c>
      <c r="RH50" s="17">
        <v>15.9</v>
      </c>
      <c r="RI50" s="17">
        <v>16.600000000000001</v>
      </c>
      <c r="RJ50" s="17">
        <v>14.95</v>
      </c>
      <c r="RK50" s="17">
        <v>0.95</v>
      </c>
      <c r="RL50" s="17">
        <v>50.5</v>
      </c>
      <c r="RM50" s="17">
        <v>46.3</v>
      </c>
      <c r="RN50" s="17">
        <v>48.65</v>
      </c>
      <c r="RO50" s="17">
        <v>1.85</v>
      </c>
      <c r="RP50" s="17">
        <v>0</v>
      </c>
      <c r="RQ50" s="17"/>
      <c r="RR50" s="17"/>
      <c r="RS50" s="17">
        <v>0</v>
      </c>
      <c r="RT50" s="17">
        <v>3.4</v>
      </c>
      <c r="RU50" s="17">
        <v>3.51</v>
      </c>
      <c r="RV50" s="17">
        <v>3.51</v>
      </c>
      <c r="RW50" s="17">
        <v>-0.11</v>
      </c>
      <c r="RX50" s="17">
        <v>20.2</v>
      </c>
      <c r="RY50" s="17">
        <v>19.792000000000002</v>
      </c>
      <c r="RZ50" s="17">
        <v>19.792000000000002</v>
      </c>
      <c r="SA50" s="17">
        <v>0.40799999999999997</v>
      </c>
      <c r="SB50" s="17">
        <v>3.2</v>
      </c>
      <c r="SC50" s="17">
        <v>2</v>
      </c>
      <c r="SD50" s="17">
        <v>2</v>
      </c>
      <c r="SE50" s="17">
        <v>1.2</v>
      </c>
      <c r="SF50" s="17">
        <v>0.4</v>
      </c>
      <c r="SG50" s="17">
        <v>0.4</v>
      </c>
      <c r="SH50" s="17">
        <v>0.4</v>
      </c>
      <c r="SI50" s="17">
        <v>0</v>
      </c>
      <c r="SJ50" s="17">
        <v>0</v>
      </c>
      <c r="SK50" s="17"/>
      <c r="SL50" s="17"/>
      <c r="SM50" s="17">
        <v>0</v>
      </c>
      <c r="SN50" s="17">
        <v>18.7</v>
      </c>
      <c r="SO50" s="17">
        <v>18.62002</v>
      </c>
      <c r="SP50" s="17">
        <v>19.1448</v>
      </c>
      <c r="SQ50" s="17">
        <v>-0.44479999999999997</v>
      </c>
      <c r="SR50" s="17">
        <v>12.6</v>
      </c>
      <c r="SS50" s="17">
        <v>10.76774</v>
      </c>
      <c r="ST50" s="17">
        <v>11.078720000000001</v>
      </c>
      <c r="SU50" s="17">
        <v>1.52128</v>
      </c>
      <c r="SV50" s="17">
        <v>20.2</v>
      </c>
      <c r="SW50" s="17">
        <v>18.892130000000002</v>
      </c>
      <c r="SX50" s="17">
        <v>19.436350000000001</v>
      </c>
      <c r="SY50" s="17">
        <v>0.76365000000000005</v>
      </c>
      <c r="SZ50" s="17">
        <v>20.2</v>
      </c>
      <c r="TA50" s="17">
        <v>18.892130000000002</v>
      </c>
      <c r="TB50" s="17">
        <v>19.436350000000001</v>
      </c>
      <c r="TC50" s="17">
        <v>0.76365000000000005</v>
      </c>
      <c r="TD50" s="17">
        <v>0.2</v>
      </c>
      <c r="TE50" s="17">
        <v>2.4</v>
      </c>
      <c r="TF50" s="17">
        <v>3.3879999999999999</v>
      </c>
      <c r="TG50" s="17">
        <v>-3.1880000000000002</v>
      </c>
      <c r="TH50" s="17">
        <v>8</v>
      </c>
      <c r="TI50" s="17">
        <v>27.3</v>
      </c>
      <c r="TJ50" s="17">
        <v>36.191000000000003</v>
      </c>
      <c r="TK50" s="17">
        <v>-28.190999999999999</v>
      </c>
      <c r="TL50" s="17">
        <v>0</v>
      </c>
      <c r="TM50" s="17"/>
      <c r="TN50" s="17"/>
      <c r="TO50" s="17">
        <v>0</v>
      </c>
      <c r="TP50" s="17">
        <v>34</v>
      </c>
      <c r="TQ50" s="17">
        <v>53.7</v>
      </c>
      <c r="TR50" s="17">
        <v>42.628</v>
      </c>
      <c r="TS50" s="17">
        <v>-8.6280000000000001</v>
      </c>
      <c r="TT50" s="17">
        <v>0</v>
      </c>
      <c r="TU50" s="17">
        <v>78.599999999999994</v>
      </c>
      <c r="TV50" s="17">
        <v>58.774999999999999</v>
      </c>
      <c r="TW50" s="17">
        <v>-58.774999999999999</v>
      </c>
      <c r="TX50" s="17">
        <v>1.5</v>
      </c>
      <c r="TY50" s="17">
        <v>4</v>
      </c>
      <c r="TZ50" s="17">
        <v>1.9790000000000001</v>
      </c>
      <c r="UA50" s="17">
        <v>-0.47899999999999998</v>
      </c>
      <c r="UB50" s="17">
        <v>1.1000000000000001</v>
      </c>
      <c r="UC50" s="17">
        <v>2.4</v>
      </c>
      <c r="UD50" s="17">
        <v>2.4300000000000002</v>
      </c>
      <c r="UE50" s="17">
        <v>-1.33</v>
      </c>
      <c r="UF50" s="17">
        <v>0</v>
      </c>
      <c r="UG50" s="17"/>
      <c r="UH50" s="17"/>
      <c r="UI50" s="17">
        <v>0</v>
      </c>
      <c r="UJ50" s="17">
        <v>21</v>
      </c>
      <c r="UK50" s="17">
        <v>20.41</v>
      </c>
      <c r="UL50" s="17">
        <v>19.436350000000001</v>
      </c>
      <c r="UM50" s="17">
        <v>1.56365</v>
      </c>
      <c r="UN50" s="17">
        <v>8</v>
      </c>
      <c r="UO50" s="17">
        <v>7</v>
      </c>
      <c r="UP50" s="17">
        <v>7</v>
      </c>
      <c r="UQ50" s="17">
        <v>1</v>
      </c>
      <c r="UR50" s="17">
        <v>5.4</v>
      </c>
      <c r="US50" s="17">
        <v>7</v>
      </c>
      <c r="UT50" s="17">
        <v>7</v>
      </c>
      <c r="UU50" s="17">
        <v>-1.6</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0</v>
      </c>
      <c r="VI50" s="17">
        <v>1.9</v>
      </c>
      <c r="VJ50" s="17">
        <v>1.8959999999999999</v>
      </c>
      <c r="VK50" s="17">
        <v>-1.8959999999999999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63.6</v>
      </c>
      <c r="WC50" s="17">
        <v>71.099999999999994</v>
      </c>
      <c r="WD50" s="17">
        <v>71.010000000000005</v>
      </c>
      <c r="WE50" s="17">
        <v>-7.41</v>
      </c>
      <c r="WF50" s="17">
        <v>56.3</v>
      </c>
      <c r="WG50" s="17">
        <v>96.9</v>
      </c>
      <c r="WH50" s="17">
        <v>62.62</v>
      </c>
      <c r="WI50" s="17">
        <v>-6.32</v>
      </c>
      <c r="WJ50" s="17">
        <v>0</v>
      </c>
      <c r="WK50" s="17"/>
      <c r="WL50" s="17"/>
      <c r="WM50" s="17">
        <v>0</v>
      </c>
      <c r="WN50" s="17">
        <v>3.8</v>
      </c>
      <c r="WO50" s="17">
        <v>4.2</v>
      </c>
      <c r="WP50" s="17">
        <v>4.2</v>
      </c>
      <c r="WQ50" s="17">
        <v>-0.4</v>
      </c>
      <c r="WR50" s="17">
        <v>2.2000000000000002</v>
      </c>
      <c r="WS50" s="17">
        <v>2.4</v>
      </c>
      <c r="WT50" s="17">
        <v>2.4</v>
      </c>
      <c r="WU50" s="17">
        <v>-0.2</v>
      </c>
      <c r="WV50" s="17">
        <v>2.4</v>
      </c>
      <c r="WW50" s="17">
        <v>2.4</v>
      </c>
      <c r="WX50" s="17">
        <v>2.4</v>
      </c>
      <c r="WY50" s="17">
        <v>0</v>
      </c>
      <c r="WZ50" s="17">
        <v>0.8</v>
      </c>
      <c r="XA50" s="17">
        <v>1.4</v>
      </c>
      <c r="XB50" s="17">
        <v>1.4</v>
      </c>
      <c r="XC50" s="17">
        <v>-0.6</v>
      </c>
      <c r="XD50" s="17">
        <v>0</v>
      </c>
      <c r="XE50" s="17"/>
      <c r="XF50" s="17"/>
      <c r="XG50" s="17">
        <v>0</v>
      </c>
      <c r="XH50" s="17">
        <v>8.3130000000000006</v>
      </c>
      <c r="XI50" s="17">
        <v>8</v>
      </c>
      <c r="XJ50" s="17">
        <v>8</v>
      </c>
      <c r="XK50" s="17">
        <v>0.313</v>
      </c>
      <c r="XL50" s="17">
        <v>20.100000000000001</v>
      </c>
      <c r="XM50" s="17">
        <v>18</v>
      </c>
      <c r="XN50" s="17">
        <v>19.241980000000002</v>
      </c>
      <c r="XO50" s="17">
        <v>0.85802</v>
      </c>
      <c r="XP50" s="17">
        <v>20.100000000000001</v>
      </c>
      <c r="XQ50" s="17">
        <v>18.697759999999999</v>
      </c>
      <c r="XR50" s="17">
        <v>19.241980000000002</v>
      </c>
      <c r="XS50" s="17">
        <v>0.85802</v>
      </c>
      <c r="XT50" s="17">
        <v>9.4</v>
      </c>
      <c r="XU50" s="17">
        <v>10.8</v>
      </c>
      <c r="XV50" s="17">
        <v>10.8</v>
      </c>
      <c r="XW50" s="17">
        <v>-1.4</v>
      </c>
      <c r="XX50" s="17">
        <v>27.3</v>
      </c>
      <c r="XY50" s="17">
        <v>29.5</v>
      </c>
      <c r="XZ50" s="17">
        <v>29.5</v>
      </c>
      <c r="YA50" s="17">
        <v>-2.2000000000000002</v>
      </c>
      <c r="YB50" s="17">
        <v>34.299999999999997</v>
      </c>
      <c r="YC50" s="17">
        <v>29.5</v>
      </c>
      <c r="YD50" s="17">
        <v>29.5</v>
      </c>
      <c r="YE50" s="17">
        <v>4.8</v>
      </c>
      <c r="YF50" s="17">
        <v>16.3</v>
      </c>
      <c r="YG50" s="17">
        <v>16</v>
      </c>
      <c r="YH50" s="17">
        <v>14</v>
      </c>
      <c r="YI50" s="17">
        <v>2.2999999999999998</v>
      </c>
      <c r="YJ50" s="17">
        <v>17.2</v>
      </c>
      <c r="YK50" s="17">
        <v>18.559999999999999</v>
      </c>
      <c r="YL50" s="17">
        <v>18.559999999999999</v>
      </c>
      <c r="YM50" s="17">
        <v>-1.36</v>
      </c>
      <c r="YN50" s="17">
        <v>7.2</v>
      </c>
      <c r="YO50" s="17">
        <v>8.4</v>
      </c>
      <c r="YP50" s="17">
        <v>8.4</v>
      </c>
      <c r="YQ50" s="17">
        <v>-1.2</v>
      </c>
      <c r="YR50" s="17">
        <v>11.1</v>
      </c>
      <c r="YS50" s="17">
        <v>11</v>
      </c>
      <c r="YT50" s="17">
        <v>11</v>
      </c>
      <c r="YU50" s="17">
        <v>0.1</v>
      </c>
      <c r="YV50" s="17">
        <v>17.329999999999998</v>
      </c>
      <c r="YW50" s="17">
        <v>22</v>
      </c>
      <c r="YX50" s="17">
        <v>22</v>
      </c>
      <c r="YY50" s="17">
        <v>-4.67</v>
      </c>
    </row>
    <row r="51" spans="1:675" ht="24" customHeight="1" x14ac:dyDescent="0.3">
      <c r="A51" s="1"/>
      <c r="B51" s="16" t="s">
        <v>62</v>
      </c>
      <c r="C51" s="16" t="s">
        <v>774</v>
      </c>
      <c r="D51" s="17">
        <v>201.9</v>
      </c>
      <c r="E51" s="17">
        <v>203.40136000000001</v>
      </c>
      <c r="F51" s="17">
        <v>203.40136000000001</v>
      </c>
      <c r="G51" s="17">
        <v>-1.50136</v>
      </c>
      <c r="H51" s="17">
        <v>635</v>
      </c>
      <c r="I51" s="17">
        <v>627.79395999999997</v>
      </c>
      <c r="J51" s="17">
        <v>627.79395999999997</v>
      </c>
      <c r="K51" s="17">
        <v>7.2060399999999998</v>
      </c>
      <c r="L51" s="17">
        <v>215.7</v>
      </c>
      <c r="M51" s="17">
        <v>204.43100999999999</v>
      </c>
      <c r="N51" s="17">
        <v>204.43100999999999</v>
      </c>
      <c r="O51" s="17">
        <v>11.268990000000001</v>
      </c>
      <c r="P51" s="17"/>
      <c r="Q51" s="17"/>
      <c r="R51" s="17"/>
      <c r="S51" s="17">
        <v>0</v>
      </c>
      <c r="T51" s="17"/>
      <c r="U51" s="17"/>
      <c r="V51" s="17"/>
      <c r="W51" s="17">
        <v>0</v>
      </c>
      <c r="X51" s="17">
        <v>88.7</v>
      </c>
      <c r="Y51" s="17">
        <v>91.867829999999998</v>
      </c>
      <c r="Z51" s="17">
        <v>91.867829999999998</v>
      </c>
      <c r="AA51" s="17">
        <v>-3.1678299999999999</v>
      </c>
      <c r="AB51" s="17">
        <v>240.1</v>
      </c>
      <c r="AC51" s="17">
        <v>242</v>
      </c>
      <c r="AD51" s="17">
        <v>242</v>
      </c>
      <c r="AE51" s="17">
        <v>-1.9</v>
      </c>
      <c r="AF51" s="17"/>
      <c r="AG51" s="17"/>
      <c r="AH51" s="17"/>
      <c r="AI51" s="17">
        <v>0</v>
      </c>
      <c r="AJ51" s="17"/>
      <c r="AK51" s="17"/>
      <c r="AL51" s="17"/>
      <c r="AM51" s="17">
        <v>0</v>
      </c>
      <c r="AN51" s="17">
        <v>137.80000000000001</v>
      </c>
      <c r="AO51" s="17">
        <v>158.48805999999999</v>
      </c>
      <c r="AP51" s="17">
        <v>172.91806</v>
      </c>
      <c r="AQ51" s="17">
        <v>-35.11806</v>
      </c>
      <c r="AR51" s="17">
        <v>138.19999999999999</v>
      </c>
      <c r="AS51" s="17">
        <v>158.48805999999999</v>
      </c>
      <c r="AT51" s="17">
        <v>172.91806</v>
      </c>
      <c r="AU51" s="17">
        <v>-34.718060000000001</v>
      </c>
      <c r="AV51" s="17">
        <v>137.5</v>
      </c>
      <c r="AW51" s="17">
        <v>158.48805999999999</v>
      </c>
      <c r="AX51" s="17">
        <v>172.91806</v>
      </c>
      <c r="AY51" s="17">
        <v>-35.418059999999997</v>
      </c>
      <c r="AZ51" s="17">
        <v>245.9</v>
      </c>
      <c r="BA51" s="17">
        <v>238.446</v>
      </c>
      <c r="BB51" s="17">
        <v>260.15600000000001</v>
      </c>
      <c r="BC51" s="17">
        <v>-14.256</v>
      </c>
      <c r="BD51" s="17">
        <v>205.5</v>
      </c>
      <c r="BE51" s="17">
        <v>207.24285</v>
      </c>
      <c r="BF51" s="17">
        <v>207.24285</v>
      </c>
      <c r="BG51" s="17">
        <v>-1.74285</v>
      </c>
      <c r="BH51" s="17">
        <v>109</v>
      </c>
      <c r="BI51" s="17">
        <v>103.93259999999999</v>
      </c>
      <c r="BJ51" s="17">
        <v>103.93259999999999</v>
      </c>
      <c r="BK51" s="17">
        <v>5.0674000000000001</v>
      </c>
      <c r="BL51" s="17">
        <v>558.1</v>
      </c>
      <c r="BM51" s="17">
        <v>566.08941000000004</v>
      </c>
      <c r="BN51" s="17">
        <v>566.08941000000004</v>
      </c>
      <c r="BO51" s="17">
        <v>-7.9894100000000003</v>
      </c>
      <c r="BP51" s="17">
        <v>10.1</v>
      </c>
      <c r="BQ51" s="17">
        <v>10.52094</v>
      </c>
      <c r="BR51" s="17">
        <v>10.52094</v>
      </c>
      <c r="BS51" s="17">
        <v>-0.42093999999999998</v>
      </c>
      <c r="BT51" s="17"/>
      <c r="BU51" s="17"/>
      <c r="BV51" s="17"/>
      <c r="BW51" s="17">
        <v>0</v>
      </c>
      <c r="BX51" s="17"/>
      <c r="BY51" s="17"/>
      <c r="BZ51" s="17"/>
      <c r="CA51" s="17">
        <v>0</v>
      </c>
      <c r="CB51" s="17"/>
      <c r="CC51" s="17"/>
      <c r="CD51" s="17"/>
      <c r="CE51" s="17">
        <v>0</v>
      </c>
      <c r="CF51" s="17"/>
      <c r="CG51" s="17"/>
      <c r="CH51" s="17"/>
      <c r="CI51" s="17">
        <v>0</v>
      </c>
      <c r="CJ51" s="17">
        <v>163.6</v>
      </c>
      <c r="CK51" s="17">
        <v>164.06706</v>
      </c>
      <c r="CL51" s="17">
        <v>164.06706</v>
      </c>
      <c r="CM51" s="17">
        <v>-0.46705999999999998</v>
      </c>
      <c r="CN51" s="17">
        <v>8.9</v>
      </c>
      <c r="CO51" s="17">
        <v>7.4634799999999997</v>
      </c>
      <c r="CP51" s="17">
        <v>7.4634799999999997</v>
      </c>
      <c r="CQ51" s="17">
        <v>1.43652</v>
      </c>
      <c r="CR51" s="17">
        <v>5.0999999999999996</v>
      </c>
      <c r="CS51" s="17">
        <v>4.0968</v>
      </c>
      <c r="CT51" s="17">
        <v>4.0968</v>
      </c>
      <c r="CU51" s="17">
        <v>1.0032000000000001</v>
      </c>
      <c r="CV51" s="17"/>
      <c r="CW51" s="17"/>
      <c r="CX51" s="17">
        <v>22.410769999999999</v>
      </c>
      <c r="CY51" s="17">
        <v>-22.410769999999999</v>
      </c>
      <c r="CZ51" s="17">
        <v>6.73</v>
      </c>
      <c r="DA51" s="17">
        <v>6.8787000000000003</v>
      </c>
      <c r="DB51" s="17">
        <v>6.8787000000000003</v>
      </c>
      <c r="DC51" s="17">
        <v>-0.1487</v>
      </c>
      <c r="DD51" s="17"/>
      <c r="DE51" s="17"/>
      <c r="DF51" s="17"/>
      <c r="DG51" s="17">
        <v>0</v>
      </c>
      <c r="DH51" s="17">
        <v>142.5</v>
      </c>
      <c r="DI51" s="17">
        <v>142.44412</v>
      </c>
      <c r="DJ51" s="17">
        <v>142.44412</v>
      </c>
      <c r="DK51" s="17">
        <v>5.5879999999999999E-2</v>
      </c>
      <c r="DL51" s="17"/>
      <c r="DM51" s="17"/>
      <c r="DN51" s="17"/>
      <c r="DO51" s="17">
        <v>0</v>
      </c>
      <c r="DP51" s="17"/>
      <c r="DQ51" s="17"/>
      <c r="DR51" s="17"/>
      <c r="DS51" s="17">
        <v>0</v>
      </c>
      <c r="DT51" s="17"/>
      <c r="DU51" s="17"/>
      <c r="DV51" s="17"/>
      <c r="DW51" s="17">
        <v>0</v>
      </c>
      <c r="DX51" s="17"/>
      <c r="DY51" s="17"/>
      <c r="DZ51" s="17"/>
      <c r="EA51" s="17">
        <v>0</v>
      </c>
      <c r="EB51" s="17">
        <v>110.3</v>
      </c>
      <c r="EC51" s="17">
        <v>112.46647</v>
      </c>
      <c r="ED51" s="17">
        <v>112.46647</v>
      </c>
      <c r="EE51" s="17">
        <v>-2.1664699999999999</v>
      </c>
      <c r="EF51" s="17">
        <v>212.6</v>
      </c>
      <c r="EG51" s="17">
        <v>220.69499999999999</v>
      </c>
      <c r="EH51" s="17">
        <v>220.69499999999999</v>
      </c>
      <c r="EI51" s="17">
        <v>-8.0950000000000006</v>
      </c>
      <c r="EJ51" s="17"/>
      <c r="EK51" s="17"/>
      <c r="EL51" s="17"/>
      <c r="EM51" s="17">
        <v>0</v>
      </c>
      <c r="EN51" s="17"/>
      <c r="EO51" s="17"/>
      <c r="EP51" s="17"/>
      <c r="EQ51" s="17">
        <v>0</v>
      </c>
      <c r="ER51" s="17"/>
      <c r="ES51" s="17"/>
      <c r="ET51" s="17"/>
      <c r="EU51" s="17">
        <v>0</v>
      </c>
      <c r="EV51" s="17">
        <v>6.5</v>
      </c>
      <c r="EW51" s="17">
        <v>6.39</v>
      </c>
      <c r="EX51" s="17">
        <v>6.39</v>
      </c>
      <c r="EY51" s="17">
        <v>0.11</v>
      </c>
      <c r="EZ51" s="17">
        <v>458.3</v>
      </c>
      <c r="FA51" s="17">
        <v>457.09426999999999</v>
      </c>
      <c r="FB51" s="17">
        <v>457.09426999999999</v>
      </c>
      <c r="FC51" s="17">
        <v>1.20573</v>
      </c>
      <c r="FD51" s="17">
        <v>81.5</v>
      </c>
      <c r="FE51" s="17">
        <v>77.600340000000003</v>
      </c>
      <c r="FF51" s="17">
        <v>77.600340000000003</v>
      </c>
      <c r="FG51" s="17">
        <v>3.8996599999999999</v>
      </c>
      <c r="FH51" s="17">
        <v>150.5</v>
      </c>
      <c r="FI51" s="17">
        <v>151.36251999999999</v>
      </c>
      <c r="FJ51" s="17">
        <v>151.36251999999999</v>
      </c>
      <c r="FK51" s="17">
        <v>-0.86251999999999995</v>
      </c>
      <c r="FL51" s="17">
        <v>42.4</v>
      </c>
      <c r="FM51" s="17">
        <v>41.89893</v>
      </c>
      <c r="FN51" s="17">
        <v>41.89893</v>
      </c>
      <c r="FO51" s="17">
        <v>0.50107000000000002</v>
      </c>
      <c r="FP51" s="17">
        <v>18.399999999999999</v>
      </c>
      <c r="FQ51" s="17">
        <v>19.21088</v>
      </c>
      <c r="FR51" s="17">
        <v>19.21088</v>
      </c>
      <c r="FS51" s="17">
        <v>-0.81088000000000005</v>
      </c>
      <c r="FT51" s="17">
        <v>18.899999999999999</v>
      </c>
      <c r="FU51" s="17">
        <v>17.93975</v>
      </c>
      <c r="FV51" s="17">
        <v>18.46453</v>
      </c>
      <c r="FW51" s="17">
        <v>0.43547000000000002</v>
      </c>
      <c r="FX51" s="17">
        <v>91.6</v>
      </c>
      <c r="FY51" s="17">
        <v>87.773570000000007</v>
      </c>
      <c r="FZ51" s="17">
        <v>87.773570000000007</v>
      </c>
      <c r="GA51" s="17">
        <v>3.8264300000000002</v>
      </c>
      <c r="GB51" s="17"/>
      <c r="GC51" s="17"/>
      <c r="GD51" s="17"/>
      <c r="GE51" s="17">
        <v>0</v>
      </c>
      <c r="GF51" s="17"/>
      <c r="GG51" s="17"/>
      <c r="GH51" s="17"/>
      <c r="GI51" s="17">
        <v>0</v>
      </c>
      <c r="GJ51" s="17"/>
      <c r="GK51" s="17"/>
      <c r="GL51" s="17"/>
      <c r="GM51" s="17">
        <v>0</v>
      </c>
      <c r="GN51" s="17">
        <v>106.1</v>
      </c>
      <c r="GO51" s="17">
        <v>110.48202000000001</v>
      </c>
      <c r="GP51" s="17">
        <v>110.48202000000001</v>
      </c>
      <c r="GQ51" s="17">
        <v>-4.3820199999999998</v>
      </c>
      <c r="GR51" s="17">
        <v>41</v>
      </c>
      <c r="GS51" s="17">
        <v>47.082599999999999</v>
      </c>
      <c r="GT51" s="17">
        <v>47.082599999999999</v>
      </c>
      <c r="GU51" s="17">
        <v>-6.0826000000000002</v>
      </c>
      <c r="GV51" s="17">
        <v>46</v>
      </c>
      <c r="GW51" s="17">
        <v>45.381999999999998</v>
      </c>
      <c r="GX51" s="17">
        <v>45.381999999999998</v>
      </c>
      <c r="GY51" s="17">
        <v>0.61799999999999999</v>
      </c>
      <c r="GZ51" s="17">
        <v>3.8</v>
      </c>
      <c r="HA51" s="17"/>
      <c r="HB51" s="17"/>
      <c r="HC51" s="17">
        <v>3.8</v>
      </c>
      <c r="HD51" s="17">
        <v>34.200000000000003</v>
      </c>
      <c r="HE51" s="17">
        <v>33.230739999999997</v>
      </c>
      <c r="HF51" s="17">
        <v>33.230739999999997</v>
      </c>
      <c r="HG51" s="17">
        <v>0.96926000000000001</v>
      </c>
      <c r="HH51" s="17">
        <v>169.3</v>
      </c>
      <c r="HI51" s="17">
        <v>174.55948000000001</v>
      </c>
      <c r="HJ51" s="17">
        <v>174.55948000000001</v>
      </c>
      <c r="HK51" s="17">
        <v>-5.2594799999999999</v>
      </c>
      <c r="HL51" s="17"/>
      <c r="HM51" s="17"/>
      <c r="HN51" s="17"/>
      <c r="HO51" s="17">
        <v>0</v>
      </c>
      <c r="HP51" s="17"/>
      <c r="HQ51" s="17"/>
      <c r="HR51" s="17"/>
      <c r="HS51" s="17">
        <v>0</v>
      </c>
      <c r="HT51" s="17">
        <v>90.7</v>
      </c>
      <c r="HU51" s="17">
        <v>95.545190000000005</v>
      </c>
      <c r="HV51" s="17">
        <v>94.632589999999993</v>
      </c>
      <c r="HW51" s="17">
        <v>-3.9325899999999998</v>
      </c>
      <c r="HX51" s="17"/>
      <c r="HY51" s="17"/>
      <c r="HZ51" s="17"/>
      <c r="IA51" s="17">
        <v>0</v>
      </c>
      <c r="IB51" s="17"/>
      <c r="IC51" s="17"/>
      <c r="ID51" s="17"/>
      <c r="IE51" s="17">
        <v>0</v>
      </c>
      <c r="IF51" s="17">
        <v>45.5</v>
      </c>
      <c r="IG51" s="17">
        <v>45.265309999999999</v>
      </c>
      <c r="IH51" s="17">
        <v>45.265309999999999</v>
      </c>
      <c r="II51" s="17">
        <v>0.23469000000000001</v>
      </c>
      <c r="IJ51" s="17"/>
      <c r="IK51" s="17"/>
      <c r="IL51" s="17"/>
      <c r="IM51" s="17">
        <v>0</v>
      </c>
      <c r="IN51" s="17"/>
      <c r="IO51" s="17"/>
      <c r="IP51" s="17"/>
      <c r="IQ51" s="17">
        <v>0</v>
      </c>
      <c r="IR51" s="17"/>
      <c r="IS51" s="17"/>
      <c r="IT51" s="17"/>
      <c r="IU51" s="17">
        <v>0</v>
      </c>
      <c r="IV51" s="17">
        <v>127</v>
      </c>
      <c r="IW51" s="17">
        <v>132.83837</v>
      </c>
      <c r="IX51" s="17">
        <v>132.83837</v>
      </c>
      <c r="IY51" s="17">
        <v>-5.8383700000000003</v>
      </c>
      <c r="IZ51" s="17"/>
      <c r="JA51" s="17"/>
      <c r="JB51" s="17"/>
      <c r="JC51" s="17">
        <v>0</v>
      </c>
      <c r="JD51" s="17">
        <v>63.5</v>
      </c>
      <c r="JE51" s="17"/>
      <c r="JF51" s="17"/>
      <c r="JG51" s="17">
        <v>63.5</v>
      </c>
      <c r="JH51" s="17">
        <v>173.1</v>
      </c>
      <c r="JI51" s="17">
        <v>68</v>
      </c>
      <c r="JJ51" s="17">
        <v>202.72200000000001</v>
      </c>
      <c r="JK51" s="17">
        <v>-29.622</v>
      </c>
      <c r="JL51" s="17"/>
      <c r="JM51" s="17"/>
      <c r="JN51" s="17"/>
      <c r="JO51" s="17">
        <v>0</v>
      </c>
      <c r="JP51" s="17">
        <v>72.900000000000006</v>
      </c>
      <c r="JQ51" s="17">
        <v>70.737260000000006</v>
      </c>
      <c r="JR51" s="17">
        <v>73.590999999999994</v>
      </c>
      <c r="JS51" s="17">
        <v>-0.69099999999999995</v>
      </c>
      <c r="JT51" s="17">
        <v>35.200000000000003</v>
      </c>
      <c r="JU51" s="17">
        <v>35.47484</v>
      </c>
      <c r="JV51" s="17">
        <v>36.905999999999999</v>
      </c>
      <c r="JW51" s="17">
        <v>-1.706</v>
      </c>
      <c r="JX51" s="17"/>
      <c r="JY51" s="17"/>
      <c r="JZ51" s="17"/>
      <c r="KA51" s="17">
        <v>0</v>
      </c>
      <c r="KB51" s="17"/>
      <c r="KC51" s="17"/>
      <c r="KD51" s="17"/>
      <c r="KE51" s="17">
        <v>0</v>
      </c>
      <c r="KF51" s="17"/>
      <c r="KG51" s="17"/>
      <c r="KH51" s="17"/>
      <c r="KI51" s="17">
        <v>0</v>
      </c>
      <c r="KJ51" s="17">
        <v>35.5</v>
      </c>
      <c r="KK51" s="17">
        <v>16</v>
      </c>
      <c r="KL51" s="17">
        <v>26</v>
      </c>
      <c r="KM51" s="17">
        <v>9.5</v>
      </c>
      <c r="KN51" s="17"/>
      <c r="KO51" s="17"/>
      <c r="KP51" s="17"/>
      <c r="KQ51" s="17">
        <v>0</v>
      </c>
      <c r="KR51" s="17"/>
      <c r="KS51" s="17"/>
      <c r="KT51" s="17"/>
      <c r="KU51" s="17">
        <v>0</v>
      </c>
      <c r="KV51" s="17">
        <v>2.4</v>
      </c>
      <c r="KW51" s="17">
        <v>4.7853500000000002</v>
      </c>
      <c r="KX51" s="17">
        <v>4.7853599999999998</v>
      </c>
      <c r="KY51" s="17">
        <v>-2.3853599999999999</v>
      </c>
      <c r="KZ51" s="17">
        <v>247.9</v>
      </c>
      <c r="LA51" s="17">
        <v>270.06803000000002</v>
      </c>
      <c r="LB51" s="17">
        <v>215.39358999999999</v>
      </c>
      <c r="LC51" s="17">
        <v>32.506410000000002</v>
      </c>
      <c r="LD51" s="17">
        <v>125.5</v>
      </c>
      <c r="LE51" s="17">
        <v>133.16031000000001</v>
      </c>
      <c r="LF51" s="17">
        <v>133.16031000000001</v>
      </c>
      <c r="LG51" s="17">
        <v>-7.66031</v>
      </c>
      <c r="LH51" s="17">
        <v>63</v>
      </c>
      <c r="LI51" s="17">
        <v>67.199219999999997</v>
      </c>
      <c r="LJ51" s="17">
        <v>67.199219999999997</v>
      </c>
      <c r="LK51" s="17">
        <v>-4.1992200000000004</v>
      </c>
      <c r="LL51" s="17">
        <v>75.3</v>
      </c>
      <c r="LM51" s="17">
        <v>78.567999999999998</v>
      </c>
      <c r="LN51" s="17">
        <v>78.567999999999998</v>
      </c>
      <c r="LO51" s="17">
        <v>-3.2679999999999998</v>
      </c>
      <c r="LP51" s="17">
        <v>30.1</v>
      </c>
      <c r="LQ51" s="17">
        <v>29.980560000000001</v>
      </c>
      <c r="LR51" s="17">
        <v>29.980560000000001</v>
      </c>
      <c r="LS51" s="17">
        <v>0.11944</v>
      </c>
      <c r="LT51" s="17"/>
      <c r="LU51" s="17"/>
      <c r="LV51" s="17"/>
      <c r="LW51" s="17">
        <v>0</v>
      </c>
      <c r="LX51" s="17"/>
      <c r="LY51" s="17"/>
      <c r="LZ51" s="17">
        <v>32.955719999999999</v>
      </c>
      <c r="MA51" s="17">
        <v>-32.955719999999999</v>
      </c>
      <c r="MB51" s="17"/>
      <c r="MC51" s="17"/>
      <c r="MD51" s="17"/>
      <c r="ME51" s="17">
        <v>0</v>
      </c>
      <c r="MF51" s="17">
        <v>142.30000000000001</v>
      </c>
      <c r="MG51" s="17">
        <v>153.06012000000001</v>
      </c>
      <c r="MH51" s="17">
        <v>153.21797000000001</v>
      </c>
      <c r="MI51" s="17">
        <v>-10.91797</v>
      </c>
      <c r="MJ51" s="17">
        <v>142.6</v>
      </c>
      <c r="MK51" s="17">
        <v>153.06012000000001</v>
      </c>
      <c r="ML51" s="17">
        <v>153.21797000000001</v>
      </c>
      <c r="MM51" s="17">
        <v>-10.61797</v>
      </c>
      <c r="MN51" s="17">
        <v>147.9</v>
      </c>
      <c r="MO51" s="17">
        <v>153.51975999999999</v>
      </c>
      <c r="MP51" s="17">
        <v>153.67809</v>
      </c>
      <c r="MQ51" s="17">
        <v>-5.7780899999999997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207.9</v>
      </c>
      <c r="NM51" s="17">
        <v>206.49084999999999</v>
      </c>
      <c r="NN51" s="17">
        <v>206.49084999999999</v>
      </c>
      <c r="NO51" s="17">
        <v>1.4091499999999999</v>
      </c>
      <c r="NP51" s="17">
        <v>99.8</v>
      </c>
      <c r="NQ51" s="17">
        <v>103.55547</v>
      </c>
      <c r="NR51" s="17">
        <v>103.55547</v>
      </c>
      <c r="NS51" s="17">
        <v>-3.7554699999999999</v>
      </c>
      <c r="NT51" s="17">
        <v>6.9</v>
      </c>
      <c r="NU51" s="17">
        <v>4.1147400000000003</v>
      </c>
      <c r="NV51" s="17">
        <v>4.1147400000000003</v>
      </c>
      <c r="NW51" s="17">
        <v>2.7852600000000001</v>
      </c>
      <c r="NX51" s="17">
        <v>4.4000000000000004</v>
      </c>
      <c r="NY51" s="17">
        <v>4.3167499999999999</v>
      </c>
      <c r="NZ51" s="17">
        <v>4.3167499999999999</v>
      </c>
      <c r="OA51" s="17">
        <v>8.3250000000000005E-2</v>
      </c>
      <c r="OB51" s="17">
        <v>19.8</v>
      </c>
      <c r="OC51" s="17">
        <v>16.99708</v>
      </c>
      <c r="OD51" s="17">
        <v>17.492709999999999</v>
      </c>
      <c r="OE51" s="17">
        <v>2.3072900000000001</v>
      </c>
      <c r="OF51" s="17">
        <v>0</v>
      </c>
      <c r="OG51" s="17"/>
      <c r="OH51" s="17"/>
      <c r="OI51" s="17">
        <v>0</v>
      </c>
      <c r="OJ51" s="17">
        <v>24.3</v>
      </c>
      <c r="OK51" s="17">
        <v>76.7</v>
      </c>
      <c r="OL51" s="17">
        <v>72.277000000000001</v>
      </c>
      <c r="OM51" s="17">
        <v>-47.976999999999997</v>
      </c>
      <c r="ON51" s="17">
        <v>0</v>
      </c>
      <c r="OO51" s="17"/>
      <c r="OP51" s="17"/>
      <c r="OQ51" s="17">
        <v>0</v>
      </c>
      <c r="OR51" s="17">
        <v>0.3</v>
      </c>
      <c r="OS51" s="17">
        <v>1.5</v>
      </c>
      <c r="OT51" s="17">
        <v>2.9239999999999999</v>
      </c>
      <c r="OU51" s="17">
        <v>-2.6240000000000001</v>
      </c>
      <c r="OV51" s="17">
        <v>0</v>
      </c>
      <c r="OW51" s="17"/>
      <c r="OX51" s="17"/>
      <c r="OY51" s="17">
        <v>0</v>
      </c>
      <c r="OZ51" s="17">
        <v>20.399999999999999</v>
      </c>
      <c r="PA51" s="17">
        <v>19.436350000000001</v>
      </c>
      <c r="PB51" s="17">
        <v>19.436350000000001</v>
      </c>
      <c r="PC51" s="17">
        <v>0.96365000000000001</v>
      </c>
      <c r="PD51" s="17">
        <v>10</v>
      </c>
      <c r="PE51" s="17">
        <v>9.9830000000000005</v>
      </c>
      <c r="PF51" s="17">
        <v>9.9830000000000005</v>
      </c>
      <c r="PG51" s="17">
        <v>1.7000000000000001E-2</v>
      </c>
      <c r="PH51" s="17">
        <v>5.5</v>
      </c>
      <c r="PI51" s="17">
        <v>5.67</v>
      </c>
      <c r="PJ51" s="17">
        <v>5.67</v>
      </c>
      <c r="PK51" s="17">
        <v>-0.17</v>
      </c>
      <c r="PL51" s="17">
        <v>0</v>
      </c>
      <c r="PM51" s="17"/>
      <c r="PN51" s="17"/>
      <c r="PO51" s="17">
        <v>0</v>
      </c>
      <c r="PP51" s="17"/>
      <c r="PQ51" s="17"/>
      <c r="PR51" s="17"/>
      <c r="PS51" s="17">
        <v>0</v>
      </c>
      <c r="PT51" s="17">
        <v>1.1000000000000001</v>
      </c>
      <c r="PU51" s="17">
        <v>2</v>
      </c>
      <c r="PV51" s="17">
        <v>2</v>
      </c>
      <c r="PW51" s="17">
        <v>-0.9</v>
      </c>
      <c r="PX51" s="17">
        <v>3.6</v>
      </c>
      <c r="PY51" s="17">
        <v>2</v>
      </c>
      <c r="PZ51" s="17">
        <v>2</v>
      </c>
      <c r="QA51" s="17">
        <v>1.6</v>
      </c>
      <c r="QB51" s="17">
        <v>4.8</v>
      </c>
      <c r="QC51" s="17">
        <v>4.5999999999999996</v>
      </c>
      <c r="QD51" s="17">
        <v>4.5999999999999996</v>
      </c>
      <c r="QE51" s="17">
        <v>0.2</v>
      </c>
      <c r="QF51" s="17">
        <v>20.5</v>
      </c>
      <c r="QG51" s="17">
        <v>20.274049999999999</v>
      </c>
      <c r="QH51" s="17">
        <v>20.274049999999999</v>
      </c>
      <c r="QI51" s="17">
        <v>0.22595000000000001</v>
      </c>
      <c r="QJ51" s="17">
        <v>20</v>
      </c>
      <c r="QK51" s="17">
        <v>18.892130000000002</v>
      </c>
      <c r="QL51" s="17">
        <v>19.436350000000001</v>
      </c>
      <c r="QM51" s="17">
        <v>0.56364999999999998</v>
      </c>
      <c r="QN51" s="17">
        <v>18.399999999999999</v>
      </c>
      <c r="QO51" s="17">
        <v>17.006799999999998</v>
      </c>
      <c r="QP51" s="17">
        <v>17.492709999999999</v>
      </c>
      <c r="QQ51" s="17">
        <v>0.90729000000000004</v>
      </c>
      <c r="QR51" s="17">
        <v>3.4</v>
      </c>
      <c r="QS51" s="17">
        <v>3.3</v>
      </c>
      <c r="QT51" s="17">
        <v>3.3</v>
      </c>
      <c r="QU51" s="17">
        <v>0.1</v>
      </c>
      <c r="QV51" s="17">
        <v>18.399999999999999</v>
      </c>
      <c r="QW51" s="17">
        <v>17.376090000000001</v>
      </c>
      <c r="QX51" s="17">
        <v>17.881440000000001</v>
      </c>
      <c r="QY51" s="17">
        <v>0.51856000000000002</v>
      </c>
      <c r="QZ51" s="17">
        <v>0</v>
      </c>
      <c r="RA51" s="17"/>
      <c r="RB51" s="17"/>
      <c r="RC51" s="17">
        <v>0</v>
      </c>
      <c r="RD51" s="17">
        <v>0</v>
      </c>
      <c r="RE51" s="17"/>
      <c r="RF51" s="17"/>
      <c r="RG51" s="17">
        <v>0</v>
      </c>
      <c r="RH51" s="17">
        <v>15.3</v>
      </c>
      <c r="RI51" s="17">
        <v>16.3</v>
      </c>
      <c r="RJ51" s="17">
        <v>14.76</v>
      </c>
      <c r="RK51" s="17">
        <v>0.54</v>
      </c>
      <c r="RL51" s="17">
        <v>47.5</v>
      </c>
      <c r="RM51" s="17">
        <v>42.6</v>
      </c>
      <c r="RN51" s="17">
        <v>46.53</v>
      </c>
      <c r="RO51" s="17">
        <v>0.97</v>
      </c>
      <c r="RP51" s="17">
        <v>0</v>
      </c>
      <c r="RQ51" s="17"/>
      <c r="RR51" s="17"/>
      <c r="RS51" s="17">
        <v>0</v>
      </c>
      <c r="RT51" s="17">
        <v>3.4</v>
      </c>
      <c r="RU51" s="17">
        <v>3.51</v>
      </c>
      <c r="RV51" s="17">
        <v>3.51</v>
      </c>
      <c r="RW51" s="17">
        <v>-0.11</v>
      </c>
      <c r="RX51" s="17">
        <v>20.2</v>
      </c>
      <c r="RY51" s="17">
        <v>19.792000000000002</v>
      </c>
      <c r="RZ51" s="17">
        <v>19.792000000000002</v>
      </c>
      <c r="SA51" s="17">
        <v>0.40799999999999997</v>
      </c>
      <c r="SB51" s="17">
        <v>3.2</v>
      </c>
      <c r="SC51" s="17">
        <v>2</v>
      </c>
      <c r="SD51" s="17">
        <v>2</v>
      </c>
      <c r="SE51" s="17">
        <v>1.2</v>
      </c>
      <c r="SF51" s="17">
        <v>0.4</v>
      </c>
      <c r="SG51" s="17">
        <v>0.4</v>
      </c>
      <c r="SH51" s="17">
        <v>0.4</v>
      </c>
      <c r="SI51" s="17">
        <v>0</v>
      </c>
      <c r="SJ51" s="17">
        <v>0</v>
      </c>
      <c r="SK51" s="17"/>
      <c r="SL51" s="17"/>
      <c r="SM51" s="17">
        <v>0</v>
      </c>
      <c r="SN51" s="17">
        <v>18.8</v>
      </c>
      <c r="SO51" s="17">
        <v>18.62002</v>
      </c>
      <c r="SP51" s="17">
        <v>19.1448</v>
      </c>
      <c r="SQ51" s="17">
        <v>-0.3448</v>
      </c>
      <c r="SR51" s="17">
        <v>12.6</v>
      </c>
      <c r="SS51" s="17">
        <v>10.76774</v>
      </c>
      <c r="ST51" s="17">
        <v>11.078720000000001</v>
      </c>
      <c r="SU51" s="17">
        <v>1.52128</v>
      </c>
      <c r="SV51" s="17">
        <v>20.2</v>
      </c>
      <c r="SW51" s="17">
        <v>18.892130000000002</v>
      </c>
      <c r="SX51" s="17">
        <v>19.436350000000001</v>
      </c>
      <c r="SY51" s="17">
        <v>0.76365000000000005</v>
      </c>
      <c r="SZ51" s="17">
        <v>20.2</v>
      </c>
      <c r="TA51" s="17">
        <v>18.892130000000002</v>
      </c>
      <c r="TB51" s="17">
        <v>19.436350000000001</v>
      </c>
      <c r="TC51" s="17">
        <v>0.76365000000000005</v>
      </c>
      <c r="TD51" s="17">
        <v>0.6</v>
      </c>
      <c r="TE51" s="17">
        <v>2.6</v>
      </c>
      <c r="TF51" s="17">
        <v>3.5529999999999999</v>
      </c>
      <c r="TG51" s="17">
        <v>-2.9529999999999998</v>
      </c>
      <c r="TH51" s="17">
        <v>10.4</v>
      </c>
      <c r="TI51" s="17">
        <v>24.8</v>
      </c>
      <c r="TJ51" s="17">
        <v>33.569000000000003</v>
      </c>
      <c r="TK51" s="17">
        <v>-23.169</v>
      </c>
      <c r="TL51" s="17">
        <v>0</v>
      </c>
      <c r="TM51" s="17"/>
      <c r="TN51" s="17"/>
      <c r="TO51" s="17">
        <v>0</v>
      </c>
      <c r="TP51" s="17">
        <v>29.5</v>
      </c>
      <c r="TQ51" s="17">
        <v>52.5</v>
      </c>
      <c r="TR51" s="17">
        <v>42.96</v>
      </c>
      <c r="TS51" s="17">
        <v>-13.46</v>
      </c>
      <c r="TT51" s="17">
        <v>83.9</v>
      </c>
      <c r="TU51" s="17">
        <v>75.7</v>
      </c>
      <c r="TV51" s="17">
        <v>59.106999999999999</v>
      </c>
      <c r="TW51" s="17">
        <v>24.792999999999999</v>
      </c>
      <c r="TX51" s="17">
        <v>3.5</v>
      </c>
      <c r="TY51" s="17">
        <v>3.5</v>
      </c>
      <c r="TZ51" s="17">
        <v>1.9890000000000001</v>
      </c>
      <c r="UA51" s="17">
        <v>1.5109999999999999</v>
      </c>
      <c r="UB51" s="17">
        <v>1.6</v>
      </c>
      <c r="UC51" s="17">
        <v>1.9</v>
      </c>
      <c r="UD51" s="17">
        <v>2.339</v>
      </c>
      <c r="UE51" s="17">
        <v>-0.73899999999999999</v>
      </c>
      <c r="UF51" s="17">
        <v>0</v>
      </c>
      <c r="UG51" s="17"/>
      <c r="UH51" s="17"/>
      <c r="UI51" s="17">
        <v>0</v>
      </c>
      <c r="UJ51" s="17">
        <v>21</v>
      </c>
      <c r="UK51" s="17">
        <v>20.41</v>
      </c>
      <c r="UL51" s="17">
        <v>19.436350000000001</v>
      </c>
      <c r="UM51" s="17">
        <v>1.56365</v>
      </c>
      <c r="UN51" s="17">
        <v>8</v>
      </c>
      <c r="UO51" s="17">
        <v>7</v>
      </c>
      <c r="UP51" s="17">
        <v>7</v>
      </c>
      <c r="UQ51" s="17">
        <v>1</v>
      </c>
      <c r="UR51" s="17">
        <v>0</v>
      </c>
      <c r="US51" s="17">
        <v>7</v>
      </c>
      <c r="UT51" s="17">
        <v>7</v>
      </c>
      <c r="UU51" s="17">
        <v>-7</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0</v>
      </c>
      <c r="VI51" s="17">
        <v>1.71</v>
      </c>
      <c r="VJ51" s="17">
        <v>1.7090000000000001</v>
      </c>
      <c r="VK51" s="17">
        <v>-1.7090000000000001</v>
      </c>
      <c r="VL51" s="17">
        <v>0</v>
      </c>
      <c r="VM51" s="17"/>
      <c r="VN51" s="17"/>
      <c r="VO51" s="17">
        <v>0</v>
      </c>
      <c r="VP51" s="17">
        <v>0</v>
      </c>
      <c r="VQ51" s="17"/>
      <c r="VR51" s="17"/>
      <c r="VS51" s="17">
        <v>0</v>
      </c>
      <c r="VT51" s="17">
        <v>0</v>
      </c>
      <c r="VU51" s="17"/>
      <c r="VV51" s="17"/>
      <c r="VW51" s="17">
        <v>0</v>
      </c>
      <c r="VX51" s="17">
        <v>0.6</v>
      </c>
      <c r="VY51" s="17">
        <v>0.6</v>
      </c>
      <c r="VZ51" s="17">
        <v>0.6</v>
      </c>
      <c r="WA51" s="17">
        <v>0</v>
      </c>
      <c r="WB51" s="17">
        <v>56.1</v>
      </c>
      <c r="WC51" s="17">
        <v>61.8</v>
      </c>
      <c r="WD51" s="17">
        <v>61.43</v>
      </c>
      <c r="WE51" s="17">
        <v>-5.33</v>
      </c>
      <c r="WF51" s="17">
        <v>49.6</v>
      </c>
      <c r="WG51" s="17">
        <v>84.3</v>
      </c>
      <c r="WH51" s="17">
        <v>50.26</v>
      </c>
      <c r="WI51" s="17">
        <v>-0.66</v>
      </c>
      <c r="WJ51" s="17">
        <v>0</v>
      </c>
      <c r="WK51" s="17"/>
      <c r="WL51" s="17"/>
      <c r="WM51" s="17">
        <v>0</v>
      </c>
      <c r="WN51" s="17">
        <v>3.8</v>
      </c>
      <c r="WO51" s="17">
        <v>4.2</v>
      </c>
      <c r="WP51" s="17">
        <v>4.2</v>
      </c>
      <c r="WQ51" s="17">
        <v>-0.4</v>
      </c>
      <c r="WR51" s="17">
        <v>2.2000000000000002</v>
      </c>
      <c r="WS51" s="17">
        <v>2.4</v>
      </c>
      <c r="WT51" s="17">
        <v>2.4</v>
      </c>
      <c r="WU51" s="17">
        <v>-0.2</v>
      </c>
      <c r="WV51" s="17">
        <v>2.4</v>
      </c>
      <c r="WW51" s="17">
        <v>2.4</v>
      </c>
      <c r="WX51" s="17">
        <v>2.4</v>
      </c>
      <c r="WY51" s="17">
        <v>0</v>
      </c>
      <c r="WZ51" s="17">
        <v>0.8</v>
      </c>
      <c r="XA51" s="17">
        <v>1.4</v>
      </c>
      <c r="XB51" s="17">
        <v>1.4</v>
      </c>
      <c r="XC51" s="17">
        <v>-0.6</v>
      </c>
      <c r="XD51" s="17">
        <v>0</v>
      </c>
      <c r="XE51" s="17"/>
      <c r="XF51" s="17"/>
      <c r="XG51" s="17">
        <v>0</v>
      </c>
      <c r="XH51" s="17">
        <v>8.3879999999999999</v>
      </c>
      <c r="XI51" s="17">
        <v>8</v>
      </c>
      <c r="XJ51" s="17">
        <v>8</v>
      </c>
      <c r="XK51" s="17">
        <v>0.38800000000000001</v>
      </c>
      <c r="XL51" s="17">
        <v>20</v>
      </c>
      <c r="XM51" s="17">
        <v>18</v>
      </c>
      <c r="XN51" s="17">
        <v>19.241980000000002</v>
      </c>
      <c r="XO51" s="17">
        <v>0.75802000000000003</v>
      </c>
      <c r="XP51" s="17">
        <v>20</v>
      </c>
      <c r="XQ51" s="17">
        <v>18.697759999999999</v>
      </c>
      <c r="XR51" s="17">
        <v>19.241980000000002</v>
      </c>
      <c r="XS51" s="17">
        <v>0.75802000000000003</v>
      </c>
      <c r="XT51" s="17">
        <v>8.8000000000000007</v>
      </c>
      <c r="XU51" s="17">
        <v>10.8</v>
      </c>
      <c r="XV51" s="17">
        <v>10.8</v>
      </c>
      <c r="XW51" s="17">
        <v>-2</v>
      </c>
      <c r="XX51" s="17">
        <v>27.1</v>
      </c>
      <c r="XY51" s="17">
        <v>29.5</v>
      </c>
      <c r="XZ51" s="17">
        <v>29.5</v>
      </c>
      <c r="YA51" s="17">
        <v>-2.4</v>
      </c>
      <c r="YB51" s="17">
        <v>34.1</v>
      </c>
      <c r="YC51" s="17">
        <v>29.5</v>
      </c>
      <c r="YD51" s="17">
        <v>29.5</v>
      </c>
      <c r="YE51" s="17">
        <v>4.5999999999999996</v>
      </c>
      <c r="YF51" s="17">
        <v>16.8</v>
      </c>
      <c r="YG51" s="17">
        <v>16</v>
      </c>
      <c r="YH51" s="17">
        <v>14</v>
      </c>
      <c r="YI51" s="17">
        <v>2.8</v>
      </c>
      <c r="YJ51" s="17">
        <v>17.2</v>
      </c>
      <c r="YK51" s="17">
        <v>18.559999999999999</v>
      </c>
      <c r="YL51" s="17">
        <v>18.559999999999999</v>
      </c>
      <c r="YM51" s="17">
        <v>-1.36</v>
      </c>
      <c r="YN51" s="17">
        <v>7</v>
      </c>
      <c r="YO51" s="17">
        <v>8.4</v>
      </c>
      <c r="YP51" s="17">
        <v>8.4</v>
      </c>
      <c r="YQ51" s="17">
        <v>-1.4</v>
      </c>
      <c r="YR51" s="17">
        <v>11.1</v>
      </c>
      <c r="YS51" s="17">
        <v>11</v>
      </c>
      <c r="YT51" s="17">
        <v>11</v>
      </c>
      <c r="YU51" s="17">
        <v>0.1</v>
      </c>
      <c r="YV51" s="17">
        <v>16.32</v>
      </c>
      <c r="YW51" s="17">
        <v>22</v>
      </c>
      <c r="YX51" s="17">
        <v>22</v>
      </c>
      <c r="YY51" s="17">
        <v>-5.68</v>
      </c>
    </row>
    <row r="52" spans="1:675" ht="24" customHeight="1" x14ac:dyDescent="0.3">
      <c r="A52" s="1"/>
      <c r="B52" s="16" t="s">
        <v>62</v>
      </c>
      <c r="C52" s="16" t="s">
        <v>775</v>
      </c>
      <c r="D52" s="17">
        <v>202.9</v>
      </c>
      <c r="E52" s="17">
        <v>203.40136000000001</v>
      </c>
      <c r="F52" s="17">
        <v>203.40136000000001</v>
      </c>
      <c r="G52" s="17">
        <v>-0.50136000000000003</v>
      </c>
      <c r="H52" s="17">
        <v>638.1</v>
      </c>
      <c r="I52" s="17">
        <v>627.79395999999997</v>
      </c>
      <c r="J52" s="17">
        <v>627.79395999999997</v>
      </c>
      <c r="K52" s="17">
        <v>10.306039999999999</v>
      </c>
      <c r="L52" s="17">
        <v>216.5</v>
      </c>
      <c r="M52" s="17">
        <v>204.43100999999999</v>
      </c>
      <c r="N52" s="17">
        <v>204.43100999999999</v>
      </c>
      <c r="O52" s="17">
        <v>12.068989999999999</v>
      </c>
      <c r="P52" s="17"/>
      <c r="Q52" s="17"/>
      <c r="R52" s="17"/>
      <c r="S52" s="17">
        <v>0</v>
      </c>
      <c r="T52" s="17"/>
      <c r="U52" s="17"/>
      <c r="V52" s="17"/>
      <c r="W52" s="17">
        <v>0</v>
      </c>
      <c r="X52" s="17">
        <v>90</v>
      </c>
      <c r="Y52" s="17">
        <v>91.867829999999998</v>
      </c>
      <c r="Z52" s="17">
        <v>91.867829999999998</v>
      </c>
      <c r="AA52" s="17">
        <v>-1.8678300000000001</v>
      </c>
      <c r="AB52" s="17">
        <v>241.6</v>
      </c>
      <c r="AC52" s="17">
        <v>242</v>
      </c>
      <c r="AD52" s="17">
        <v>242</v>
      </c>
      <c r="AE52" s="17">
        <v>-0.4</v>
      </c>
      <c r="AF52" s="17"/>
      <c r="AG52" s="17"/>
      <c r="AH52" s="17"/>
      <c r="AI52" s="17">
        <v>0</v>
      </c>
      <c r="AJ52" s="17"/>
      <c r="AK52" s="17"/>
      <c r="AL52" s="17"/>
      <c r="AM52" s="17">
        <v>0</v>
      </c>
      <c r="AN52" s="17">
        <v>148.4</v>
      </c>
      <c r="AO52" s="17">
        <v>158.48805999999999</v>
      </c>
      <c r="AP52" s="17">
        <v>172.91806</v>
      </c>
      <c r="AQ52" s="17">
        <v>-24.518059999999998</v>
      </c>
      <c r="AR52" s="17">
        <v>148.6</v>
      </c>
      <c r="AS52" s="17">
        <v>158.48805999999999</v>
      </c>
      <c r="AT52" s="17">
        <v>172.91806</v>
      </c>
      <c r="AU52" s="17">
        <v>-24.318059999999999</v>
      </c>
      <c r="AV52" s="17">
        <v>148.30000000000001</v>
      </c>
      <c r="AW52" s="17">
        <v>158.48805999999999</v>
      </c>
      <c r="AX52" s="17">
        <v>172.91806</v>
      </c>
      <c r="AY52" s="17">
        <v>-24.61806</v>
      </c>
      <c r="AZ52" s="17">
        <v>248</v>
      </c>
      <c r="BA52" s="17">
        <v>238.446</v>
      </c>
      <c r="BB52" s="17">
        <v>260.15600000000001</v>
      </c>
      <c r="BC52" s="17">
        <v>-12.156000000000001</v>
      </c>
      <c r="BD52" s="17">
        <v>205</v>
      </c>
      <c r="BE52" s="17">
        <v>207.24285</v>
      </c>
      <c r="BF52" s="17">
        <v>207.24285</v>
      </c>
      <c r="BG52" s="17">
        <v>-2.2428499999999998</v>
      </c>
      <c r="BH52" s="17">
        <v>109</v>
      </c>
      <c r="BI52" s="17">
        <v>103.93259999999999</v>
      </c>
      <c r="BJ52" s="17">
        <v>103.93259999999999</v>
      </c>
      <c r="BK52" s="17">
        <v>5.0674000000000001</v>
      </c>
      <c r="BL52" s="17">
        <v>560.29999999999995</v>
      </c>
      <c r="BM52" s="17">
        <v>566.08941000000004</v>
      </c>
      <c r="BN52" s="17">
        <v>566.08941000000004</v>
      </c>
      <c r="BO52" s="17">
        <v>-5.7894100000000002</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164.4</v>
      </c>
      <c r="CK52" s="17">
        <v>164.06706</v>
      </c>
      <c r="CL52" s="17">
        <v>164.06706</v>
      </c>
      <c r="CM52" s="17">
        <v>0.33294000000000001</v>
      </c>
      <c r="CN52" s="17">
        <v>9</v>
      </c>
      <c r="CO52" s="17">
        <v>7.4634799999999997</v>
      </c>
      <c r="CP52" s="17">
        <v>7.4634799999999997</v>
      </c>
      <c r="CQ52" s="17">
        <v>1.5365200000000001</v>
      </c>
      <c r="CR52" s="17">
        <v>5.4</v>
      </c>
      <c r="CS52" s="17">
        <v>4.0968</v>
      </c>
      <c r="CT52" s="17">
        <v>4.0968</v>
      </c>
      <c r="CU52" s="17">
        <v>1.3031999999999999</v>
      </c>
      <c r="CV52" s="17"/>
      <c r="CW52" s="17"/>
      <c r="CX52" s="17">
        <v>21.206679999999999</v>
      </c>
      <c r="CY52" s="17">
        <v>-21.206679999999999</v>
      </c>
      <c r="CZ52" s="17">
        <v>5.95</v>
      </c>
      <c r="DA52" s="17">
        <v>6.8787000000000003</v>
      </c>
      <c r="DB52" s="17">
        <v>6.8787000000000003</v>
      </c>
      <c r="DC52" s="17">
        <v>-0.92869999999999997</v>
      </c>
      <c r="DD52" s="17"/>
      <c r="DE52" s="17"/>
      <c r="DF52" s="17"/>
      <c r="DG52" s="17">
        <v>0</v>
      </c>
      <c r="DH52" s="17">
        <v>143.02000000000001</v>
      </c>
      <c r="DI52" s="17">
        <v>142.44412</v>
      </c>
      <c r="DJ52" s="17">
        <v>142.44412</v>
      </c>
      <c r="DK52" s="17">
        <v>0.57587999999999995</v>
      </c>
      <c r="DL52" s="17"/>
      <c r="DM52" s="17"/>
      <c r="DN52" s="17"/>
      <c r="DO52" s="17">
        <v>0</v>
      </c>
      <c r="DP52" s="17"/>
      <c r="DQ52" s="17"/>
      <c r="DR52" s="17"/>
      <c r="DS52" s="17">
        <v>0</v>
      </c>
      <c r="DT52" s="17"/>
      <c r="DU52" s="17"/>
      <c r="DV52" s="17"/>
      <c r="DW52" s="17">
        <v>0</v>
      </c>
      <c r="DX52" s="17"/>
      <c r="DY52" s="17"/>
      <c r="DZ52" s="17"/>
      <c r="EA52" s="17">
        <v>0</v>
      </c>
      <c r="EB52" s="17">
        <v>110.4</v>
      </c>
      <c r="EC52" s="17">
        <v>112.46647</v>
      </c>
      <c r="ED52" s="17">
        <v>112.46647</v>
      </c>
      <c r="EE52" s="17">
        <v>-2.0664699999999998</v>
      </c>
      <c r="EF52" s="17">
        <v>205.8</v>
      </c>
      <c r="EG52" s="17">
        <v>220.69499999999999</v>
      </c>
      <c r="EH52" s="17">
        <v>220.69499999999999</v>
      </c>
      <c r="EI52" s="17">
        <v>-14.895</v>
      </c>
      <c r="EJ52" s="17"/>
      <c r="EK52" s="17"/>
      <c r="EL52" s="17"/>
      <c r="EM52" s="17">
        <v>0</v>
      </c>
      <c r="EN52" s="17"/>
      <c r="EO52" s="17"/>
      <c r="EP52" s="17"/>
      <c r="EQ52" s="17">
        <v>0</v>
      </c>
      <c r="ER52" s="17"/>
      <c r="ES52" s="17"/>
      <c r="ET52" s="17"/>
      <c r="EU52" s="17">
        <v>0</v>
      </c>
      <c r="EV52" s="17">
        <v>6.5</v>
      </c>
      <c r="EW52" s="17">
        <v>6.39</v>
      </c>
      <c r="EX52" s="17">
        <v>6.39</v>
      </c>
      <c r="EY52" s="17">
        <v>0.11</v>
      </c>
      <c r="EZ52" s="17">
        <v>458.7</v>
      </c>
      <c r="FA52" s="17">
        <v>457.09426999999999</v>
      </c>
      <c r="FB52" s="17">
        <v>457.09426999999999</v>
      </c>
      <c r="FC52" s="17">
        <v>1.6057300000000001</v>
      </c>
      <c r="FD52" s="17">
        <v>81.5</v>
      </c>
      <c r="FE52" s="17">
        <v>77.600340000000003</v>
      </c>
      <c r="FF52" s="17">
        <v>77.600340000000003</v>
      </c>
      <c r="FG52" s="17">
        <v>3.8996599999999999</v>
      </c>
      <c r="FH52" s="17">
        <v>151.4</v>
      </c>
      <c r="FI52" s="17">
        <v>151.36251999999999</v>
      </c>
      <c r="FJ52" s="17">
        <v>151.36251999999999</v>
      </c>
      <c r="FK52" s="17">
        <v>3.7479999999999999E-2</v>
      </c>
      <c r="FL52" s="17">
        <v>42.3</v>
      </c>
      <c r="FM52" s="17">
        <v>41.89893</v>
      </c>
      <c r="FN52" s="17">
        <v>41.89893</v>
      </c>
      <c r="FO52" s="17">
        <v>0.40106999999999998</v>
      </c>
      <c r="FP52" s="17">
        <v>18.399999999999999</v>
      </c>
      <c r="FQ52" s="17">
        <v>19.21088</v>
      </c>
      <c r="FR52" s="17">
        <v>19.21088</v>
      </c>
      <c r="FS52" s="17">
        <v>-0.81088000000000005</v>
      </c>
      <c r="FT52" s="17">
        <v>18.899999999999999</v>
      </c>
      <c r="FU52" s="17">
        <v>17.93975</v>
      </c>
      <c r="FV52" s="17">
        <v>18.46453</v>
      </c>
      <c r="FW52" s="17">
        <v>0.43547000000000002</v>
      </c>
      <c r="FX52" s="17">
        <v>89.8</v>
      </c>
      <c r="FY52" s="17">
        <v>87.773570000000007</v>
      </c>
      <c r="FZ52" s="17">
        <v>87.773570000000007</v>
      </c>
      <c r="GA52" s="17">
        <v>2.02643</v>
      </c>
      <c r="GB52" s="17"/>
      <c r="GC52" s="17"/>
      <c r="GD52" s="17"/>
      <c r="GE52" s="17">
        <v>0</v>
      </c>
      <c r="GF52" s="17"/>
      <c r="GG52" s="17"/>
      <c r="GH52" s="17"/>
      <c r="GI52" s="17">
        <v>0</v>
      </c>
      <c r="GJ52" s="17"/>
      <c r="GK52" s="17"/>
      <c r="GL52" s="17"/>
      <c r="GM52" s="17">
        <v>0</v>
      </c>
      <c r="GN52" s="17">
        <v>106.1</v>
      </c>
      <c r="GO52" s="17">
        <v>110.48202000000001</v>
      </c>
      <c r="GP52" s="17">
        <v>110.48202000000001</v>
      </c>
      <c r="GQ52" s="17">
        <v>-4.3820199999999998</v>
      </c>
      <c r="GR52" s="17">
        <v>41.8</v>
      </c>
      <c r="GS52" s="17">
        <v>47.082599999999999</v>
      </c>
      <c r="GT52" s="17">
        <v>47.082599999999999</v>
      </c>
      <c r="GU52" s="17">
        <v>-5.2826000000000004</v>
      </c>
      <c r="GV52" s="17">
        <v>45.9</v>
      </c>
      <c r="GW52" s="17">
        <v>45.381999999999998</v>
      </c>
      <c r="GX52" s="17">
        <v>45.381999999999998</v>
      </c>
      <c r="GY52" s="17">
        <v>0.51800000000000002</v>
      </c>
      <c r="GZ52" s="17">
        <v>3.8</v>
      </c>
      <c r="HA52" s="17"/>
      <c r="HB52" s="17"/>
      <c r="HC52" s="17">
        <v>3.8</v>
      </c>
      <c r="HD52" s="17">
        <v>34.700000000000003</v>
      </c>
      <c r="HE52" s="17">
        <v>33.230739999999997</v>
      </c>
      <c r="HF52" s="17">
        <v>33.230739999999997</v>
      </c>
      <c r="HG52" s="17">
        <v>1.46926</v>
      </c>
      <c r="HH52" s="17">
        <v>170.4</v>
      </c>
      <c r="HI52" s="17">
        <v>174.55948000000001</v>
      </c>
      <c r="HJ52" s="17">
        <v>174.55948000000001</v>
      </c>
      <c r="HK52" s="17">
        <v>-4.1594800000000003</v>
      </c>
      <c r="HL52" s="17"/>
      <c r="HM52" s="17"/>
      <c r="HN52" s="17"/>
      <c r="HO52" s="17">
        <v>0</v>
      </c>
      <c r="HP52" s="17"/>
      <c r="HQ52" s="17"/>
      <c r="HR52" s="17"/>
      <c r="HS52" s="17">
        <v>0</v>
      </c>
      <c r="HT52" s="17">
        <v>90.9</v>
      </c>
      <c r="HU52" s="17">
        <v>95.545190000000005</v>
      </c>
      <c r="HV52" s="17">
        <v>66.940830000000005</v>
      </c>
      <c r="HW52" s="17">
        <v>23.95917</v>
      </c>
      <c r="HX52" s="17"/>
      <c r="HY52" s="17"/>
      <c r="HZ52" s="17"/>
      <c r="IA52" s="17">
        <v>0</v>
      </c>
      <c r="IB52" s="17"/>
      <c r="IC52" s="17"/>
      <c r="ID52" s="17"/>
      <c r="IE52" s="17">
        <v>0</v>
      </c>
      <c r="IF52" s="17">
        <v>45.6</v>
      </c>
      <c r="IG52" s="17">
        <v>45.265309999999999</v>
      </c>
      <c r="IH52" s="17">
        <v>45.265309999999999</v>
      </c>
      <c r="II52" s="17">
        <v>0.33468999999999999</v>
      </c>
      <c r="IJ52" s="17"/>
      <c r="IK52" s="17"/>
      <c r="IL52" s="17"/>
      <c r="IM52" s="17">
        <v>0</v>
      </c>
      <c r="IN52" s="17"/>
      <c r="IO52" s="17"/>
      <c r="IP52" s="17"/>
      <c r="IQ52" s="17">
        <v>0</v>
      </c>
      <c r="IR52" s="17"/>
      <c r="IS52" s="17"/>
      <c r="IT52" s="17"/>
      <c r="IU52" s="17">
        <v>0</v>
      </c>
      <c r="IV52" s="17">
        <v>128.1</v>
      </c>
      <c r="IW52" s="17">
        <v>132.83837</v>
      </c>
      <c r="IX52" s="17">
        <v>132.83837</v>
      </c>
      <c r="IY52" s="17">
        <v>-4.7383699999999997</v>
      </c>
      <c r="IZ52" s="17"/>
      <c r="JA52" s="17"/>
      <c r="JB52" s="17"/>
      <c r="JC52" s="17">
        <v>0</v>
      </c>
      <c r="JD52" s="17">
        <v>0</v>
      </c>
      <c r="JE52" s="17"/>
      <c r="JF52" s="17"/>
      <c r="JG52" s="17">
        <v>0</v>
      </c>
      <c r="JH52" s="17">
        <v>86.4</v>
      </c>
      <c r="JI52" s="17">
        <v>68</v>
      </c>
      <c r="JJ52" s="17">
        <v>202.72200000000001</v>
      </c>
      <c r="JK52" s="17">
        <v>-116.322</v>
      </c>
      <c r="JL52" s="17"/>
      <c r="JM52" s="17"/>
      <c r="JN52" s="17"/>
      <c r="JO52" s="17">
        <v>0</v>
      </c>
      <c r="JP52" s="17">
        <v>73.099999999999994</v>
      </c>
      <c r="JQ52" s="17">
        <v>72.530090000000001</v>
      </c>
      <c r="JR52" s="17">
        <v>73.590999999999994</v>
      </c>
      <c r="JS52" s="17">
        <v>-0.49099999999999999</v>
      </c>
      <c r="JT52" s="17">
        <v>35.299999999999997</v>
      </c>
      <c r="JU52" s="17">
        <v>36.373950000000001</v>
      </c>
      <c r="JV52" s="17">
        <v>36.905999999999999</v>
      </c>
      <c r="JW52" s="17">
        <v>-1.6060000000000001</v>
      </c>
      <c r="JX52" s="17"/>
      <c r="JY52" s="17"/>
      <c r="JZ52" s="17"/>
      <c r="KA52" s="17">
        <v>0</v>
      </c>
      <c r="KB52" s="17"/>
      <c r="KC52" s="17"/>
      <c r="KD52" s="17"/>
      <c r="KE52" s="17">
        <v>0</v>
      </c>
      <c r="KF52" s="17"/>
      <c r="KG52" s="17"/>
      <c r="KH52" s="17"/>
      <c r="KI52" s="17">
        <v>0</v>
      </c>
      <c r="KJ52" s="17">
        <v>36.299999999999997</v>
      </c>
      <c r="KK52" s="17"/>
      <c r="KL52" s="17">
        <v>26</v>
      </c>
      <c r="KM52" s="17">
        <v>10.3</v>
      </c>
      <c r="KN52" s="17"/>
      <c r="KO52" s="17"/>
      <c r="KP52" s="17"/>
      <c r="KQ52" s="17">
        <v>0</v>
      </c>
      <c r="KR52" s="17"/>
      <c r="KS52" s="17"/>
      <c r="KT52" s="17"/>
      <c r="KU52" s="17">
        <v>0</v>
      </c>
      <c r="KV52" s="17">
        <v>2.4</v>
      </c>
      <c r="KW52" s="17">
        <v>4.7853500000000002</v>
      </c>
      <c r="KX52" s="17">
        <v>4.7853599999999998</v>
      </c>
      <c r="KY52" s="17">
        <v>-2.3853599999999999</v>
      </c>
      <c r="KZ52" s="17">
        <v>263.2</v>
      </c>
      <c r="LA52" s="17">
        <v>270.06803000000002</v>
      </c>
      <c r="LB52" s="17">
        <v>140.11197999999999</v>
      </c>
      <c r="LC52" s="17">
        <v>123.08802</v>
      </c>
      <c r="LD52" s="17">
        <v>130.80000000000001</v>
      </c>
      <c r="LE52" s="17">
        <v>133.16031000000001</v>
      </c>
      <c r="LF52" s="17">
        <v>133.16031000000001</v>
      </c>
      <c r="LG52" s="17">
        <v>-2.3603100000000001</v>
      </c>
      <c r="LH52" s="17">
        <v>63.3</v>
      </c>
      <c r="LI52" s="17">
        <v>67.199219999999997</v>
      </c>
      <c r="LJ52" s="17">
        <v>67.199219999999997</v>
      </c>
      <c r="LK52" s="17">
        <v>-3.8992200000000001</v>
      </c>
      <c r="LL52" s="17">
        <v>75.3</v>
      </c>
      <c r="LM52" s="17">
        <v>78.567999999999998</v>
      </c>
      <c r="LN52" s="17">
        <v>78.567999999999998</v>
      </c>
      <c r="LO52" s="17">
        <v>-3.2679999999999998</v>
      </c>
      <c r="LP52" s="17">
        <v>30.3</v>
      </c>
      <c r="LQ52" s="17">
        <v>29.980560000000001</v>
      </c>
      <c r="LR52" s="17">
        <v>29.980560000000001</v>
      </c>
      <c r="LS52" s="17">
        <v>0.31944</v>
      </c>
      <c r="LT52" s="17"/>
      <c r="LU52" s="17"/>
      <c r="LV52" s="17"/>
      <c r="LW52" s="17">
        <v>0</v>
      </c>
      <c r="LX52" s="17"/>
      <c r="LY52" s="17"/>
      <c r="LZ52" s="17">
        <v>32.955719999999999</v>
      </c>
      <c r="MA52" s="17">
        <v>-32.955719999999999</v>
      </c>
      <c r="MB52" s="17"/>
      <c r="MC52" s="17"/>
      <c r="MD52" s="17"/>
      <c r="ME52" s="17">
        <v>0</v>
      </c>
      <c r="MF52" s="17">
        <v>141.69999999999999</v>
      </c>
      <c r="MG52" s="17">
        <v>153.06012000000001</v>
      </c>
      <c r="MH52" s="17">
        <v>153.06012000000001</v>
      </c>
      <c r="MI52" s="17">
        <v>-11.36012</v>
      </c>
      <c r="MJ52" s="17">
        <v>142.1</v>
      </c>
      <c r="MK52" s="17">
        <v>153.06012000000001</v>
      </c>
      <c r="ML52" s="17">
        <v>153.06012000000001</v>
      </c>
      <c r="MM52" s="17">
        <v>-10.96012</v>
      </c>
      <c r="MN52" s="17">
        <v>147.4</v>
      </c>
      <c r="MO52" s="17">
        <v>153.51975999999999</v>
      </c>
      <c r="MP52" s="17">
        <v>153.51975999999999</v>
      </c>
      <c r="MQ52" s="17">
        <v>-6.1197600000000003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208</v>
      </c>
      <c r="NM52" s="17">
        <v>206.49084999999999</v>
      </c>
      <c r="NN52" s="17">
        <v>206.49084999999999</v>
      </c>
      <c r="NO52" s="17">
        <v>1.50915</v>
      </c>
      <c r="NP52" s="17">
        <v>100</v>
      </c>
      <c r="NQ52" s="17">
        <v>103.55547</v>
      </c>
      <c r="NR52" s="17">
        <v>103.55547</v>
      </c>
      <c r="NS52" s="17">
        <v>-3.5554700000000001</v>
      </c>
      <c r="NT52" s="17">
        <v>7</v>
      </c>
      <c r="NU52" s="17">
        <v>4.1147400000000003</v>
      </c>
      <c r="NV52" s="17">
        <v>4.1147400000000003</v>
      </c>
      <c r="NW52" s="17">
        <v>2.8852600000000002</v>
      </c>
      <c r="NX52" s="17">
        <v>4.4000000000000004</v>
      </c>
      <c r="NY52" s="17">
        <v>4.3167499999999999</v>
      </c>
      <c r="NZ52" s="17">
        <v>4.3167499999999999</v>
      </c>
      <c r="OA52" s="17">
        <v>8.3250000000000005E-2</v>
      </c>
      <c r="OB52" s="17">
        <v>2.8</v>
      </c>
      <c r="OC52" s="17">
        <v>16.99708</v>
      </c>
      <c r="OD52" s="17">
        <v>17.492709999999999</v>
      </c>
      <c r="OE52" s="17">
        <v>-14.69271</v>
      </c>
      <c r="OF52" s="17">
        <v>0</v>
      </c>
      <c r="OG52" s="17"/>
      <c r="OH52" s="17"/>
      <c r="OI52" s="17">
        <v>0</v>
      </c>
      <c r="OJ52" s="17">
        <v>24.3</v>
      </c>
      <c r="OK52" s="17">
        <v>72.3</v>
      </c>
      <c r="OL52" s="17">
        <v>71.254000000000005</v>
      </c>
      <c r="OM52" s="17">
        <v>-46.954000000000001</v>
      </c>
      <c r="ON52" s="17">
        <v>0</v>
      </c>
      <c r="OO52" s="17"/>
      <c r="OP52" s="17"/>
      <c r="OQ52" s="17">
        <v>0</v>
      </c>
      <c r="OR52" s="17">
        <v>0.4</v>
      </c>
      <c r="OS52" s="17">
        <v>1.9</v>
      </c>
      <c r="OT52" s="17">
        <v>3.1779999999999999</v>
      </c>
      <c r="OU52" s="17">
        <v>-2.778</v>
      </c>
      <c r="OV52" s="17">
        <v>0</v>
      </c>
      <c r="OW52" s="17"/>
      <c r="OX52" s="17"/>
      <c r="OY52" s="17">
        <v>0</v>
      </c>
      <c r="OZ52" s="17">
        <v>20.3</v>
      </c>
      <c r="PA52" s="17">
        <v>19.436350000000001</v>
      </c>
      <c r="PB52" s="17">
        <v>19.436350000000001</v>
      </c>
      <c r="PC52" s="17">
        <v>0.86365000000000003</v>
      </c>
      <c r="PD52" s="17">
        <v>10</v>
      </c>
      <c r="PE52" s="17">
        <v>9.9830000000000005</v>
      </c>
      <c r="PF52" s="17">
        <v>9.9830000000000005</v>
      </c>
      <c r="PG52" s="17">
        <v>1.7000000000000001E-2</v>
      </c>
      <c r="PH52" s="17">
        <v>5.5</v>
      </c>
      <c r="PI52" s="17">
        <v>5.67</v>
      </c>
      <c r="PJ52" s="17">
        <v>5.67</v>
      </c>
      <c r="PK52" s="17">
        <v>-0.17</v>
      </c>
      <c r="PL52" s="17">
        <v>0</v>
      </c>
      <c r="PM52" s="17"/>
      <c r="PN52" s="17"/>
      <c r="PO52" s="17">
        <v>0</v>
      </c>
      <c r="PP52" s="17"/>
      <c r="PQ52" s="17"/>
      <c r="PR52" s="17"/>
      <c r="PS52" s="17">
        <v>0</v>
      </c>
      <c r="PT52" s="17">
        <v>1.1000000000000001</v>
      </c>
      <c r="PU52" s="17">
        <v>2</v>
      </c>
      <c r="PV52" s="17">
        <v>2</v>
      </c>
      <c r="PW52" s="17">
        <v>-0.9</v>
      </c>
      <c r="PX52" s="17">
        <v>3.6</v>
      </c>
      <c r="PY52" s="17">
        <v>2.2999999999999998</v>
      </c>
      <c r="PZ52" s="17">
        <v>2.2999999999999998</v>
      </c>
      <c r="QA52" s="17">
        <v>1.3</v>
      </c>
      <c r="QB52" s="17">
        <v>4.8</v>
      </c>
      <c r="QC52" s="17">
        <v>4.5999999999999996</v>
      </c>
      <c r="QD52" s="17">
        <v>4.5999999999999996</v>
      </c>
      <c r="QE52" s="17">
        <v>0.2</v>
      </c>
      <c r="QF52" s="17">
        <v>20.5</v>
      </c>
      <c r="QG52" s="17">
        <v>20.274049999999999</v>
      </c>
      <c r="QH52" s="17">
        <v>20.274049999999999</v>
      </c>
      <c r="QI52" s="17">
        <v>0.22595000000000001</v>
      </c>
      <c r="QJ52" s="17">
        <v>20</v>
      </c>
      <c r="QK52" s="17">
        <v>18.892130000000002</v>
      </c>
      <c r="QL52" s="17">
        <v>19.436350000000001</v>
      </c>
      <c r="QM52" s="17">
        <v>0.56364999999999998</v>
      </c>
      <c r="QN52" s="17">
        <v>18.3</v>
      </c>
      <c r="QO52" s="17">
        <v>17.006799999999998</v>
      </c>
      <c r="QP52" s="17">
        <v>17.492709999999999</v>
      </c>
      <c r="QQ52" s="17">
        <v>0.80728999999999995</v>
      </c>
      <c r="QR52" s="17">
        <v>3.4</v>
      </c>
      <c r="QS52" s="17">
        <v>3.3</v>
      </c>
      <c r="QT52" s="17">
        <v>3.3</v>
      </c>
      <c r="QU52" s="17">
        <v>0.1</v>
      </c>
      <c r="QV52" s="17">
        <v>18.399999999999999</v>
      </c>
      <c r="QW52" s="17">
        <v>17.376090000000001</v>
      </c>
      <c r="QX52" s="17">
        <v>17.881440000000001</v>
      </c>
      <c r="QY52" s="17">
        <v>0.51856000000000002</v>
      </c>
      <c r="QZ52" s="17">
        <v>0</v>
      </c>
      <c r="RA52" s="17"/>
      <c r="RB52" s="17"/>
      <c r="RC52" s="17">
        <v>0</v>
      </c>
      <c r="RD52" s="17">
        <v>0</v>
      </c>
      <c r="RE52" s="17"/>
      <c r="RF52" s="17"/>
      <c r="RG52" s="17">
        <v>0</v>
      </c>
      <c r="RH52" s="17">
        <v>14.6</v>
      </c>
      <c r="RI52" s="17">
        <v>15.7</v>
      </c>
      <c r="RJ52" s="17">
        <v>14.13</v>
      </c>
      <c r="RK52" s="17">
        <v>0.47</v>
      </c>
      <c r="RL52" s="17">
        <v>44.9</v>
      </c>
      <c r="RM52" s="17">
        <v>40.299999999999997</v>
      </c>
      <c r="RN52" s="17">
        <v>43.77</v>
      </c>
      <c r="RO52" s="17">
        <v>1.1299999999999999</v>
      </c>
      <c r="RP52" s="17">
        <v>0</v>
      </c>
      <c r="RQ52" s="17"/>
      <c r="RR52" s="17"/>
      <c r="RS52" s="17">
        <v>0</v>
      </c>
      <c r="RT52" s="17">
        <v>3.5</v>
      </c>
      <c r="RU52" s="17">
        <v>3.51</v>
      </c>
      <c r="RV52" s="17">
        <v>3.51</v>
      </c>
      <c r="RW52" s="17">
        <v>-0.01</v>
      </c>
      <c r="RX52" s="17">
        <v>20.3</v>
      </c>
      <c r="RY52" s="17">
        <v>19.792000000000002</v>
      </c>
      <c r="RZ52" s="17">
        <v>19.792000000000002</v>
      </c>
      <c r="SA52" s="17">
        <v>0.50800000000000001</v>
      </c>
      <c r="SB52" s="17">
        <v>3.2</v>
      </c>
      <c r="SC52" s="17">
        <v>2</v>
      </c>
      <c r="SD52" s="17">
        <v>2</v>
      </c>
      <c r="SE52" s="17">
        <v>1.2</v>
      </c>
      <c r="SF52" s="17">
        <v>0.4</v>
      </c>
      <c r="SG52" s="17">
        <v>0.4</v>
      </c>
      <c r="SH52" s="17">
        <v>0.4</v>
      </c>
      <c r="SI52" s="17">
        <v>0</v>
      </c>
      <c r="SJ52" s="17">
        <v>0</v>
      </c>
      <c r="SK52" s="17"/>
      <c r="SL52" s="17"/>
      <c r="SM52" s="17">
        <v>0</v>
      </c>
      <c r="SN52" s="17">
        <v>19.2</v>
      </c>
      <c r="SO52" s="17">
        <v>18.62002</v>
      </c>
      <c r="SP52" s="17">
        <v>19.1448</v>
      </c>
      <c r="SQ52" s="17">
        <v>5.5199999999999999E-2</v>
      </c>
      <c r="SR52" s="17">
        <v>12.7</v>
      </c>
      <c r="SS52" s="17">
        <v>10.76774</v>
      </c>
      <c r="ST52" s="17">
        <v>11.078720000000001</v>
      </c>
      <c r="SU52" s="17">
        <v>1.6212800000000001</v>
      </c>
      <c r="SV52" s="17">
        <v>20.3</v>
      </c>
      <c r="SW52" s="17">
        <v>18.892130000000002</v>
      </c>
      <c r="SX52" s="17">
        <v>19.436350000000001</v>
      </c>
      <c r="SY52" s="17">
        <v>0.86365000000000003</v>
      </c>
      <c r="SZ52" s="17">
        <v>20.2</v>
      </c>
      <c r="TA52" s="17">
        <v>18.892130000000002</v>
      </c>
      <c r="TB52" s="17">
        <v>19.436350000000001</v>
      </c>
      <c r="TC52" s="17">
        <v>0.76365000000000005</v>
      </c>
      <c r="TD52" s="17">
        <v>1.3</v>
      </c>
      <c r="TE52" s="17">
        <v>2.6</v>
      </c>
      <c r="TF52" s="17">
        <v>3.552</v>
      </c>
      <c r="TG52" s="17">
        <v>-2.2519999999999998</v>
      </c>
      <c r="TH52" s="17">
        <v>11.3</v>
      </c>
      <c r="TI52" s="17">
        <v>22.3</v>
      </c>
      <c r="TJ52" s="17">
        <v>30.757999999999999</v>
      </c>
      <c r="TK52" s="17">
        <v>-19.457999999999998</v>
      </c>
      <c r="TL52" s="17">
        <v>0</v>
      </c>
      <c r="TM52" s="17"/>
      <c r="TN52" s="17"/>
      <c r="TO52" s="17">
        <v>0</v>
      </c>
      <c r="TP52" s="17">
        <v>37.4</v>
      </c>
      <c r="TQ52" s="17">
        <v>50.5</v>
      </c>
      <c r="TR52" s="17">
        <v>42.777000000000001</v>
      </c>
      <c r="TS52" s="17">
        <v>-5.3769999999999998</v>
      </c>
      <c r="TT52" s="17">
        <v>85.4</v>
      </c>
      <c r="TU52" s="17">
        <v>72.099999999999994</v>
      </c>
      <c r="TV52" s="17">
        <v>59.241999999999997</v>
      </c>
      <c r="TW52" s="17">
        <v>26.158000000000001</v>
      </c>
      <c r="TX52" s="17">
        <v>2.2000000000000002</v>
      </c>
      <c r="TY52" s="17">
        <v>3.3</v>
      </c>
      <c r="TZ52" s="17">
        <v>1.974</v>
      </c>
      <c r="UA52" s="17">
        <v>0.22600000000000001</v>
      </c>
      <c r="UB52" s="17">
        <v>1.2</v>
      </c>
      <c r="UC52" s="17">
        <v>1.8</v>
      </c>
      <c r="UD52" s="17">
        <v>2.214</v>
      </c>
      <c r="UE52" s="17">
        <v>-1.014</v>
      </c>
      <c r="UF52" s="17">
        <v>0</v>
      </c>
      <c r="UG52" s="17"/>
      <c r="UH52" s="17"/>
      <c r="UI52" s="17">
        <v>0</v>
      </c>
      <c r="UJ52" s="17">
        <v>21</v>
      </c>
      <c r="UK52" s="17">
        <v>20.41</v>
      </c>
      <c r="UL52" s="17">
        <v>19.436350000000001</v>
      </c>
      <c r="UM52" s="17">
        <v>1.56365</v>
      </c>
      <c r="UN52" s="17">
        <v>8</v>
      </c>
      <c r="UO52" s="17">
        <v>7</v>
      </c>
      <c r="UP52" s="17">
        <v>7</v>
      </c>
      <c r="UQ52" s="17">
        <v>1</v>
      </c>
      <c r="UR52" s="17">
        <v>0</v>
      </c>
      <c r="US52" s="17">
        <v>7</v>
      </c>
      <c r="UT52" s="17">
        <v>7</v>
      </c>
      <c r="UU52" s="17">
        <v>-7</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0.2</v>
      </c>
      <c r="VI52" s="17">
        <v>1.74</v>
      </c>
      <c r="VJ52" s="17">
        <v>1.738</v>
      </c>
      <c r="VK52" s="17">
        <v>-1.538</v>
      </c>
      <c r="VL52" s="17">
        <v>0</v>
      </c>
      <c r="VM52" s="17"/>
      <c r="VN52" s="17"/>
      <c r="VO52" s="17">
        <v>0</v>
      </c>
      <c r="VP52" s="17">
        <v>0</v>
      </c>
      <c r="VQ52" s="17"/>
      <c r="VR52" s="17"/>
      <c r="VS52" s="17">
        <v>0</v>
      </c>
      <c r="VT52" s="17">
        <v>0</v>
      </c>
      <c r="VU52" s="17"/>
      <c r="VV52" s="17"/>
      <c r="VW52" s="17">
        <v>0</v>
      </c>
      <c r="VX52" s="17">
        <v>0.6</v>
      </c>
      <c r="VY52" s="17">
        <v>0.6</v>
      </c>
      <c r="VZ52" s="17">
        <v>0.6</v>
      </c>
      <c r="WA52" s="17">
        <v>0</v>
      </c>
      <c r="WB52" s="17">
        <v>43.7</v>
      </c>
      <c r="WC52" s="17">
        <v>53.3</v>
      </c>
      <c r="WD52" s="17">
        <v>53.68</v>
      </c>
      <c r="WE52" s="17">
        <v>-9.98</v>
      </c>
      <c r="WF52" s="17">
        <v>39.4</v>
      </c>
      <c r="WG52" s="17">
        <v>71.400000000000006</v>
      </c>
      <c r="WH52" s="17">
        <v>40.15</v>
      </c>
      <c r="WI52" s="17">
        <v>-0.75</v>
      </c>
      <c r="WJ52" s="17">
        <v>0</v>
      </c>
      <c r="WK52" s="17"/>
      <c r="WL52" s="17"/>
      <c r="WM52" s="17">
        <v>0</v>
      </c>
      <c r="WN52" s="17">
        <v>3.8</v>
      </c>
      <c r="WO52" s="17">
        <v>4.2</v>
      </c>
      <c r="WP52" s="17">
        <v>4.2</v>
      </c>
      <c r="WQ52" s="17">
        <v>-0.4</v>
      </c>
      <c r="WR52" s="17">
        <v>2.2000000000000002</v>
      </c>
      <c r="WS52" s="17">
        <v>2.4</v>
      </c>
      <c r="WT52" s="17">
        <v>2.4</v>
      </c>
      <c r="WU52" s="17">
        <v>-0.2</v>
      </c>
      <c r="WV52" s="17">
        <v>2.4</v>
      </c>
      <c r="WW52" s="17">
        <v>2.4</v>
      </c>
      <c r="WX52" s="17">
        <v>2.4</v>
      </c>
      <c r="WY52" s="17">
        <v>0</v>
      </c>
      <c r="WZ52" s="17">
        <v>0.8</v>
      </c>
      <c r="XA52" s="17">
        <v>1.4</v>
      </c>
      <c r="XB52" s="17">
        <v>1.4</v>
      </c>
      <c r="XC52" s="17">
        <v>-0.6</v>
      </c>
      <c r="XD52" s="17">
        <v>0</v>
      </c>
      <c r="XE52" s="17"/>
      <c r="XF52" s="17"/>
      <c r="XG52" s="17">
        <v>0</v>
      </c>
      <c r="XH52" s="17">
        <v>8.3149999999999995</v>
      </c>
      <c r="XI52" s="17">
        <v>8</v>
      </c>
      <c r="XJ52" s="17">
        <v>8</v>
      </c>
      <c r="XK52" s="17">
        <v>0.315</v>
      </c>
      <c r="XL52" s="17">
        <v>20</v>
      </c>
      <c r="XM52" s="17">
        <v>18</v>
      </c>
      <c r="XN52" s="17">
        <v>19.241980000000002</v>
      </c>
      <c r="XO52" s="17">
        <v>0.75802000000000003</v>
      </c>
      <c r="XP52" s="17">
        <v>20</v>
      </c>
      <c r="XQ52" s="17">
        <v>18.697759999999999</v>
      </c>
      <c r="XR52" s="17">
        <v>19.241980000000002</v>
      </c>
      <c r="XS52" s="17">
        <v>0.75802000000000003</v>
      </c>
      <c r="XT52" s="17">
        <v>9</v>
      </c>
      <c r="XU52" s="17">
        <v>10.8</v>
      </c>
      <c r="XV52" s="17">
        <v>10.8</v>
      </c>
      <c r="XW52" s="17">
        <v>-1.8</v>
      </c>
      <c r="XX52" s="17">
        <v>27.4</v>
      </c>
      <c r="XY52" s="17">
        <v>29.5</v>
      </c>
      <c r="XZ52" s="17">
        <v>29.5</v>
      </c>
      <c r="YA52" s="17">
        <v>-2.1</v>
      </c>
      <c r="YB52" s="17">
        <v>34.5</v>
      </c>
      <c r="YC52" s="17">
        <v>29.5</v>
      </c>
      <c r="YD52" s="17">
        <v>29.5</v>
      </c>
      <c r="YE52" s="17">
        <v>5</v>
      </c>
      <c r="YF52" s="17">
        <v>16.5</v>
      </c>
      <c r="YG52" s="17">
        <v>16</v>
      </c>
      <c r="YH52" s="17">
        <v>14</v>
      </c>
      <c r="YI52" s="17">
        <v>2.5</v>
      </c>
      <c r="YJ52" s="17">
        <v>17.2</v>
      </c>
      <c r="YK52" s="17">
        <v>18.559999999999999</v>
      </c>
      <c r="YL52" s="17">
        <v>18.559999999999999</v>
      </c>
      <c r="YM52" s="17">
        <v>-1.36</v>
      </c>
      <c r="YN52" s="17">
        <v>8.9</v>
      </c>
      <c r="YO52" s="17">
        <v>8.4</v>
      </c>
      <c r="YP52" s="17">
        <v>8.4</v>
      </c>
      <c r="YQ52" s="17">
        <v>0.5</v>
      </c>
      <c r="YR52" s="17">
        <v>11.1</v>
      </c>
      <c r="YS52" s="17">
        <v>11</v>
      </c>
      <c r="YT52" s="17">
        <v>11</v>
      </c>
      <c r="YU52" s="17">
        <v>0.1</v>
      </c>
      <c r="YV52" s="17">
        <v>16.46</v>
      </c>
      <c r="YW52" s="17">
        <v>22</v>
      </c>
      <c r="YX52" s="17">
        <v>22</v>
      </c>
      <c r="YY52" s="17">
        <v>-5.54</v>
      </c>
    </row>
    <row r="53" spans="1:675" ht="24" customHeight="1" x14ac:dyDescent="0.3">
      <c r="A53" s="1"/>
      <c r="B53" s="16" t="s">
        <v>62</v>
      </c>
      <c r="C53" s="16" t="s">
        <v>776</v>
      </c>
      <c r="D53" s="17">
        <v>205.1</v>
      </c>
      <c r="E53" s="17">
        <v>203.40136000000001</v>
      </c>
      <c r="F53" s="17">
        <v>203.40136000000001</v>
      </c>
      <c r="G53" s="17">
        <v>1.6986399999999999</v>
      </c>
      <c r="H53" s="17">
        <v>632.29999999999995</v>
      </c>
      <c r="I53" s="17">
        <v>627.79395999999997</v>
      </c>
      <c r="J53" s="17">
        <v>627.79395999999997</v>
      </c>
      <c r="K53" s="17">
        <v>4.5060399999999996</v>
      </c>
      <c r="L53" s="17">
        <v>214.3</v>
      </c>
      <c r="M53" s="17">
        <v>204.43100999999999</v>
      </c>
      <c r="N53" s="17">
        <v>204.43100999999999</v>
      </c>
      <c r="O53" s="17">
        <v>9.8689900000000002</v>
      </c>
      <c r="P53" s="17"/>
      <c r="Q53" s="17"/>
      <c r="R53" s="17"/>
      <c r="S53" s="17">
        <v>0</v>
      </c>
      <c r="T53" s="17"/>
      <c r="U53" s="17"/>
      <c r="V53" s="17"/>
      <c r="W53" s="17">
        <v>0</v>
      </c>
      <c r="X53" s="17">
        <v>61.4</v>
      </c>
      <c r="Y53" s="17">
        <v>61.287660000000002</v>
      </c>
      <c r="Z53" s="17">
        <v>61.287660000000002</v>
      </c>
      <c r="AA53" s="17">
        <v>0.11234</v>
      </c>
      <c r="AB53" s="17">
        <v>202.1</v>
      </c>
      <c r="AC53" s="17">
        <v>216.78775999999999</v>
      </c>
      <c r="AD53" s="17">
        <v>216.78775999999999</v>
      </c>
      <c r="AE53" s="17">
        <v>-14.687760000000001</v>
      </c>
      <c r="AF53" s="17"/>
      <c r="AG53" s="17"/>
      <c r="AH53" s="17"/>
      <c r="AI53" s="17">
        <v>0</v>
      </c>
      <c r="AJ53" s="17"/>
      <c r="AK53" s="17"/>
      <c r="AL53" s="17"/>
      <c r="AM53" s="17">
        <v>0</v>
      </c>
      <c r="AN53" s="17">
        <v>172.1</v>
      </c>
      <c r="AO53" s="17">
        <v>159.82006000000001</v>
      </c>
      <c r="AP53" s="17">
        <v>172.91806</v>
      </c>
      <c r="AQ53" s="17">
        <v>-0.81806000000000001</v>
      </c>
      <c r="AR53" s="17">
        <v>170.5</v>
      </c>
      <c r="AS53" s="17">
        <v>159.82006000000001</v>
      </c>
      <c r="AT53" s="17">
        <v>172.91806</v>
      </c>
      <c r="AU53" s="17">
        <v>-2.4180600000000001</v>
      </c>
      <c r="AV53" s="17">
        <v>171.1</v>
      </c>
      <c r="AW53" s="17">
        <v>159.82006000000001</v>
      </c>
      <c r="AX53" s="17">
        <v>172.91806</v>
      </c>
      <c r="AY53" s="17">
        <v>-1.81806</v>
      </c>
      <c r="AZ53" s="17">
        <v>276.3</v>
      </c>
      <c r="BA53" s="17">
        <v>240.45</v>
      </c>
      <c r="BB53" s="17">
        <v>260.15600000000001</v>
      </c>
      <c r="BC53" s="17">
        <v>16.143999999999998</v>
      </c>
      <c r="BD53" s="17">
        <v>204.8</v>
      </c>
      <c r="BE53" s="17">
        <v>207.24285</v>
      </c>
      <c r="BF53" s="17">
        <v>207.24285</v>
      </c>
      <c r="BG53" s="17">
        <v>-2.44285</v>
      </c>
      <c r="BH53" s="17">
        <v>108.3</v>
      </c>
      <c r="BI53" s="17">
        <v>103.93259999999999</v>
      </c>
      <c r="BJ53" s="17">
        <v>103.93259999999999</v>
      </c>
      <c r="BK53" s="17">
        <v>4.3673999999999999</v>
      </c>
      <c r="BL53" s="17">
        <v>553</v>
      </c>
      <c r="BM53" s="17">
        <v>566.08941000000004</v>
      </c>
      <c r="BN53" s="17">
        <v>566.08941000000004</v>
      </c>
      <c r="BO53" s="17">
        <v>-13.089410000000001</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168.3</v>
      </c>
      <c r="CK53" s="17">
        <v>164.06706</v>
      </c>
      <c r="CL53" s="17">
        <v>164.06706</v>
      </c>
      <c r="CM53" s="17">
        <v>4.2329400000000001</v>
      </c>
      <c r="CN53" s="17">
        <v>7.9</v>
      </c>
      <c r="CO53" s="17">
        <v>7.4634799999999997</v>
      </c>
      <c r="CP53" s="17">
        <v>7.4634799999999997</v>
      </c>
      <c r="CQ53" s="17">
        <v>0.43652000000000002</v>
      </c>
      <c r="CR53" s="17">
        <v>5.8</v>
      </c>
      <c r="CS53" s="17">
        <v>4.0968</v>
      </c>
      <c r="CT53" s="17">
        <v>4.0968</v>
      </c>
      <c r="CU53" s="17">
        <v>1.7032</v>
      </c>
      <c r="CV53" s="17"/>
      <c r="CW53" s="17"/>
      <c r="CX53" s="17">
        <v>22.410769999999999</v>
      </c>
      <c r="CY53" s="17">
        <v>-22.410769999999999</v>
      </c>
      <c r="CZ53" s="17">
        <v>6.67</v>
      </c>
      <c r="DA53" s="17">
        <v>6.8787000000000003</v>
      </c>
      <c r="DB53" s="17">
        <v>6.8787000000000003</v>
      </c>
      <c r="DC53" s="17">
        <v>-0.2087</v>
      </c>
      <c r="DD53" s="17"/>
      <c r="DE53" s="17"/>
      <c r="DF53" s="17"/>
      <c r="DG53" s="17">
        <v>0</v>
      </c>
      <c r="DH53" s="17">
        <v>142.41</v>
      </c>
      <c r="DI53" s="17">
        <v>142.44412</v>
      </c>
      <c r="DJ53" s="17">
        <v>142.44412</v>
      </c>
      <c r="DK53" s="17">
        <v>-3.4119999999999998E-2</v>
      </c>
      <c r="DL53" s="17"/>
      <c r="DM53" s="17"/>
      <c r="DN53" s="17"/>
      <c r="DO53" s="17">
        <v>0</v>
      </c>
      <c r="DP53" s="17"/>
      <c r="DQ53" s="17"/>
      <c r="DR53" s="17"/>
      <c r="DS53" s="17">
        <v>0</v>
      </c>
      <c r="DT53" s="17"/>
      <c r="DU53" s="17"/>
      <c r="DV53" s="17"/>
      <c r="DW53" s="17">
        <v>0</v>
      </c>
      <c r="DX53" s="17"/>
      <c r="DY53" s="17"/>
      <c r="DZ53" s="17"/>
      <c r="EA53" s="17">
        <v>0</v>
      </c>
      <c r="EB53" s="17">
        <v>110.1</v>
      </c>
      <c r="EC53" s="17">
        <v>112.46647</v>
      </c>
      <c r="ED53" s="17">
        <v>112.46647</v>
      </c>
      <c r="EE53" s="17">
        <v>-2.3664700000000001</v>
      </c>
      <c r="EF53" s="17">
        <v>222.6</v>
      </c>
      <c r="EG53" s="17">
        <v>220.69499999999999</v>
      </c>
      <c r="EH53" s="17">
        <v>220.69499999999999</v>
      </c>
      <c r="EI53" s="17">
        <v>1.905</v>
      </c>
      <c r="EJ53" s="17"/>
      <c r="EK53" s="17"/>
      <c r="EL53" s="17"/>
      <c r="EM53" s="17">
        <v>0</v>
      </c>
      <c r="EN53" s="17"/>
      <c r="EO53" s="17"/>
      <c r="EP53" s="17"/>
      <c r="EQ53" s="17">
        <v>0</v>
      </c>
      <c r="ER53" s="17"/>
      <c r="ES53" s="17"/>
      <c r="ET53" s="17"/>
      <c r="EU53" s="17">
        <v>0</v>
      </c>
      <c r="EV53" s="17">
        <v>6.5</v>
      </c>
      <c r="EW53" s="17">
        <v>6.39</v>
      </c>
      <c r="EX53" s="17">
        <v>6.39</v>
      </c>
      <c r="EY53" s="17">
        <v>0.11</v>
      </c>
      <c r="EZ53" s="17">
        <v>458</v>
      </c>
      <c r="FA53" s="17">
        <v>457.09426999999999</v>
      </c>
      <c r="FB53" s="17">
        <v>457.09426999999999</v>
      </c>
      <c r="FC53" s="17">
        <v>0.90573000000000004</v>
      </c>
      <c r="FD53" s="17">
        <v>81.400000000000006</v>
      </c>
      <c r="FE53" s="17">
        <v>77.600340000000003</v>
      </c>
      <c r="FF53" s="17">
        <v>77.600340000000003</v>
      </c>
      <c r="FG53" s="17">
        <v>3.7996599999999998</v>
      </c>
      <c r="FH53" s="17">
        <v>151.80000000000001</v>
      </c>
      <c r="FI53" s="17">
        <v>151.36251999999999</v>
      </c>
      <c r="FJ53" s="17">
        <v>151.36251999999999</v>
      </c>
      <c r="FK53" s="17">
        <v>0.43747999999999998</v>
      </c>
      <c r="FL53" s="17">
        <v>42.3</v>
      </c>
      <c r="FM53" s="17">
        <v>41.89893</v>
      </c>
      <c r="FN53" s="17">
        <v>41.89893</v>
      </c>
      <c r="FO53" s="17">
        <v>0.40106999999999998</v>
      </c>
      <c r="FP53" s="17">
        <v>16.399999999999999</v>
      </c>
      <c r="FQ53" s="17">
        <v>19.21088</v>
      </c>
      <c r="FR53" s="17">
        <v>19.21088</v>
      </c>
      <c r="FS53" s="17">
        <v>-2.81088</v>
      </c>
      <c r="FT53" s="17">
        <v>18.899999999999999</v>
      </c>
      <c r="FU53" s="17">
        <v>17.93975</v>
      </c>
      <c r="FV53" s="17">
        <v>18.46453</v>
      </c>
      <c r="FW53" s="17">
        <v>0.43547000000000002</v>
      </c>
      <c r="FX53" s="17">
        <v>89.1</v>
      </c>
      <c r="FY53" s="17">
        <v>87.773570000000007</v>
      </c>
      <c r="FZ53" s="17">
        <v>87.773570000000007</v>
      </c>
      <c r="GA53" s="17">
        <v>1.32643</v>
      </c>
      <c r="GB53" s="17"/>
      <c r="GC53" s="17"/>
      <c r="GD53" s="17"/>
      <c r="GE53" s="17">
        <v>0</v>
      </c>
      <c r="GF53" s="17"/>
      <c r="GG53" s="17"/>
      <c r="GH53" s="17"/>
      <c r="GI53" s="17">
        <v>0</v>
      </c>
      <c r="GJ53" s="17"/>
      <c r="GK53" s="17"/>
      <c r="GL53" s="17"/>
      <c r="GM53" s="17">
        <v>0</v>
      </c>
      <c r="GN53" s="17">
        <v>106.8</v>
      </c>
      <c r="GO53" s="17">
        <v>110.48202000000001</v>
      </c>
      <c r="GP53" s="17">
        <v>110.48202000000001</v>
      </c>
      <c r="GQ53" s="17">
        <v>-3.6820200000000001</v>
      </c>
      <c r="GR53" s="17">
        <v>42.8</v>
      </c>
      <c r="GS53" s="17">
        <v>47.082599999999999</v>
      </c>
      <c r="GT53" s="17">
        <v>47.082599999999999</v>
      </c>
      <c r="GU53" s="17">
        <v>-4.2826000000000004</v>
      </c>
      <c r="GV53" s="17">
        <v>46</v>
      </c>
      <c r="GW53" s="17">
        <v>45.381999999999998</v>
      </c>
      <c r="GX53" s="17">
        <v>45.381999999999998</v>
      </c>
      <c r="GY53" s="17">
        <v>0.61799999999999999</v>
      </c>
      <c r="GZ53" s="17">
        <v>3.8</v>
      </c>
      <c r="HA53" s="17"/>
      <c r="HB53" s="17"/>
      <c r="HC53" s="17">
        <v>3.8</v>
      </c>
      <c r="HD53" s="17">
        <v>35.6</v>
      </c>
      <c r="HE53" s="17">
        <v>33.230739999999997</v>
      </c>
      <c r="HF53" s="17">
        <v>33.230739999999997</v>
      </c>
      <c r="HG53" s="17">
        <v>2.3692600000000001</v>
      </c>
      <c r="HH53" s="17">
        <v>168.7</v>
      </c>
      <c r="HI53" s="17">
        <v>174.55948000000001</v>
      </c>
      <c r="HJ53" s="17">
        <v>174.55948000000001</v>
      </c>
      <c r="HK53" s="17">
        <v>-5.8594799999999996</v>
      </c>
      <c r="HL53" s="17"/>
      <c r="HM53" s="17"/>
      <c r="HN53" s="17"/>
      <c r="HO53" s="17">
        <v>0</v>
      </c>
      <c r="HP53" s="17"/>
      <c r="HQ53" s="17"/>
      <c r="HR53" s="17"/>
      <c r="HS53" s="17">
        <v>0</v>
      </c>
      <c r="HT53" s="17">
        <v>90.7</v>
      </c>
      <c r="HU53" s="17">
        <v>95.545190000000005</v>
      </c>
      <c r="HV53" s="17">
        <v>84.436109999999999</v>
      </c>
      <c r="HW53" s="17">
        <v>6.26389</v>
      </c>
      <c r="HX53" s="17"/>
      <c r="HY53" s="17"/>
      <c r="HZ53" s="17"/>
      <c r="IA53" s="17">
        <v>0</v>
      </c>
      <c r="IB53" s="17"/>
      <c r="IC53" s="17"/>
      <c r="ID53" s="17"/>
      <c r="IE53" s="17">
        <v>0</v>
      </c>
      <c r="IF53" s="17">
        <v>45.3</v>
      </c>
      <c r="IG53" s="17">
        <v>45.265309999999999</v>
      </c>
      <c r="IH53" s="17">
        <v>45.265309999999999</v>
      </c>
      <c r="II53" s="17">
        <v>3.4689999999999999E-2</v>
      </c>
      <c r="IJ53" s="17"/>
      <c r="IK53" s="17"/>
      <c r="IL53" s="17"/>
      <c r="IM53" s="17">
        <v>0</v>
      </c>
      <c r="IN53" s="17"/>
      <c r="IO53" s="17"/>
      <c r="IP53" s="17"/>
      <c r="IQ53" s="17">
        <v>0</v>
      </c>
      <c r="IR53" s="17"/>
      <c r="IS53" s="17"/>
      <c r="IT53" s="17"/>
      <c r="IU53" s="17">
        <v>0</v>
      </c>
      <c r="IV53" s="17">
        <v>128.1</v>
      </c>
      <c r="IW53" s="17">
        <v>132.83837</v>
      </c>
      <c r="IX53" s="17">
        <v>132.83837</v>
      </c>
      <c r="IY53" s="17">
        <v>-4.7383699999999997</v>
      </c>
      <c r="IZ53" s="17"/>
      <c r="JA53" s="17"/>
      <c r="JB53" s="17"/>
      <c r="JC53" s="17">
        <v>0</v>
      </c>
      <c r="JD53" s="17">
        <v>0</v>
      </c>
      <c r="JE53" s="17"/>
      <c r="JF53" s="17"/>
      <c r="JG53" s="17">
        <v>0</v>
      </c>
      <c r="JH53" s="17">
        <v>101.6</v>
      </c>
      <c r="JI53" s="17">
        <v>200.27289999999999</v>
      </c>
      <c r="JJ53" s="17">
        <v>202.72200000000001</v>
      </c>
      <c r="JK53" s="17">
        <v>-101.122</v>
      </c>
      <c r="JL53" s="17"/>
      <c r="JM53" s="17"/>
      <c r="JN53" s="17"/>
      <c r="JO53" s="17">
        <v>0</v>
      </c>
      <c r="JP53" s="17">
        <v>72.400000000000006</v>
      </c>
      <c r="JQ53" s="17">
        <v>73.590999999999994</v>
      </c>
      <c r="JR53" s="17">
        <v>73.590999999999994</v>
      </c>
      <c r="JS53" s="17">
        <v>-1.1910000000000001</v>
      </c>
      <c r="JT53" s="17">
        <v>35.4</v>
      </c>
      <c r="JU53" s="17">
        <v>36.905999999999999</v>
      </c>
      <c r="JV53" s="17">
        <v>36.905999999999999</v>
      </c>
      <c r="JW53" s="17">
        <v>-1.506</v>
      </c>
      <c r="JX53" s="17"/>
      <c r="JY53" s="17"/>
      <c r="JZ53" s="17"/>
      <c r="KA53" s="17">
        <v>0</v>
      </c>
      <c r="KB53" s="17"/>
      <c r="KC53" s="17"/>
      <c r="KD53" s="17"/>
      <c r="KE53" s="17">
        <v>0</v>
      </c>
      <c r="KF53" s="17"/>
      <c r="KG53" s="17"/>
      <c r="KH53" s="17"/>
      <c r="KI53" s="17">
        <v>0</v>
      </c>
      <c r="KJ53" s="17">
        <v>36.299999999999997</v>
      </c>
      <c r="KK53" s="17"/>
      <c r="KL53" s="17">
        <v>16</v>
      </c>
      <c r="KM53" s="17">
        <v>20.3</v>
      </c>
      <c r="KN53" s="17"/>
      <c r="KO53" s="17"/>
      <c r="KP53" s="17"/>
      <c r="KQ53" s="17">
        <v>0</v>
      </c>
      <c r="KR53" s="17"/>
      <c r="KS53" s="17"/>
      <c r="KT53" s="17"/>
      <c r="KU53" s="17">
        <v>0</v>
      </c>
      <c r="KV53" s="17">
        <v>2.4</v>
      </c>
      <c r="KW53" s="17">
        <v>4.7853500000000002</v>
      </c>
      <c r="KX53" s="17">
        <v>4.7853599999999998</v>
      </c>
      <c r="KY53" s="17">
        <v>-2.3853599999999999</v>
      </c>
      <c r="KZ53" s="17">
        <v>267.60000000000002</v>
      </c>
      <c r="LA53" s="17">
        <v>270.06803000000002</v>
      </c>
      <c r="LB53" s="17">
        <v>215.39358999999999</v>
      </c>
      <c r="LC53" s="17">
        <v>52.206409999999998</v>
      </c>
      <c r="LD53" s="17">
        <v>132.30000000000001</v>
      </c>
      <c r="LE53" s="17">
        <v>133.16031000000001</v>
      </c>
      <c r="LF53" s="17">
        <v>133.16031000000001</v>
      </c>
      <c r="LG53" s="17">
        <v>-0.86031000000000002</v>
      </c>
      <c r="LH53" s="17">
        <v>63</v>
      </c>
      <c r="LI53" s="17">
        <v>67.199219999999997</v>
      </c>
      <c r="LJ53" s="17">
        <v>67.199219999999997</v>
      </c>
      <c r="LK53" s="17">
        <v>-4.1992200000000004</v>
      </c>
      <c r="LL53" s="17">
        <v>75.2</v>
      </c>
      <c r="LM53" s="17">
        <v>78.567999999999998</v>
      </c>
      <c r="LN53" s="17">
        <v>78.567999999999998</v>
      </c>
      <c r="LO53" s="17">
        <v>-3.3679999999999999</v>
      </c>
      <c r="LP53" s="17">
        <v>30.3</v>
      </c>
      <c r="LQ53" s="17">
        <v>29.980560000000001</v>
      </c>
      <c r="LR53" s="17">
        <v>29.980560000000001</v>
      </c>
      <c r="LS53" s="17">
        <v>0.31944</v>
      </c>
      <c r="LT53" s="17"/>
      <c r="LU53" s="17"/>
      <c r="LV53" s="17"/>
      <c r="LW53" s="17">
        <v>0</v>
      </c>
      <c r="LX53" s="17"/>
      <c r="LY53" s="17"/>
      <c r="LZ53" s="17">
        <v>32.955719999999999</v>
      </c>
      <c r="MA53" s="17">
        <v>-32.955719999999999</v>
      </c>
      <c r="MB53" s="17"/>
      <c r="MC53" s="17"/>
      <c r="MD53" s="17"/>
      <c r="ME53" s="17">
        <v>0</v>
      </c>
      <c r="MF53" s="17">
        <v>141</v>
      </c>
      <c r="MG53" s="17">
        <v>153.06012000000001</v>
      </c>
      <c r="MH53" s="17">
        <v>153.97055</v>
      </c>
      <c r="MI53" s="17">
        <v>-12.970549999999999</v>
      </c>
      <c r="MJ53" s="17">
        <v>141.30000000000001</v>
      </c>
      <c r="MK53" s="17">
        <v>153.06012000000001</v>
      </c>
      <c r="ML53" s="17">
        <v>153.97055</v>
      </c>
      <c r="MM53" s="17">
        <v>-12.67055</v>
      </c>
      <c r="MN53" s="17">
        <v>146</v>
      </c>
      <c r="MO53" s="17">
        <v>153.51975999999999</v>
      </c>
      <c r="MP53" s="17">
        <v>154.43293</v>
      </c>
      <c r="MQ53" s="17">
        <v>-8.4329300000000007</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208.1</v>
      </c>
      <c r="NM53" s="17">
        <v>206.49084999999999</v>
      </c>
      <c r="NN53" s="17">
        <v>206.49084999999999</v>
      </c>
      <c r="NO53" s="17">
        <v>1.6091500000000001</v>
      </c>
      <c r="NP53" s="17">
        <v>100.1</v>
      </c>
      <c r="NQ53" s="17">
        <v>103.55547</v>
      </c>
      <c r="NR53" s="17">
        <v>103.55547</v>
      </c>
      <c r="NS53" s="17">
        <v>-3.45547</v>
      </c>
      <c r="NT53" s="17">
        <v>7</v>
      </c>
      <c r="NU53" s="17">
        <v>4.1147400000000003</v>
      </c>
      <c r="NV53" s="17">
        <v>4.1147400000000003</v>
      </c>
      <c r="NW53" s="17">
        <v>2.8852600000000002</v>
      </c>
      <c r="NX53" s="17">
        <v>4.3</v>
      </c>
      <c r="NY53" s="17">
        <v>4.3167499999999999</v>
      </c>
      <c r="NZ53" s="17">
        <v>4.3167499999999999</v>
      </c>
      <c r="OA53" s="17">
        <v>-1.6750000000000001E-2</v>
      </c>
      <c r="OB53" s="17">
        <v>0</v>
      </c>
      <c r="OC53" s="17">
        <v>16.99708</v>
      </c>
      <c r="OD53" s="17">
        <v>17.492709999999999</v>
      </c>
      <c r="OE53" s="17">
        <v>-17.492709999999999</v>
      </c>
      <c r="OF53" s="17">
        <v>0</v>
      </c>
      <c r="OG53" s="17"/>
      <c r="OH53" s="17"/>
      <c r="OI53" s="17">
        <v>0</v>
      </c>
      <c r="OJ53" s="17">
        <v>23</v>
      </c>
      <c r="OK53" s="17">
        <v>68.2</v>
      </c>
      <c r="OL53" s="17">
        <v>70.602999999999994</v>
      </c>
      <c r="OM53" s="17">
        <v>-47.603000000000002</v>
      </c>
      <c r="ON53" s="17">
        <v>0</v>
      </c>
      <c r="OO53" s="17"/>
      <c r="OP53" s="17"/>
      <c r="OQ53" s="17">
        <v>0</v>
      </c>
      <c r="OR53" s="17">
        <v>0.6</v>
      </c>
      <c r="OS53" s="17">
        <v>2.2000000000000002</v>
      </c>
      <c r="OT53" s="17">
        <v>3.577</v>
      </c>
      <c r="OU53" s="17">
        <v>-2.9769999999999999</v>
      </c>
      <c r="OV53" s="17">
        <v>0</v>
      </c>
      <c r="OW53" s="17"/>
      <c r="OX53" s="17"/>
      <c r="OY53" s="17">
        <v>0</v>
      </c>
      <c r="OZ53" s="17">
        <v>20.3</v>
      </c>
      <c r="PA53" s="17">
        <v>19.436350000000001</v>
      </c>
      <c r="PB53" s="17">
        <v>19.436350000000001</v>
      </c>
      <c r="PC53" s="17">
        <v>0.86365000000000003</v>
      </c>
      <c r="PD53" s="17">
        <v>9.9</v>
      </c>
      <c r="PE53" s="17">
        <v>9.9830000000000005</v>
      </c>
      <c r="PF53" s="17">
        <v>9.9830000000000005</v>
      </c>
      <c r="PG53" s="17">
        <v>-8.3000000000000004E-2</v>
      </c>
      <c r="PH53" s="17">
        <v>4.8</v>
      </c>
      <c r="PI53" s="17">
        <v>5.67</v>
      </c>
      <c r="PJ53" s="17">
        <v>5.67</v>
      </c>
      <c r="PK53" s="17">
        <v>-0.87</v>
      </c>
      <c r="PL53" s="17">
        <v>0</v>
      </c>
      <c r="PM53" s="17"/>
      <c r="PN53" s="17"/>
      <c r="PO53" s="17">
        <v>0</v>
      </c>
      <c r="PP53" s="17"/>
      <c r="PQ53" s="17"/>
      <c r="PR53" s="17"/>
      <c r="PS53" s="17">
        <v>0</v>
      </c>
      <c r="PT53" s="17">
        <v>1.1000000000000001</v>
      </c>
      <c r="PU53" s="17">
        <v>2</v>
      </c>
      <c r="PV53" s="17">
        <v>2</v>
      </c>
      <c r="PW53" s="17">
        <v>-0.9</v>
      </c>
      <c r="PX53" s="17">
        <v>3.6</v>
      </c>
      <c r="PY53" s="17">
        <v>2.2999999999999998</v>
      </c>
      <c r="PZ53" s="17">
        <v>2.2999999999999998</v>
      </c>
      <c r="QA53" s="17">
        <v>1.3</v>
      </c>
      <c r="QB53" s="17">
        <v>4.9000000000000004</v>
      </c>
      <c r="QC53" s="17">
        <v>4.5999999999999996</v>
      </c>
      <c r="QD53" s="17">
        <v>4.5999999999999996</v>
      </c>
      <c r="QE53" s="17">
        <v>0.3</v>
      </c>
      <c r="QF53" s="17">
        <v>20.3</v>
      </c>
      <c r="QG53" s="17">
        <v>20.274049999999999</v>
      </c>
      <c r="QH53" s="17">
        <v>20.274049999999999</v>
      </c>
      <c r="QI53" s="17">
        <v>2.5950000000000001E-2</v>
      </c>
      <c r="QJ53" s="17">
        <v>20</v>
      </c>
      <c r="QK53" s="17">
        <v>18.892130000000002</v>
      </c>
      <c r="QL53" s="17">
        <v>19.436350000000001</v>
      </c>
      <c r="QM53" s="17">
        <v>0.56364999999999998</v>
      </c>
      <c r="QN53" s="17">
        <v>18.399999999999999</v>
      </c>
      <c r="QO53" s="17">
        <v>17.006799999999998</v>
      </c>
      <c r="QP53" s="17">
        <v>17.492709999999999</v>
      </c>
      <c r="QQ53" s="17">
        <v>0.90729000000000004</v>
      </c>
      <c r="QR53" s="17">
        <v>3.4</v>
      </c>
      <c r="QS53" s="17">
        <v>3.3</v>
      </c>
      <c r="QT53" s="17">
        <v>3.3</v>
      </c>
      <c r="QU53" s="17">
        <v>0.1</v>
      </c>
      <c r="QV53" s="17">
        <v>18.399999999999999</v>
      </c>
      <c r="QW53" s="17">
        <v>17.376090000000001</v>
      </c>
      <c r="QX53" s="17">
        <v>17.881440000000001</v>
      </c>
      <c r="QY53" s="17">
        <v>0.51856000000000002</v>
      </c>
      <c r="QZ53" s="17">
        <v>0</v>
      </c>
      <c r="RA53" s="17"/>
      <c r="RB53" s="17"/>
      <c r="RC53" s="17">
        <v>0</v>
      </c>
      <c r="RD53" s="17">
        <v>0</v>
      </c>
      <c r="RE53" s="17"/>
      <c r="RF53" s="17"/>
      <c r="RG53" s="17">
        <v>0</v>
      </c>
      <c r="RH53" s="17">
        <v>14</v>
      </c>
      <c r="RI53" s="17">
        <v>15</v>
      </c>
      <c r="RJ53" s="17">
        <v>13.54</v>
      </c>
      <c r="RK53" s="17">
        <v>0.46</v>
      </c>
      <c r="RL53" s="17">
        <v>42.6</v>
      </c>
      <c r="RM53" s="17">
        <v>38.4</v>
      </c>
      <c r="RN53" s="17">
        <v>41.47</v>
      </c>
      <c r="RO53" s="17">
        <v>1.1299999999999999</v>
      </c>
      <c r="RP53" s="17">
        <v>0</v>
      </c>
      <c r="RQ53" s="17"/>
      <c r="RR53" s="17"/>
      <c r="RS53" s="17">
        <v>0</v>
      </c>
      <c r="RT53" s="17">
        <v>3.5</v>
      </c>
      <c r="RU53" s="17">
        <v>3.51</v>
      </c>
      <c r="RV53" s="17">
        <v>3.51</v>
      </c>
      <c r="RW53" s="17">
        <v>-0.01</v>
      </c>
      <c r="RX53" s="17">
        <v>20.2</v>
      </c>
      <c r="RY53" s="17">
        <v>19.792000000000002</v>
      </c>
      <c r="RZ53" s="17">
        <v>19.792000000000002</v>
      </c>
      <c r="SA53" s="17">
        <v>0.40799999999999997</v>
      </c>
      <c r="SB53" s="17">
        <v>3.2</v>
      </c>
      <c r="SC53" s="17">
        <v>2</v>
      </c>
      <c r="SD53" s="17">
        <v>2</v>
      </c>
      <c r="SE53" s="17">
        <v>1.2</v>
      </c>
      <c r="SF53" s="17">
        <v>0.4</v>
      </c>
      <c r="SG53" s="17">
        <v>0.4</v>
      </c>
      <c r="SH53" s="17">
        <v>0.4</v>
      </c>
      <c r="SI53" s="17">
        <v>0</v>
      </c>
      <c r="SJ53" s="17">
        <v>0</v>
      </c>
      <c r="SK53" s="17"/>
      <c r="SL53" s="17"/>
      <c r="SM53" s="17">
        <v>0</v>
      </c>
      <c r="SN53" s="17">
        <v>19.3</v>
      </c>
      <c r="SO53" s="17">
        <v>18.62002</v>
      </c>
      <c r="SP53" s="17">
        <v>19.1448</v>
      </c>
      <c r="SQ53" s="17">
        <v>0.1552</v>
      </c>
      <c r="SR53" s="17">
        <v>12.5</v>
      </c>
      <c r="SS53" s="17">
        <v>10.76774</v>
      </c>
      <c r="ST53" s="17">
        <v>11.078720000000001</v>
      </c>
      <c r="SU53" s="17">
        <v>1.4212800000000001</v>
      </c>
      <c r="SV53" s="17">
        <v>20.2</v>
      </c>
      <c r="SW53" s="17">
        <v>18.892130000000002</v>
      </c>
      <c r="SX53" s="17">
        <v>19.436350000000001</v>
      </c>
      <c r="SY53" s="17">
        <v>0.76365000000000005</v>
      </c>
      <c r="SZ53" s="17">
        <v>20.2</v>
      </c>
      <c r="TA53" s="17">
        <v>18.892130000000002</v>
      </c>
      <c r="TB53" s="17">
        <v>19.436350000000001</v>
      </c>
      <c r="TC53" s="17">
        <v>0.76365000000000005</v>
      </c>
      <c r="TD53" s="17">
        <v>1.1000000000000001</v>
      </c>
      <c r="TE53" s="17">
        <v>2.6</v>
      </c>
      <c r="TF53" s="17">
        <v>3.585</v>
      </c>
      <c r="TG53" s="17">
        <v>-2.4849999999999999</v>
      </c>
      <c r="TH53" s="17">
        <v>8.9</v>
      </c>
      <c r="TI53" s="17">
        <v>20.2</v>
      </c>
      <c r="TJ53" s="17">
        <v>27.690999999999999</v>
      </c>
      <c r="TK53" s="17">
        <v>-18.791</v>
      </c>
      <c r="TL53" s="17">
        <v>0</v>
      </c>
      <c r="TM53" s="17"/>
      <c r="TN53" s="17"/>
      <c r="TO53" s="17">
        <v>0</v>
      </c>
      <c r="TP53" s="17">
        <v>30.7</v>
      </c>
      <c r="TQ53" s="17">
        <v>46.1</v>
      </c>
      <c r="TR53" s="17">
        <v>42.005000000000003</v>
      </c>
      <c r="TS53" s="17">
        <v>-11.305</v>
      </c>
      <c r="TT53" s="17">
        <v>72.099999999999994</v>
      </c>
      <c r="TU53" s="17">
        <v>65.8</v>
      </c>
      <c r="TV53" s="17">
        <v>58.576000000000001</v>
      </c>
      <c r="TW53" s="17">
        <v>13.523999999999999</v>
      </c>
      <c r="TX53" s="17">
        <v>2.8</v>
      </c>
      <c r="TY53" s="17">
        <v>3.2</v>
      </c>
      <c r="TZ53" s="17">
        <v>1.907</v>
      </c>
      <c r="UA53" s="17">
        <v>0.89300000000000002</v>
      </c>
      <c r="UB53" s="17">
        <v>3.1</v>
      </c>
      <c r="UC53" s="17">
        <v>1.8</v>
      </c>
      <c r="UD53" s="17">
        <v>2.0459999999999998</v>
      </c>
      <c r="UE53" s="17">
        <v>1.054</v>
      </c>
      <c r="UF53" s="17">
        <v>0</v>
      </c>
      <c r="UG53" s="17"/>
      <c r="UH53" s="17"/>
      <c r="UI53" s="17">
        <v>0</v>
      </c>
      <c r="UJ53" s="17">
        <v>21</v>
      </c>
      <c r="UK53" s="17">
        <v>20.41</v>
      </c>
      <c r="UL53" s="17">
        <v>19.436350000000001</v>
      </c>
      <c r="UM53" s="17">
        <v>1.56365</v>
      </c>
      <c r="UN53" s="17">
        <v>8</v>
      </c>
      <c r="UO53" s="17">
        <v>7</v>
      </c>
      <c r="UP53" s="17">
        <v>7</v>
      </c>
      <c r="UQ53" s="17">
        <v>1</v>
      </c>
      <c r="UR53" s="17">
        <v>0</v>
      </c>
      <c r="US53" s="17">
        <v>7</v>
      </c>
      <c r="UT53" s="17">
        <v>7</v>
      </c>
      <c r="UU53" s="17">
        <v>-7</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0.1</v>
      </c>
      <c r="VI53" s="17">
        <v>1.89</v>
      </c>
      <c r="VJ53" s="17">
        <v>1.893</v>
      </c>
      <c r="VK53" s="17">
        <v>-1.7929999999999999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39.5</v>
      </c>
      <c r="WC53" s="17">
        <v>47.6</v>
      </c>
      <c r="WD53" s="17">
        <v>46.08</v>
      </c>
      <c r="WE53" s="17">
        <v>-6.58</v>
      </c>
      <c r="WF53" s="17">
        <v>29.3</v>
      </c>
      <c r="WG53" s="17">
        <v>60</v>
      </c>
      <c r="WH53" s="17">
        <v>31.45</v>
      </c>
      <c r="WI53" s="17">
        <v>-2.15</v>
      </c>
      <c r="WJ53" s="17">
        <v>0</v>
      </c>
      <c r="WK53" s="17"/>
      <c r="WL53" s="17"/>
      <c r="WM53" s="17">
        <v>0</v>
      </c>
      <c r="WN53" s="17">
        <v>3.8</v>
      </c>
      <c r="WO53" s="17">
        <v>4.2</v>
      </c>
      <c r="WP53" s="17">
        <v>4.2</v>
      </c>
      <c r="WQ53" s="17">
        <v>-0.4</v>
      </c>
      <c r="WR53" s="17">
        <v>2.4</v>
      </c>
      <c r="WS53" s="17">
        <v>2.4</v>
      </c>
      <c r="WT53" s="17">
        <v>2.4</v>
      </c>
      <c r="WU53" s="17">
        <v>0</v>
      </c>
      <c r="WV53" s="17">
        <v>2.4</v>
      </c>
      <c r="WW53" s="17">
        <v>2.4</v>
      </c>
      <c r="WX53" s="17">
        <v>2.4</v>
      </c>
      <c r="WY53" s="17">
        <v>0</v>
      </c>
      <c r="WZ53" s="17">
        <v>0.8</v>
      </c>
      <c r="XA53" s="17">
        <v>1.4</v>
      </c>
      <c r="XB53" s="17">
        <v>1.4</v>
      </c>
      <c r="XC53" s="17">
        <v>-0.6</v>
      </c>
      <c r="XD53" s="17">
        <v>0</v>
      </c>
      <c r="XE53" s="17"/>
      <c r="XF53" s="17"/>
      <c r="XG53" s="17">
        <v>0</v>
      </c>
      <c r="XH53" s="17">
        <v>8.2530000000000001</v>
      </c>
      <c r="XI53" s="17">
        <v>8</v>
      </c>
      <c r="XJ53" s="17">
        <v>8</v>
      </c>
      <c r="XK53" s="17">
        <v>0.253</v>
      </c>
      <c r="XL53" s="17">
        <v>20.100000000000001</v>
      </c>
      <c r="XM53" s="17">
        <v>18</v>
      </c>
      <c r="XN53" s="17">
        <v>19.241980000000002</v>
      </c>
      <c r="XO53" s="17">
        <v>0.85802</v>
      </c>
      <c r="XP53" s="17">
        <v>20</v>
      </c>
      <c r="XQ53" s="17">
        <v>18.697759999999999</v>
      </c>
      <c r="XR53" s="17">
        <v>19.241980000000002</v>
      </c>
      <c r="XS53" s="17">
        <v>0.75802000000000003</v>
      </c>
      <c r="XT53" s="17">
        <v>8.9</v>
      </c>
      <c r="XU53" s="17">
        <v>10.8</v>
      </c>
      <c r="XV53" s="17">
        <v>10.8</v>
      </c>
      <c r="XW53" s="17">
        <v>-1.9</v>
      </c>
      <c r="XX53" s="17">
        <v>27.2</v>
      </c>
      <c r="XY53" s="17">
        <v>29.5</v>
      </c>
      <c r="XZ53" s="17">
        <v>29.5</v>
      </c>
      <c r="YA53" s="17">
        <v>-2.2999999999999998</v>
      </c>
      <c r="YB53" s="17">
        <v>34.200000000000003</v>
      </c>
      <c r="YC53" s="17">
        <v>29.5</v>
      </c>
      <c r="YD53" s="17">
        <v>29.5</v>
      </c>
      <c r="YE53" s="17">
        <v>4.7</v>
      </c>
      <c r="YF53" s="17">
        <v>15.5</v>
      </c>
      <c r="YG53" s="17">
        <v>16</v>
      </c>
      <c r="YH53" s="17">
        <v>14</v>
      </c>
      <c r="YI53" s="17">
        <v>1.5</v>
      </c>
      <c r="YJ53" s="17">
        <v>17.5</v>
      </c>
      <c r="YK53" s="17">
        <v>18.559999999999999</v>
      </c>
      <c r="YL53" s="17">
        <v>18.559999999999999</v>
      </c>
      <c r="YM53" s="17">
        <v>-1.06</v>
      </c>
      <c r="YN53" s="17">
        <v>8.6</v>
      </c>
      <c r="YO53" s="17">
        <v>8.4</v>
      </c>
      <c r="YP53" s="17">
        <v>8.4</v>
      </c>
      <c r="YQ53" s="17">
        <v>0.2</v>
      </c>
      <c r="YR53" s="17">
        <v>11.1</v>
      </c>
      <c r="YS53" s="17">
        <v>11</v>
      </c>
      <c r="YT53" s="17">
        <v>11</v>
      </c>
      <c r="YU53" s="17">
        <v>0.1</v>
      </c>
      <c r="YV53" s="17">
        <v>17.46</v>
      </c>
      <c r="YW53" s="17">
        <v>22</v>
      </c>
      <c r="YX53" s="17">
        <v>22</v>
      </c>
      <c r="YY53" s="17">
        <v>-4.54</v>
      </c>
    </row>
    <row r="54" spans="1:675" ht="24" customHeight="1" x14ac:dyDescent="0.3">
      <c r="A54" s="1"/>
      <c r="B54" s="16" t="s">
        <v>62</v>
      </c>
      <c r="C54" s="16" t="s">
        <v>777</v>
      </c>
      <c r="D54" s="17">
        <v>205.5</v>
      </c>
      <c r="E54" s="17">
        <v>203.40136000000001</v>
      </c>
      <c r="F54" s="17">
        <v>203.40136000000001</v>
      </c>
      <c r="G54" s="17">
        <v>2.0986400000000001</v>
      </c>
      <c r="H54" s="17">
        <v>637.79999999999995</v>
      </c>
      <c r="I54" s="17">
        <v>627.79395999999997</v>
      </c>
      <c r="J54" s="17">
        <v>627.79395999999997</v>
      </c>
      <c r="K54" s="17">
        <v>10.00604</v>
      </c>
      <c r="L54" s="17">
        <v>215.7</v>
      </c>
      <c r="M54" s="17">
        <v>204.43100999999999</v>
      </c>
      <c r="N54" s="17">
        <v>204.43100999999999</v>
      </c>
      <c r="O54" s="17">
        <v>11.268990000000001</v>
      </c>
      <c r="P54" s="17"/>
      <c r="Q54" s="17"/>
      <c r="R54" s="17"/>
      <c r="S54" s="17">
        <v>0</v>
      </c>
      <c r="T54" s="17"/>
      <c r="U54" s="17"/>
      <c r="V54" s="17"/>
      <c r="W54" s="17">
        <v>0</v>
      </c>
      <c r="X54" s="17">
        <v>63</v>
      </c>
      <c r="Y54" s="17">
        <v>61.287660000000002</v>
      </c>
      <c r="Z54" s="17">
        <v>61.287660000000002</v>
      </c>
      <c r="AA54" s="17">
        <v>1.71234</v>
      </c>
      <c r="AB54" s="17">
        <v>202.4</v>
      </c>
      <c r="AC54" s="17">
        <v>216.78775999999999</v>
      </c>
      <c r="AD54" s="17">
        <v>216.78775999999999</v>
      </c>
      <c r="AE54" s="17">
        <v>-14.38776</v>
      </c>
      <c r="AF54" s="17"/>
      <c r="AG54" s="17"/>
      <c r="AH54" s="17"/>
      <c r="AI54" s="17">
        <v>0</v>
      </c>
      <c r="AJ54" s="17"/>
      <c r="AK54" s="17"/>
      <c r="AL54" s="17"/>
      <c r="AM54" s="17">
        <v>0</v>
      </c>
      <c r="AN54" s="17">
        <v>138.5</v>
      </c>
      <c r="AO54" s="17">
        <v>159.82006000000001</v>
      </c>
      <c r="AP54" s="17">
        <v>172.03005999999999</v>
      </c>
      <c r="AQ54" s="17">
        <v>-33.530059999999999</v>
      </c>
      <c r="AR54" s="17">
        <v>138.5</v>
      </c>
      <c r="AS54" s="17">
        <v>159.82006000000001</v>
      </c>
      <c r="AT54" s="17">
        <v>172.03005999999999</v>
      </c>
      <c r="AU54" s="17">
        <v>-33.530059999999999</v>
      </c>
      <c r="AV54" s="17">
        <v>138.6</v>
      </c>
      <c r="AW54" s="17">
        <v>159.82006000000001</v>
      </c>
      <c r="AX54" s="17">
        <v>172.03005999999999</v>
      </c>
      <c r="AY54" s="17">
        <v>-33.430059999999997</v>
      </c>
      <c r="AZ54" s="17">
        <v>237.3</v>
      </c>
      <c r="BA54" s="17">
        <v>240.45</v>
      </c>
      <c r="BB54" s="17">
        <v>258.82</v>
      </c>
      <c r="BC54" s="17">
        <v>-21.52</v>
      </c>
      <c r="BD54" s="17">
        <v>205</v>
      </c>
      <c r="BE54" s="17">
        <v>207.24285</v>
      </c>
      <c r="BF54" s="17">
        <v>207.24285</v>
      </c>
      <c r="BG54" s="17">
        <v>-2.2428499999999998</v>
      </c>
      <c r="BH54" s="17">
        <v>108.7</v>
      </c>
      <c r="BI54" s="17">
        <v>103.93259999999999</v>
      </c>
      <c r="BJ54" s="17">
        <v>103.93259999999999</v>
      </c>
      <c r="BK54" s="17">
        <v>4.7674000000000003</v>
      </c>
      <c r="BL54" s="17">
        <v>563.4</v>
      </c>
      <c r="BM54" s="17">
        <v>566.08941000000004</v>
      </c>
      <c r="BN54" s="17">
        <v>566.08941000000004</v>
      </c>
      <c r="BO54" s="17">
        <v>-2.6894100000000001</v>
      </c>
      <c r="BP54" s="17">
        <v>10.5</v>
      </c>
      <c r="BQ54" s="17">
        <v>10.52094</v>
      </c>
      <c r="BR54" s="17">
        <v>10.52094</v>
      </c>
      <c r="BS54" s="17">
        <v>-2.094E-2</v>
      </c>
      <c r="BT54" s="17"/>
      <c r="BU54" s="17"/>
      <c r="BV54" s="17"/>
      <c r="BW54" s="17">
        <v>0</v>
      </c>
      <c r="BX54" s="17"/>
      <c r="BY54" s="17"/>
      <c r="BZ54" s="17"/>
      <c r="CA54" s="17">
        <v>0</v>
      </c>
      <c r="CB54" s="17"/>
      <c r="CC54" s="17"/>
      <c r="CD54" s="17"/>
      <c r="CE54" s="17">
        <v>0</v>
      </c>
      <c r="CF54" s="17"/>
      <c r="CG54" s="17"/>
      <c r="CH54" s="17"/>
      <c r="CI54" s="17">
        <v>0</v>
      </c>
      <c r="CJ54" s="17">
        <v>167.6</v>
      </c>
      <c r="CK54" s="17">
        <v>164.06706</v>
      </c>
      <c r="CL54" s="17">
        <v>164.06706</v>
      </c>
      <c r="CM54" s="17">
        <v>3.53294</v>
      </c>
      <c r="CN54" s="17">
        <v>9.5</v>
      </c>
      <c r="CO54" s="17">
        <v>7.4634799999999997</v>
      </c>
      <c r="CP54" s="17">
        <v>7.4634799999999997</v>
      </c>
      <c r="CQ54" s="17">
        <v>2.0365199999999999</v>
      </c>
      <c r="CR54" s="17">
        <v>7.1</v>
      </c>
      <c r="CS54" s="17">
        <v>4.0968</v>
      </c>
      <c r="CT54" s="17">
        <v>4.0968</v>
      </c>
      <c r="CU54" s="17">
        <v>3.0032000000000001</v>
      </c>
      <c r="CV54" s="17"/>
      <c r="CW54" s="17"/>
      <c r="CX54" s="17">
        <v>22.410769999999999</v>
      </c>
      <c r="CY54" s="17">
        <v>-22.410769999999999</v>
      </c>
      <c r="CZ54" s="17">
        <v>6.67</v>
      </c>
      <c r="DA54" s="17">
        <v>6.8787000000000003</v>
      </c>
      <c r="DB54" s="17">
        <v>6.8787000000000003</v>
      </c>
      <c r="DC54" s="17">
        <v>-0.2087</v>
      </c>
      <c r="DD54" s="17"/>
      <c r="DE54" s="17"/>
      <c r="DF54" s="17"/>
      <c r="DG54" s="17">
        <v>0</v>
      </c>
      <c r="DH54" s="17">
        <v>143.29</v>
      </c>
      <c r="DI54" s="17">
        <v>142.44412</v>
      </c>
      <c r="DJ54" s="17">
        <v>142.44412</v>
      </c>
      <c r="DK54" s="17">
        <v>0.84587999999999997</v>
      </c>
      <c r="DL54" s="17"/>
      <c r="DM54" s="17"/>
      <c r="DN54" s="17"/>
      <c r="DO54" s="17">
        <v>0</v>
      </c>
      <c r="DP54" s="17"/>
      <c r="DQ54" s="17"/>
      <c r="DR54" s="17"/>
      <c r="DS54" s="17">
        <v>0</v>
      </c>
      <c r="DT54" s="17"/>
      <c r="DU54" s="17"/>
      <c r="DV54" s="17"/>
      <c r="DW54" s="17">
        <v>0</v>
      </c>
      <c r="DX54" s="17"/>
      <c r="DY54" s="17"/>
      <c r="DZ54" s="17"/>
      <c r="EA54" s="17">
        <v>0</v>
      </c>
      <c r="EB54" s="17">
        <v>110.3</v>
      </c>
      <c r="EC54" s="17">
        <v>112.46647</v>
      </c>
      <c r="ED54" s="17">
        <v>112.46647</v>
      </c>
      <c r="EE54" s="17">
        <v>-2.1664699999999999</v>
      </c>
      <c r="EF54" s="17">
        <v>195.2</v>
      </c>
      <c r="EG54" s="17">
        <v>220.69499999999999</v>
      </c>
      <c r="EH54" s="17">
        <v>220.69499999999999</v>
      </c>
      <c r="EI54" s="17">
        <v>-25.495000000000001</v>
      </c>
      <c r="EJ54" s="17"/>
      <c r="EK54" s="17"/>
      <c r="EL54" s="17"/>
      <c r="EM54" s="17">
        <v>0</v>
      </c>
      <c r="EN54" s="17"/>
      <c r="EO54" s="17"/>
      <c r="EP54" s="17"/>
      <c r="EQ54" s="17">
        <v>0</v>
      </c>
      <c r="ER54" s="17"/>
      <c r="ES54" s="17"/>
      <c r="ET54" s="17"/>
      <c r="EU54" s="17">
        <v>0</v>
      </c>
      <c r="EV54" s="17">
        <v>6.5</v>
      </c>
      <c r="EW54" s="17">
        <v>6.39</v>
      </c>
      <c r="EX54" s="17">
        <v>6.39</v>
      </c>
      <c r="EY54" s="17">
        <v>0.11</v>
      </c>
      <c r="EZ54" s="17">
        <v>458</v>
      </c>
      <c r="FA54" s="17">
        <v>457.09426999999999</v>
      </c>
      <c r="FB54" s="17">
        <v>457.09426999999999</v>
      </c>
      <c r="FC54" s="17">
        <v>0.90573000000000004</v>
      </c>
      <c r="FD54" s="17">
        <v>81.400000000000006</v>
      </c>
      <c r="FE54" s="17">
        <v>77.600340000000003</v>
      </c>
      <c r="FF54" s="17">
        <v>77.600340000000003</v>
      </c>
      <c r="FG54" s="17">
        <v>3.7996599999999998</v>
      </c>
      <c r="FH54" s="17">
        <v>154.9</v>
      </c>
      <c r="FI54" s="17">
        <v>151.36251999999999</v>
      </c>
      <c r="FJ54" s="17">
        <v>151.36251999999999</v>
      </c>
      <c r="FK54" s="17">
        <v>3.53748</v>
      </c>
      <c r="FL54" s="17">
        <v>42.4</v>
      </c>
      <c r="FM54" s="17">
        <v>41.89893</v>
      </c>
      <c r="FN54" s="17">
        <v>41.89893</v>
      </c>
      <c r="FO54" s="17">
        <v>0.50107000000000002</v>
      </c>
      <c r="FP54" s="17">
        <v>18.7</v>
      </c>
      <c r="FQ54" s="17">
        <v>19.21088</v>
      </c>
      <c r="FR54" s="17">
        <v>19.21088</v>
      </c>
      <c r="FS54" s="17">
        <v>-0.51088</v>
      </c>
      <c r="FT54" s="17">
        <v>18.899999999999999</v>
      </c>
      <c r="FU54" s="17">
        <v>17.93975</v>
      </c>
      <c r="FV54" s="17">
        <v>18.46453</v>
      </c>
      <c r="FW54" s="17">
        <v>0.43547000000000002</v>
      </c>
      <c r="FX54" s="17">
        <v>90.4</v>
      </c>
      <c r="FY54" s="17">
        <v>87.773570000000007</v>
      </c>
      <c r="FZ54" s="17">
        <v>87.773570000000007</v>
      </c>
      <c r="GA54" s="17">
        <v>2.62643</v>
      </c>
      <c r="GB54" s="17"/>
      <c r="GC54" s="17"/>
      <c r="GD54" s="17"/>
      <c r="GE54" s="17">
        <v>0</v>
      </c>
      <c r="GF54" s="17"/>
      <c r="GG54" s="17"/>
      <c r="GH54" s="17"/>
      <c r="GI54" s="17">
        <v>0</v>
      </c>
      <c r="GJ54" s="17"/>
      <c r="GK54" s="17"/>
      <c r="GL54" s="17"/>
      <c r="GM54" s="17">
        <v>0</v>
      </c>
      <c r="GN54" s="17">
        <v>107.5</v>
      </c>
      <c r="GO54" s="17">
        <v>110.48202000000001</v>
      </c>
      <c r="GP54" s="17">
        <v>110.48202000000001</v>
      </c>
      <c r="GQ54" s="17">
        <v>-2.9820199999999999</v>
      </c>
      <c r="GR54" s="17">
        <v>44</v>
      </c>
      <c r="GS54" s="17">
        <v>47.082599999999999</v>
      </c>
      <c r="GT54" s="17">
        <v>47.082599999999999</v>
      </c>
      <c r="GU54" s="17">
        <v>-3.0825999999999998</v>
      </c>
      <c r="GV54" s="17">
        <v>46.1</v>
      </c>
      <c r="GW54" s="17">
        <v>45.381999999999998</v>
      </c>
      <c r="GX54" s="17">
        <v>45.381999999999998</v>
      </c>
      <c r="GY54" s="17">
        <v>0.71799999999999997</v>
      </c>
      <c r="GZ54" s="17">
        <v>3.8</v>
      </c>
      <c r="HA54" s="17"/>
      <c r="HB54" s="17"/>
      <c r="HC54" s="17">
        <v>3.8</v>
      </c>
      <c r="HD54" s="17">
        <v>36.1</v>
      </c>
      <c r="HE54" s="17">
        <v>33.230739999999997</v>
      </c>
      <c r="HF54" s="17">
        <v>33.230739999999997</v>
      </c>
      <c r="HG54" s="17">
        <v>2.8692600000000001</v>
      </c>
      <c r="HH54" s="17">
        <v>169.9</v>
      </c>
      <c r="HI54" s="17">
        <v>174.55948000000001</v>
      </c>
      <c r="HJ54" s="17">
        <v>174.55948000000001</v>
      </c>
      <c r="HK54" s="17">
        <v>-4.6594800000000003</v>
      </c>
      <c r="HL54" s="17"/>
      <c r="HM54" s="17"/>
      <c r="HN54" s="17"/>
      <c r="HO54" s="17">
        <v>0</v>
      </c>
      <c r="HP54" s="17"/>
      <c r="HQ54" s="17"/>
      <c r="HR54" s="17"/>
      <c r="HS54" s="17">
        <v>0</v>
      </c>
      <c r="HT54" s="17">
        <v>91</v>
      </c>
      <c r="HU54" s="17">
        <v>95.545190000000005</v>
      </c>
      <c r="HV54" s="17">
        <v>94.730800000000002</v>
      </c>
      <c r="HW54" s="17">
        <v>-3.7307999999999999</v>
      </c>
      <c r="HX54" s="17"/>
      <c r="HY54" s="17"/>
      <c r="HZ54" s="17"/>
      <c r="IA54" s="17">
        <v>0</v>
      </c>
      <c r="IB54" s="17"/>
      <c r="IC54" s="17"/>
      <c r="ID54" s="17"/>
      <c r="IE54" s="17">
        <v>0</v>
      </c>
      <c r="IF54" s="17">
        <v>45.5</v>
      </c>
      <c r="IG54" s="17">
        <v>45.265309999999999</v>
      </c>
      <c r="IH54" s="17">
        <v>45.265309999999999</v>
      </c>
      <c r="II54" s="17">
        <v>0.23469000000000001</v>
      </c>
      <c r="IJ54" s="17"/>
      <c r="IK54" s="17"/>
      <c r="IL54" s="17"/>
      <c r="IM54" s="17">
        <v>0</v>
      </c>
      <c r="IN54" s="17"/>
      <c r="IO54" s="17"/>
      <c r="IP54" s="17"/>
      <c r="IQ54" s="17">
        <v>0</v>
      </c>
      <c r="IR54" s="17"/>
      <c r="IS54" s="17"/>
      <c r="IT54" s="17"/>
      <c r="IU54" s="17">
        <v>0</v>
      </c>
      <c r="IV54" s="17">
        <v>129.1</v>
      </c>
      <c r="IW54" s="17">
        <v>132.83837</v>
      </c>
      <c r="IX54" s="17">
        <v>132.83837</v>
      </c>
      <c r="IY54" s="17">
        <v>-3.7383700000000002</v>
      </c>
      <c r="IZ54" s="17"/>
      <c r="JA54" s="17"/>
      <c r="JB54" s="17"/>
      <c r="JC54" s="17">
        <v>0</v>
      </c>
      <c r="JD54" s="17">
        <v>0</v>
      </c>
      <c r="JE54" s="17"/>
      <c r="JF54" s="17"/>
      <c r="JG54" s="17">
        <v>0</v>
      </c>
      <c r="JH54" s="17">
        <v>110</v>
      </c>
      <c r="JI54" s="17">
        <v>68</v>
      </c>
      <c r="JJ54" s="17"/>
      <c r="JK54" s="17">
        <v>110</v>
      </c>
      <c r="JL54" s="17"/>
      <c r="JM54" s="17"/>
      <c r="JN54" s="17"/>
      <c r="JO54" s="17">
        <v>0</v>
      </c>
      <c r="JP54" s="17">
        <v>72.3</v>
      </c>
      <c r="JQ54" s="17">
        <v>58.184280000000001</v>
      </c>
      <c r="JR54" s="17">
        <v>73.590999999999994</v>
      </c>
      <c r="JS54" s="17">
        <v>-1.2909999999999999</v>
      </c>
      <c r="JT54" s="17">
        <v>35.5</v>
      </c>
      <c r="JU54" s="17">
        <v>29.179500000000001</v>
      </c>
      <c r="JV54" s="17">
        <v>36.905999999999999</v>
      </c>
      <c r="JW54" s="17">
        <v>-1.4059999999999999</v>
      </c>
      <c r="JX54" s="17"/>
      <c r="JY54" s="17"/>
      <c r="JZ54" s="17"/>
      <c r="KA54" s="17">
        <v>0</v>
      </c>
      <c r="KB54" s="17"/>
      <c r="KC54" s="17"/>
      <c r="KD54" s="17"/>
      <c r="KE54" s="17">
        <v>0</v>
      </c>
      <c r="KF54" s="17"/>
      <c r="KG54" s="17"/>
      <c r="KH54" s="17"/>
      <c r="KI54" s="17">
        <v>0</v>
      </c>
      <c r="KJ54" s="17">
        <v>36.6</v>
      </c>
      <c r="KK54" s="17"/>
      <c r="KL54" s="17">
        <v>16</v>
      </c>
      <c r="KM54" s="17">
        <v>20.6</v>
      </c>
      <c r="KN54" s="17"/>
      <c r="KO54" s="17"/>
      <c r="KP54" s="17"/>
      <c r="KQ54" s="17">
        <v>0</v>
      </c>
      <c r="KR54" s="17"/>
      <c r="KS54" s="17"/>
      <c r="KT54" s="17"/>
      <c r="KU54" s="17">
        <v>0</v>
      </c>
      <c r="KV54" s="17">
        <v>2.4</v>
      </c>
      <c r="KW54" s="17">
        <v>4.7853500000000002</v>
      </c>
      <c r="KX54" s="17">
        <v>4.7853599999999998</v>
      </c>
      <c r="KY54" s="17">
        <v>-2.3853599999999999</v>
      </c>
      <c r="KZ54" s="17">
        <v>255</v>
      </c>
      <c r="LA54" s="17">
        <v>270.06803000000002</v>
      </c>
      <c r="LB54" s="17">
        <v>215.39358999999999</v>
      </c>
      <c r="LC54" s="17">
        <v>39.606409999999997</v>
      </c>
      <c r="LD54" s="17">
        <v>128.6</v>
      </c>
      <c r="LE54" s="17">
        <v>133.16031000000001</v>
      </c>
      <c r="LF54" s="17">
        <v>133.16031000000001</v>
      </c>
      <c r="LG54" s="17">
        <v>-4.5603100000000003</v>
      </c>
      <c r="LH54" s="17">
        <v>63.8</v>
      </c>
      <c r="LI54" s="17">
        <v>67.199219999999997</v>
      </c>
      <c r="LJ54" s="17">
        <v>67.199219999999997</v>
      </c>
      <c r="LK54" s="17">
        <v>-3.3992200000000001</v>
      </c>
      <c r="LL54" s="17">
        <v>75.7</v>
      </c>
      <c r="LM54" s="17">
        <v>78.567999999999998</v>
      </c>
      <c r="LN54" s="17">
        <v>78.567999999999998</v>
      </c>
      <c r="LO54" s="17">
        <v>-2.8679999999999999</v>
      </c>
      <c r="LP54" s="17">
        <v>30.5</v>
      </c>
      <c r="LQ54" s="17">
        <v>29.980560000000001</v>
      </c>
      <c r="LR54" s="17">
        <v>29.980560000000001</v>
      </c>
      <c r="LS54" s="17">
        <v>0.51944000000000001</v>
      </c>
      <c r="LT54" s="17"/>
      <c r="LU54" s="17"/>
      <c r="LV54" s="17"/>
      <c r="LW54" s="17">
        <v>0</v>
      </c>
      <c r="LX54" s="17"/>
      <c r="LY54" s="17"/>
      <c r="LZ54" s="17">
        <v>32.955719999999999</v>
      </c>
      <c r="MA54" s="17">
        <v>-32.955719999999999</v>
      </c>
      <c r="MB54" s="17"/>
      <c r="MC54" s="17"/>
      <c r="MD54" s="17"/>
      <c r="ME54" s="17">
        <v>0</v>
      </c>
      <c r="MF54" s="17">
        <v>140.80000000000001</v>
      </c>
      <c r="MG54" s="17">
        <v>153.06012000000001</v>
      </c>
      <c r="MH54" s="17">
        <v>154.36355</v>
      </c>
      <c r="MI54" s="17">
        <v>-13.563549999999999</v>
      </c>
      <c r="MJ54" s="17">
        <v>141.5</v>
      </c>
      <c r="MK54" s="17">
        <v>153.06012000000001</v>
      </c>
      <c r="ML54" s="17">
        <v>154.36355</v>
      </c>
      <c r="MM54" s="17">
        <v>-12.86355</v>
      </c>
      <c r="MN54" s="17">
        <v>146.80000000000001</v>
      </c>
      <c r="MO54" s="17">
        <v>153.51975999999999</v>
      </c>
      <c r="MP54" s="17">
        <v>154.8271</v>
      </c>
      <c r="MQ54" s="17">
        <v>-8.0271000000000008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208.2</v>
      </c>
      <c r="NM54" s="17">
        <v>206.49084999999999</v>
      </c>
      <c r="NN54" s="17">
        <v>206.49084999999999</v>
      </c>
      <c r="NO54" s="17">
        <v>1.7091499999999999</v>
      </c>
      <c r="NP54" s="17">
        <v>100.4</v>
      </c>
      <c r="NQ54" s="17">
        <v>103.55547</v>
      </c>
      <c r="NR54" s="17">
        <v>103.55547</v>
      </c>
      <c r="NS54" s="17">
        <v>-3.1554700000000002</v>
      </c>
      <c r="NT54" s="17">
        <v>7</v>
      </c>
      <c r="NU54" s="17">
        <v>4.1147400000000003</v>
      </c>
      <c r="NV54" s="17">
        <v>4.1147400000000003</v>
      </c>
      <c r="NW54" s="17">
        <v>2.8852600000000002</v>
      </c>
      <c r="NX54" s="17">
        <v>4.4000000000000004</v>
      </c>
      <c r="NY54" s="17">
        <v>4.3167499999999999</v>
      </c>
      <c r="NZ54" s="17">
        <v>4.3167499999999999</v>
      </c>
      <c r="OA54" s="17">
        <v>8.3250000000000005E-2</v>
      </c>
      <c r="OB54" s="17">
        <v>0</v>
      </c>
      <c r="OC54" s="17">
        <v>16.99708</v>
      </c>
      <c r="OD54" s="17">
        <v>17.492709999999999</v>
      </c>
      <c r="OE54" s="17">
        <v>-17.492709999999999</v>
      </c>
      <c r="OF54" s="17">
        <v>0</v>
      </c>
      <c r="OG54" s="17"/>
      <c r="OH54" s="17"/>
      <c r="OI54" s="17">
        <v>0</v>
      </c>
      <c r="OJ54" s="17">
        <v>19.899999999999999</v>
      </c>
      <c r="OK54" s="17">
        <v>64.2</v>
      </c>
      <c r="OL54" s="17">
        <v>71.066999999999993</v>
      </c>
      <c r="OM54" s="17">
        <v>-51.167000000000002</v>
      </c>
      <c r="ON54" s="17">
        <v>0</v>
      </c>
      <c r="OO54" s="17"/>
      <c r="OP54" s="17"/>
      <c r="OQ54" s="17">
        <v>0</v>
      </c>
      <c r="OR54" s="17">
        <v>0.5</v>
      </c>
      <c r="OS54" s="17">
        <v>2.8</v>
      </c>
      <c r="OT54" s="17">
        <v>4.4139999999999997</v>
      </c>
      <c r="OU54" s="17">
        <v>-3.9140000000000001</v>
      </c>
      <c r="OV54" s="17">
        <v>0</v>
      </c>
      <c r="OW54" s="17"/>
      <c r="OX54" s="17"/>
      <c r="OY54" s="17">
        <v>0</v>
      </c>
      <c r="OZ54" s="17">
        <v>20.3</v>
      </c>
      <c r="PA54" s="17">
        <v>19.436350000000001</v>
      </c>
      <c r="PB54" s="17">
        <v>19.436350000000001</v>
      </c>
      <c r="PC54" s="17">
        <v>0.86365000000000003</v>
      </c>
      <c r="PD54" s="17">
        <v>10</v>
      </c>
      <c r="PE54" s="17">
        <v>9.9830000000000005</v>
      </c>
      <c r="PF54" s="17">
        <v>9.9830000000000005</v>
      </c>
      <c r="PG54" s="17">
        <v>1.7000000000000001E-2</v>
      </c>
      <c r="PH54" s="17">
        <v>4.8</v>
      </c>
      <c r="PI54" s="17">
        <v>5.67</v>
      </c>
      <c r="PJ54" s="17">
        <v>5.67</v>
      </c>
      <c r="PK54" s="17">
        <v>-0.87</v>
      </c>
      <c r="PL54" s="17">
        <v>0</v>
      </c>
      <c r="PM54" s="17"/>
      <c r="PN54" s="17"/>
      <c r="PO54" s="17">
        <v>0</v>
      </c>
      <c r="PP54" s="17"/>
      <c r="PQ54" s="17"/>
      <c r="PR54" s="17"/>
      <c r="PS54" s="17">
        <v>0</v>
      </c>
      <c r="PT54" s="17">
        <v>1.1000000000000001</v>
      </c>
      <c r="PU54" s="17">
        <v>2</v>
      </c>
      <c r="PV54" s="17">
        <v>2</v>
      </c>
      <c r="PW54" s="17">
        <v>-0.9</v>
      </c>
      <c r="PX54" s="17">
        <v>3.6</v>
      </c>
      <c r="PY54" s="17">
        <v>2.2999999999999998</v>
      </c>
      <c r="PZ54" s="17">
        <v>2.2999999999999998</v>
      </c>
      <c r="QA54" s="17">
        <v>1.3</v>
      </c>
      <c r="QB54" s="17">
        <v>4.9000000000000004</v>
      </c>
      <c r="QC54" s="17">
        <v>4.5999999999999996</v>
      </c>
      <c r="QD54" s="17">
        <v>4.5999999999999996</v>
      </c>
      <c r="QE54" s="17">
        <v>0.3</v>
      </c>
      <c r="QF54" s="17">
        <v>20.2</v>
      </c>
      <c r="QG54" s="17">
        <v>20.274049999999999</v>
      </c>
      <c r="QH54" s="17">
        <v>20.274049999999999</v>
      </c>
      <c r="QI54" s="17">
        <v>-7.4050000000000005E-2</v>
      </c>
      <c r="QJ54" s="17">
        <v>20</v>
      </c>
      <c r="QK54" s="17">
        <v>18.892130000000002</v>
      </c>
      <c r="QL54" s="17">
        <v>19.436350000000001</v>
      </c>
      <c r="QM54" s="17">
        <v>0.56364999999999998</v>
      </c>
      <c r="QN54" s="17">
        <v>18.5</v>
      </c>
      <c r="QO54" s="17">
        <v>17.006799999999998</v>
      </c>
      <c r="QP54" s="17">
        <v>17.492709999999999</v>
      </c>
      <c r="QQ54" s="17">
        <v>1.00729</v>
      </c>
      <c r="QR54" s="17">
        <v>3.4</v>
      </c>
      <c r="QS54" s="17">
        <v>3.3</v>
      </c>
      <c r="QT54" s="17">
        <v>3.3</v>
      </c>
      <c r="QU54" s="17">
        <v>0.1</v>
      </c>
      <c r="QV54" s="17">
        <v>18.399999999999999</v>
      </c>
      <c r="QW54" s="17">
        <v>17.376090000000001</v>
      </c>
      <c r="QX54" s="17">
        <v>17.881440000000001</v>
      </c>
      <c r="QY54" s="17">
        <v>0.51856000000000002</v>
      </c>
      <c r="QZ54" s="17">
        <v>0</v>
      </c>
      <c r="RA54" s="17"/>
      <c r="RB54" s="17"/>
      <c r="RC54" s="17">
        <v>0</v>
      </c>
      <c r="RD54" s="17">
        <v>0</v>
      </c>
      <c r="RE54" s="17"/>
      <c r="RF54" s="17"/>
      <c r="RG54" s="17">
        <v>0</v>
      </c>
      <c r="RH54" s="17">
        <v>13.4</v>
      </c>
      <c r="RI54" s="17">
        <v>15</v>
      </c>
      <c r="RJ54" s="17">
        <v>13.09</v>
      </c>
      <c r="RK54" s="17">
        <v>0.31</v>
      </c>
      <c r="RL54" s="17">
        <v>40.700000000000003</v>
      </c>
      <c r="RM54" s="17">
        <v>38.1</v>
      </c>
      <c r="RN54" s="17">
        <v>40.520000000000003</v>
      </c>
      <c r="RO54" s="17">
        <v>0.18</v>
      </c>
      <c r="RP54" s="17">
        <v>0</v>
      </c>
      <c r="RQ54" s="17"/>
      <c r="RR54" s="17"/>
      <c r="RS54" s="17">
        <v>0</v>
      </c>
      <c r="RT54" s="17">
        <v>3.4</v>
      </c>
      <c r="RU54" s="17">
        <v>3.51</v>
      </c>
      <c r="RV54" s="17">
        <v>3.51</v>
      </c>
      <c r="RW54" s="17">
        <v>-0.11</v>
      </c>
      <c r="RX54" s="17">
        <v>20.2</v>
      </c>
      <c r="RY54" s="17">
        <v>19.792000000000002</v>
      </c>
      <c r="RZ54" s="17">
        <v>19.792000000000002</v>
      </c>
      <c r="SA54" s="17">
        <v>0.40799999999999997</v>
      </c>
      <c r="SB54" s="17">
        <v>3.2</v>
      </c>
      <c r="SC54" s="17">
        <v>2</v>
      </c>
      <c r="SD54" s="17">
        <v>2</v>
      </c>
      <c r="SE54" s="17">
        <v>1.2</v>
      </c>
      <c r="SF54" s="17">
        <v>0.4</v>
      </c>
      <c r="SG54" s="17">
        <v>0.4</v>
      </c>
      <c r="SH54" s="17">
        <v>0.4</v>
      </c>
      <c r="SI54" s="17">
        <v>0</v>
      </c>
      <c r="SJ54" s="17">
        <v>0</v>
      </c>
      <c r="SK54" s="17"/>
      <c r="SL54" s="17"/>
      <c r="SM54" s="17">
        <v>0</v>
      </c>
      <c r="SN54" s="17">
        <v>19.600000000000001</v>
      </c>
      <c r="SO54" s="17">
        <v>18.62002</v>
      </c>
      <c r="SP54" s="17">
        <v>19.1448</v>
      </c>
      <c r="SQ54" s="17">
        <v>0.45519999999999999</v>
      </c>
      <c r="SR54" s="17">
        <v>12.5</v>
      </c>
      <c r="SS54" s="17">
        <v>10.76774</v>
      </c>
      <c r="ST54" s="17">
        <v>11.078720000000001</v>
      </c>
      <c r="SU54" s="17">
        <v>1.4212800000000001</v>
      </c>
      <c r="SV54" s="17">
        <v>20.2</v>
      </c>
      <c r="SW54" s="17">
        <v>18.892130000000002</v>
      </c>
      <c r="SX54" s="17">
        <v>19.436350000000001</v>
      </c>
      <c r="SY54" s="17">
        <v>0.76365000000000005</v>
      </c>
      <c r="SZ54" s="17">
        <v>20.2</v>
      </c>
      <c r="TA54" s="17">
        <v>18.892130000000002</v>
      </c>
      <c r="TB54" s="17">
        <v>19.436350000000001</v>
      </c>
      <c r="TC54" s="17">
        <v>0.76365000000000005</v>
      </c>
      <c r="TD54" s="17">
        <v>3.6</v>
      </c>
      <c r="TE54" s="17">
        <v>2.1</v>
      </c>
      <c r="TF54" s="17">
        <v>3.714</v>
      </c>
      <c r="TG54" s="17">
        <v>-0.114</v>
      </c>
      <c r="TH54" s="17">
        <v>7</v>
      </c>
      <c r="TI54" s="17">
        <v>18</v>
      </c>
      <c r="TJ54" s="17">
        <v>23.852</v>
      </c>
      <c r="TK54" s="17">
        <v>-16.852</v>
      </c>
      <c r="TL54" s="17">
        <v>0</v>
      </c>
      <c r="TM54" s="17"/>
      <c r="TN54" s="17"/>
      <c r="TO54" s="17">
        <v>0</v>
      </c>
      <c r="TP54" s="17">
        <v>32.799999999999997</v>
      </c>
      <c r="TQ54" s="17">
        <v>41.8</v>
      </c>
      <c r="TR54" s="17">
        <v>39.466000000000001</v>
      </c>
      <c r="TS54" s="17">
        <v>-6.6660000000000004</v>
      </c>
      <c r="TT54" s="17">
        <v>65.8</v>
      </c>
      <c r="TU54" s="17">
        <v>59.6</v>
      </c>
      <c r="TV54" s="17">
        <v>55.512999999999998</v>
      </c>
      <c r="TW54" s="17">
        <v>10.287000000000001</v>
      </c>
      <c r="TX54" s="17">
        <v>2.7</v>
      </c>
      <c r="TY54" s="17">
        <v>3.5</v>
      </c>
      <c r="TZ54" s="17">
        <v>1.6859999999999999</v>
      </c>
      <c r="UA54" s="17">
        <v>1.014</v>
      </c>
      <c r="UB54" s="17">
        <v>3.3</v>
      </c>
      <c r="UC54" s="17">
        <v>2</v>
      </c>
      <c r="UD54" s="17">
        <v>1.7509999999999999</v>
      </c>
      <c r="UE54" s="17">
        <v>1.5489999999999999</v>
      </c>
      <c r="UF54" s="17">
        <v>0</v>
      </c>
      <c r="UG54" s="17"/>
      <c r="UH54" s="17"/>
      <c r="UI54" s="17">
        <v>0</v>
      </c>
      <c r="UJ54" s="17">
        <v>21</v>
      </c>
      <c r="UK54" s="17">
        <v>20.41</v>
      </c>
      <c r="UL54" s="17">
        <v>19.436350000000001</v>
      </c>
      <c r="UM54" s="17">
        <v>1.56365</v>
      </c>
      <c r="UN54" s="17">
        <v>8.1</v>
      </c>
      <c r="UO54" s="17">
        <v>7</v>
      </c>
      <c r="UP54" s="17">
        <v>7</v>
      </c>
      <c r="UQ54" s="17">
        <v>1.1000000000000001</v>
      </c>
      <c r="UR54" s="17">
        <v>0</v>
      </c>
      <c r="US54" s="17">
        <v>7</v>
      </c>
      <c r="UT54" s="17">
        <v>7</v>
      </c>
      <c r="UU54" s="17">
        <v>-7</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0</v>
      </c>
      <c r="VI54" s="17">
        <v>2.4300000000000002</v>
      </c>
      <c r="VJ54" s="17">
        <v>2.427</v>
      </c>
      <c r="VK54" s="17">
        <v>-2.427</v>
      </c>
      <c r="VL54" s="17">
        <v>0</v>
      </c>
      <c r="VM54" s="17"/>
      <c r="VN54" s="17"/>
      <c r="VO54" s="17">
        <v>0</v>
      </c>
      <c r="VP54" s="17">
        <v>0</v>
      </c>
      <c r="VQ54" s="17"/>
      <c r="VR54" s="17"/>
      <c r="VS54" s="17">
        <v>0</v>
      </c>
      <c r="VT54" s="17">
        <v>0</v>
      </c>
      <c r="VU54" s="17"/>
      <c r="VV54" s="17"/>
      <c r="VW54" s="17">
        <v>0</v>
      </c>
      <c r="VX54" s="17">
        <v>0.6</v>
      </c>
      <c r="VY54" s="17">
        <v>0.6</v>
      </c>
      <c r="VZ54" s="17">
        <v>0.6</v>
      </c>
      <c r="WA54" s="17">
        <v>0</v>
      </c>
      <c r="WB54" s="17">
        <v>26.4</v>
      </c>
      <c r="WC54" s="17">
        <v>42.8</v>
      </c>
      <c r="WD54" s="17">
        <v>38.950000000000003</v>
      </c>
      <c r="WE54" s="17">
        <v>-12.55</v>
      </c>
      <c r="WF54" s="17">
        <v>19</v>
      </c>
      <c r="WG54" s="17">
        <v>52.6</v>
      </c>
      <c r="WH54" s="17">
        <v>26.94</v>
      </c>
      <c r="WI54" s="17">
        <v>-7.94</v>
      </c>
      <c r="WJ54" s="17">
        <v>0</v>
      </c>
      <c r="WK54" s="17"/>
      <c r="WL54" s="17"/>
      <c r="WM54" s="17">
        <v>0</v>
      </c>
      <c r="WN54" s="17">
        <v>3.8</v>
      </c>
      <c r="WO54" s="17">
        <v>4.2</v>
      </c>
      <c r="WP54" s="17">
        <v>4.2</v>
      </c>
      <c r="WQ54" s="17">
        <v>-0.4</v>
      </c>
      <c r="WR54" s="17">
        <v>2.4</v>
      </c>
      <c r="WS54" s="17">
        <v>2.4</v>
      </c>
      <c r="WT54" s="17">
        <v>2.4</v>
      </c>
      <c r="WU54" s="17">
        <v>0</v>
      </c>
      <c r="WV54" s="17">
        <v>2.4</v>
      </c>
      <c r="WW54" s="17">
        <v>2.4</v>
      </c>
      <c r="WX54" s="17">
        <v>2.4</v>
      </c>
      <c r="WY54" s="17">
        <v>0</v>
      </c>
      <c r="WZ54" s="17">
        <v>0.8</v>
      </c>
      <c r="XA54" s="17">
        <v>1.4</v>
      </c>
      <c r="XB54" s="17">
        <v>1.4</v>
      </c>
      <c r="XC54" s="17">
        <v>-0.6</v>
      </c>
      <c r="XD54" s="17">
        <v>0</v>
      </c>
      <c r="XE54" s="17"/>
      <c r="XF54" s="17"/>
      <c r="XG54" s="17">
        <v>0</v>
      </c>
      <c r="XH54" s="17">
        <v>8.3309999999999995</v>
      </c>
      <c r="XI54" s="17">
        <v>8</v>
      </c>
      <c r="XJ54" s="17">
        <v>8</v>
      </c>
      <c r="XK54" s="17">
        <v>0.33100000000000002</v>
      </c>
      <c r="XL54" s="17">
        <v>20</v>
      </c>
      <c r="XM54" s="17">
        <v>18</v>
      </c>
      <c r="XN54" s="17">
        <v>19.241980000000002</v>
      </c>
      <c r="XO54" s="17">
        <v>0.75802000000000003</v>
      </c>
      <c r="XP54" s="17">
        <v>20</v>
      </c>
      <c r="XQ54" s="17">
        <v>18.697759999999999</v>
      </c>
      <c r="XR54" s="17">
        <v>19.241980000000002</v>
      </c>
      <c r="XS54" s="17">
        <v>0.75802000000000003</v>
      </c>
      <c r="XT54" s="17">
        <v>8.5</v>
      </c>
      <c r="XU54" s="17">
        <v>10.8</v>
      </c>
      <c r="XV54" s="17">
        <v>10.8</v>
      </c>
      <c r="XW54" s="17">
        <v>-2.2999999999999998</v>
      </c>
      <c r="XX54" s="17">
        <v>26.9</v>
      </c>
      <c r="XY54" s="17">
        <v>29.5</v>
      </c>
      <c r="XZ54" s="17">
        <v>29.5</v>
      </c>
      <c r="YA54" s="17">
        <v>-2.6</v>
      </c>
      <c r="YB54" s="17">
        <v>34</v>
      </c>
      <c r="YC54" s="17">
        <v>29.5</v>
      </c>
      <c r="YD54" s="17">
        <v>29.5</v>
      </c>
      <c r="YE54" s="17">
        <v>4.5</v>
      </c>
      <c r="YF54" s="17">
        <v>15.6</v>
      </c>
      <c r="YG54" s="17">
        <v>16</v>
      </c>
      <c r="YH54" s="17">
        <v>14</v>
      </c>
      <c r="YI54" s="17">
        <v>1.6</v>
      </c>
      <c r="YJ54" s="17">
        <v>17.5</v>
      </c>
      <c r="YK54" s="17">
        <v>18.559999999999999</v>
      </c>
      <c r="YL54" s="17">
        <v>18.559999999999999</v>
      </c>
      <c r="YM54" s="17">
        <v>-1.06</v>
      </c>
      <c r="YN54" s="17">
        <v>8.6</v>
      </c>
      <c r="YO54" s="17">
        <v>8.4</v>
      </c>
      <c r="YP54" s="17">
        <v>8.4</v>
      </c>
      <c r="YQ54" s="17">
        <v>0.2</v>
      </c>
      <c r="YR54" s="17">
        <v>10.5</v>
      </c>
      <c r="YS54" s="17">
        <v>11</v>
      </c>
      <c r="YT54" s="17">
        <v>11</v>
      </c>
      <c r="YU54" s="17">
        <v>-0.5</v>
      </c>
      <c r="YV54" s="17">
        <v>16.77</v>
      </c>
      <c r="YW54" s="17">
        <v>22</v>
      </c>
      <c r="YX54" s="17">
        <v>22</v>
      </c>
      <c r="YY54" s="17">
        <v>-5.23</v>
      </c>
    </row>
    <row r="55" spans="1:675" ht="24" customHeight="1" x14ac:dyDescent="0.3">
      <c r="A55" s="1"/>
      <c r="B55" s="16" t="s">
        <v>62</v>
      </c>
      <c r="C55" s="16" t="s">
        <v>778</v>
      </c>
      <c r="D55" s="17">
        <v>200.7</v>
      </c>
      <c r="E55" s="17">
        <v>203.40136000000001</v>
      </c>
      <c r="F55" s="17">
        <v>203.40136000000001</v>
      </c>
      <c r="G55" s="17">
        <v>-2.7013600000000002</v>
      </c>
      <c r="H55" s="17">
        <v>629.79999999999995</v>
      </c>
      <c r="I55" s="17">
        <v>627.79395999999997</v>
      </c>
      <c r="J55" s="17">
        <v>627.79395999999997</v>
      </c>
      <c r="K55" s="17">
        <v>2.00604</v>
      </c>
      <c r="L55" s="17">
        <v>215.1</v>
      </c>
      <c r="M55" s="17">
        <v>204.43100999999999</v>
      </c>
      <c r="N55" s="17">
        <v>204.43100999999999</v>
      </c>
      <c r="O55" s="17">
        <v>10.668990000000001</v>
      </c>
      <c r="P55" s="17"/>
      <c r="Q55" s="17"/>
      <c r="R55" s="17"/>
      <c r="S55" s="17">
        <v>0</v>
      </c>
      <c r="T55" s="17"/>
      <c r="U55" s="17"/>
      <c r="V55" s="17"/>
      <c r="W55" s="17">
        <v>0</v>
      </c>
      <c r="X55" s="17">
        <v>60.4</v>
      </c>
      <c r="Y55" s="17">
        <v>61.287660000000002</v>
      </c>
      <c r="Z55" s="17">
        <v>61.287660000000002</v>
      </c>
      <c r="AA55" s="17">
        <v>-0.88766</v>
      </c>
      <c r="AB55" s="17">
        <v>201.5</v>
      </c>
      <c r="AC55" s="17">
        <v>216.78775999999999</v>
      </c>
      <c r="AD55" s="17">
        <v>216.78775999999999</v>
      </c>
      <c r="AE55" s="17">
        <v>-15.28776</v>
      </c>
      <c r="AF55" s="17"/>
      <c r="AG55" s="17"/>
      <c r="AH55" s="17"/>
      <c r="AI55" s="17">
        <v>0</v>
      </c>
      <c r="AJ55" s="17"/>
      <c r="AK55" s="17"/>
      <c r="AL55" s="17"/>
      <c r="AM55" s="17">
        <v>0</v>
      </c>
      <c r="AN55" s="17">
        <v>178.9</v>
      </c>
      <c r="AO55" s="17">
        <v>159.82006000000001</v>
      </c>
      <c r="AP55" s="17">
        <v>172.03005999999999</v>
      </c>
      <c r="AQ55" s="17">
        <v>6.8699399999999997</v>
      </c>
      <c r="AR55" s="17">
        <v>179.7</v>
      </c>
      <c r="AS55" s="17">
        <v>159.82006000000001</v>
      </c>
      <c r="AT55" s="17">
        <v>172.03005999999999</v>
      </c>
      <c r="AU55" s="17">
        <v>7.6699400000000004</v>
      </c>
      <c r="AV55" s="17">
        <v>178.8</v>
      </c>
      <c r="AW55" s="17">
        <v>159.82006000000001</v>
      </c>
      <c r="AX55" s="17">
        <v>172.03005999999999</v>
      </c>
      <c r="AY55" s="17">
        <v>6.7699400000000001</v>
      </c>
      <c r="AZ55" s="17">
        <v>270.89999999999998</v>
      </c>
      <c r="BA55" s="17">
        <v>240.45</v>
      </c>
      <c r="BB55" s="17">
        <v>258.82</v>
      </c>
      <c r="BC55" s="17">
        <v>12.08</v>
      </c>
      <c r="BD55" s="17">
        <v>207.2</v>
      </c>
      <c r="BE55" s="17">
        <v>207.24285</v>
      </c>
      <c r="BF55" s="17">
        <v>207.24285</v>
      </c>
      <c r="BG55" s="17">
        <v>-4.2849999999999999E-2</v>
      </c>
      <c r="BH55" s="17">
        <v>107.3</v>
      </c>
      <c r="BI55" s="17">
        <v>103.93259999999999</v>
      </c>
      <c r="BJ55" s="17">
        <v>103.93259999999999</v>
      </c>
      <c r="BK55" s="17">
        <v>3.3673999999999999</v>
      </c>
      <c r="BL55" s="17">
        <v>557.4</v>
      </c>
      <c r="BM55" s="17">
        <v>566.08941000000004</v>
      </c>
      <c r="BN55" s="17">
        <v>566.08941000000004</v>
      </c>
      <c r="BO55" s="17">
        <v>-8.6894100000000005</v>
      </c>
      <c r="BP55" s="17">
        <v>10</v>
      </c>
      <c r="BQ55" s="17">
        <v>10.52094</v>
      </c>
      <c r="BR55" s="17">
        <v>10.52094</v>
      </c>
      <c r="BS55" s="17">
        <v>-0.52093999999999996</v>
      </c>
      <c r="BT55" s="17"/>
      <c r="BU55" s="17"/>
      <c r="BV55" s="17"/>
      <c r="BW55" s="17">
        <v>0</v>
      </c>
      <c r="BX55" s="17"/>
      <c r="BY55" s="17"/>
      <c r="BZ55" s="17"/>
      <c r="CA55" s="17">
        <v>0</v>
      </c>
      <c r="CB55" s="17"/>
      <c r="CC55" s="17"/>
      <c r="CD55" s="17"/>
      <c r="CE55" s="17">
        <v>0</v>
      </c>
      <c r="CF55" s="17"/>
      <c r="CG55" s="17"/>
      <c r="CH55" s="17"/>
      <c r="CI55" s="17">
        <v>0</v>
      </c>
      <c r="CJ55" s="17">
        <v>166</v>
      </c>
      <c r="CK55" s="17">
        <v>164.06706</v>
      </c>
      <c r="CL55" s="17">
        <v>164.06706</v>
      </c>
      <c r="CM55" s="17">
        <v>1.9329400000000001</v>
      </c>
      <c r="CN55" s="17">
        <v>9.1</v>
      </c>
      <c r="CO55" s="17">
        <v>7.4634799999999997</v>
      </c>
      <c r="CP55" s="17">
        <v>7.4634799999999997</v>
      </c>
      <c r="CQ55" s="17">
        <v>1.63652</v>
      </c>
      <c r="CR55" s="17">
        <v>5.5</v>
      </c>
      <c r="CS55" s="17">
        <v>4.0968</v>
      </c>
      <c r="CT55" s="17">
        <v>4.0968</v>
      </c>
      <c r="CU55" s="17">
        <v>1.4032</v>
      </c>
      <c r="CV55" s="17"/>
      <c r="CW55" s="17"/>
      <c r="CX55" s="17">
        <v>22.410769999999999</v>
      </c>
      <c r="CY55" s="17">
        <v>-22.410769999999999</v>
      </c>
      <c r="CZ55" s="17">
        <v>6.67</v>
      </c>
      <c r="DA55" s="17">
        <v>6.8787000000000003</v>
      </c>
      <c r="DB55" s="17">
        <v>6.8787000000000003</v>
      </c>
      <c r="DC55" s="17">
        <v>-0.2087</v>
      </c>
      <c r="DD55" s="17"/>
      <c r="DE55" s="17"/>
      <c r="DF55" s="17"/>
      <c r="DG55" s="17">
        <v>0</v>
      </c>
      <c r="DH55" s="17">
        <v>142.16999999999999</v>
      </c>
      <c r="DI55" s="17">
        <v>142.44412</v>
      </c>
      <c r="DJ55" s="17">
        <v>142.44412</v>
      </c>
      <c r="DK55" s="17">
        <v>-0.27411999999999997</v>
      </c>
      <c r="DL55" s="17"/>
      <c r="DM55" s="17"/>
      <c r="DN55" s="17"/>
      <c r="DO55" s="17">
        <v>0</v>
      </c>
      <c r="DP55" s="17"/>
      <c r="DQ55" s="17"/>
      <c r="DR55" s="17"/>
      <c r="DS55" s="17">
        <v>0</v>
      </c>
      <c r="DT55" s="17"/>
      <c r="DU55" s="17"/>
      <c r="DV55" s="17"/>
      <c r="DW55" s="17">
        <v>0</v>
      </c>
      <c r="DX55" s="17"/>
      <c r="DY55" s="17"/>
      <c r="DZ55" s="17"/>
      <c r="EA55" s="17">
        <v>0</v>
      </c>
      <c r="EB55" s="17">
        <v>108.5</v>
      </c>
      <c r="EC55" s="17">
        <v>112.46647</v>
      </c>
      <c r="ED55" s="17">
        <v>112.46647</v>
      </c>
      <c r="EE55" s="17">
        <v>-3.9664700000000002</v>
      </c>
      <c r="EF55" s="17">
        <v>222.8</v>
      </c>
      <c r="EG55" s="17">
        <v>220.69499999999999</v>
      </c>
      <c r="EH55" s="17">
        <v>220.69499999999999</v>
      </c>
      <c r="EI55" s="17">
        <v>2.105</v>
      </c>
      <c r="EJ55" s="17"/>
      <c r="EK55" s="17"/>
      <c r="EL55" s="17"/>
      <c r="EM55" s="17">
        <v>0</v>
      </c>
      <c r="EN55" s="17"/>
      <c r="EO55" s="17"/>
      <c r="EP55" s="17"/>
      <c r="EQ55" s="17">
        <v>0</v>
      </c>
      <c r="ER55" s="17"/>
      <c r="ES55" s="17"/>
      <c r="ET55" s="17"/>
      <c r="EU55" s="17">
        <v>0</v>
      </c>
      <c r="EV55" s="17">
        <v>6.5</v>
      </c>
      <c r="EW55" s="17">
        <v>6.39</v>
      </c>
      <c r="EX55" s="17">
        <v>6.39</v>
      </c>
      <c r="EY55" s="17">
        <v>0.11</v>
      </c>
      <c r="EZ55" s="17">
        <v>229</v>
      </c>
      <c r="FA55" s="17">
        <v>228.67832999999999</v>
      </c>
      <c r="FB55" s="17">
        <v>228.67832999999999</v>
      </c>
      <c r="FC55" s="17">
        <v>0.32167000000000001</v>
      </c>
      <c r="FD55" s="17">
        <v>81.599999999999994</v>
      </c>
      <c r="FE55" s="17">
        <v>77.600340000000003</v>
      </c>
      <c r="FF55" s="17">
        <v>77.600340000000003</v>
      </c>
      <c r="FG55" s="17">
        <v>3.99966</v>
      </c>
      <c r="FH55" s="17">
        <v>153.1</v>
      </c>
      <c r="FI55" s="17">
        <v>151.36251999999999</v>
      </c>
      <c r="FJ55" s="17">
        <v>151.36251999999999</v>
      </c>
      <c r="FK55" s="17">
        <v>1.7374799999999999</v>
      </c>
      <c r="FL55" s="17">
        <v>42.7</v>
      </c>
      <c r="FM55" s="17">
        <v>41.89893</v>
      </c>
      <c r="FN55" s="17">
        <v>41.89893</v>
      </c>
      <c r="FO55" s="17">
        <v>0.80106999999999995</v>
      </c>
      <c r="FP55" s="17">
        <v>18.5</v>
      </c>
      <c r="FQ55" s="17">
        <v>19.21088</v>
      </c>
      <c r="FR55" s="17">
        <v>19.21088</v>
      </c>
      <c r="FS55" s="17">
        <v>-0.71087999999999996</v>
      </c>
      <c r="FT55" s="17">
        <v>18.899999999999999</v>
      </c>
      <c r="FU55" s="17">
        <v>17.93975</v>
      </c>
      <c r="FV55" s="17">
        <v>18.46453</v>
      </c>
      <c r="FW55" s="17">
        <v>0.43547000000000002</v>
      </c>
      <c r="FX55" s="17">
        <v>91.5</v>
      </c>
      <c r="FY55" s="17">
        <v>87.773570000000007</v>
      </c>
      <c r="FZ55" s="17">
        <v>87.773570000000007</v>
      </c>
      <c r="GA55" s="17">
        <v>3.7264300000000001</v>
      </c>
      <c r="GB55" s="17"/>
      <c r="GC55" s="17"/>
      <c r="GD55" s="17"/>
      <c r="GE55" s="17">
        <v>0</v>
      </c>
      <c r="GF55" s="17"/>
      <c r="GG55" s="17"/>
      <c r="GH55" s="17"/>
      <c r="GI55" s="17">
        <v>0</v>
      </c>
      <c r="GJ55" s="17"/>
      <c r="GK55" s="17"/>
      <c r="GL55" s="17"/>
      <c r="GM55" s="17">
        <v>0</v>
      </c>
      <c r="GN55" s="17">
        <v>106</v>
      </c>
      <c r="GO55" s="17">
        <v>110.48202000000001</v>
      </c>
      <c r="GP55" s="17">
        <v>110.48202000000001</v>
      </c>
      <c r="GQ55" s="17">
        <v>-4.4820200000000003</v>
      </c>
      <c r="GR55" s="17">
        <v>42.8</v>
      </c>
      <c r="GS55" s="17">
        <v>47.082599999999999</v>
      </c>
      <c r="GT55" s="17">
        <v>47.082599999999999</v>
      </c>
      <c r="GU55" s="17">
        <v>-4.2826000000000004</v>
      </c>
      <c r="GV55" s="17">
        <v>44.5</v>
      </c>
      <c r="GW55" s="17">
        <v>45.381999999999998</v>
      </c>
      <c r="GX55" s="17">
        <v>45.381999999999998</v>
      </c>
      <c r="GY55" s="17">
        <v>-0.88200000000000001</v>
      </c>
      <c r="GZ55" s="17">
        <v>3.8</v>
      </c>
      <c r="HA55" s="17"/>
      <c r="HB55" s="17"/>
      <c r="HC55" s="17">
        <v>3.8</v>
      </c>
      <c r="HD55" s="17">
        <v>36.299999999999997</v>
      </c>
      <c r="HE55" s="17">
        <v>33.230739999999997</v>
      </c>
      <c r="HF55" s="17">
        <v>33.230739999999997</v>
      </c>
      <c r="HG55" s="17">
        <v>3.0692599999999999</v>
      </c>
      <c r="HH55" s="17">
        <v>168.9</v>
      </c>
      <c r="HI55" s="17">
        <v>174.55948000000001</v>
      </c>
      <c r="HJ55" s="17">
        <v>174.55948000000001</v>
      </c>
      <c r="HK55" s="17">
        <v>-5.6594800000000003</v>
      </c>
      <c r="HL55" s="17"/>
      <c r="HM55" s="17"/>
      <c r="HN55" s="17"/>
      <c r="HO55" s="17">
        <v>0</v>
      </c>
      <c r="HP55" s="17"/>
      <c r="HQ55" s="17"/>
      <c r="HR55" s="17"/>
      <c r="HS55" s="17">
        <v>0</v>
      </c>
      <c r="HT55" s="17">
        <v>90.6</v>
      </c>
      <c r="HU55" s="17">
        <v>95.545190000000005</v>
      </c>
      <c r="HV55" s="17">
        <v>95.545190000000005</v>
      </c>
      <c r="HW55" s="17">
        <v>-4.9451900000000002</v>
      </c>
      <c r="HX55" s="17"/>
      <c r="HY55" s="17"/>
      <c r="HZ55" s="17"/>
      <c r="IA55" s="17">
        <v>0</v>
      </c>
      <c r="IB55" s="17"/>
      <c r="IC55" s="17"/>
      <c r="ID55" s="17"/>
      <c r="IE55" s="17">
        <v>0</v>
      </c>
      <c r="IF55" s="17">
        <v>45</v>
      </c>
      <c r="IG55" s="17">
        <v>45.265309999999999</v>
      </c>
      <c r="IH55" s="17">
        <v>45.265309999999999</v>
      </c>
      <c r="II55" s="17">
        <v>-0.26530999999999999</v>
      </c>
      <c r="IJ55" s="17"/>
      <c r="IK55" s="17"/>
      <c r="IL55" s="17"/>
      <c r="IM55" s="17">
        <v>0</v>
      </c>
      <c r="IN55" s="17"/>
      <c r="IO55" s="17"/>
      <c r="IP55" s="17"/>
      <c r="IQ55" s="17">
        <v>0</v>
      </c>
      <c r="IR55" s="17"/>
      <c r="IS55" s="17"/>
      <c r="IT55" s="17"/>
      <c r="IU55" s="17">
        <v>0</v>
      </c>
      <c r="IV55" s="17">
        <v>127.8</v>
      </c>
      <c r="IW55" s="17">
        <v>132.83837</v>
      </c>
      <c r="IX55" s="17">
        <v>132.83837</v>
      </c>
      <c r="IY55" s="17">
        <v>-5.0383699999999996</v>
      </c>
      <c r="IZ55" s="17"/>
      <c r="JA55" s="17"/>
      <c r="JB55" s="17"/>
      <c r="JC55" s="17">
        <v>0</v>
      </c>
      <c r="JD55" s="17">
        <v>0</v>
      </c>
      <c r="JE55" s="17"/>
      <c r="JF55" s="17"/>
      <c r="JG55" s="17">
        <v>0</v>
      </c>
      <c r="JH55" s="17">
        <v>65.7</v>
      </c>
      <c r="JI55" s="17">
        <v>68</v>
      </c>
      <c r="JJ55" s="17"/>
      <c r="JK55" s="17">
        <v>65.7</v>
      </c>
      <c r="JL55" s="17"/>
      <c r="JM55" s="17"/>
      <c r="JN55" s="17"/>
      <c r="JO55" s="17">
        <v>0</v>
      </c>
      <c r="JP55" s="17">
        <v>71</v>
      </c>
      <c r="JQ55" s="17">
        <v>64.046819999999997</v>
      </c>
      <c r="JR55" s="17">
        <v>73.590999999999994</v>
      </c>
      <c r="JS55" s="17">
        <v>-2.5910000000000002</v>
      </c>
      <c r="JT55" s="17">
        <v>35.299999999999997</v>
      </c>
      <c r="JU55" s="17">
        <v>32.119570000000003</v>
      </c>
      <c r="JV55" s="17">
        <v>36.905999999999999</v>
      </c>
      <c r="JW55" s="17">
        <v>-1.6060000000000001</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v>2.4</v>
      </c>
      <c r="KW55" s="17">
        <v>4.7853500000000002</v>
      </c>
      <c r="KX55" s="17">
        <v>4.7853599999999998</v>
      </c>
      <c r="KY55" s="17">
        <v>-2.3853599999999999</v>
      </c>
      <c r="KZ55" s="17">
        <v>266.8</v>
      </c>
      <c r="LA55" s="17">
        <v>270.06803000000002</v>
      </c>
      <c r="LB55" s="17">
        <v>215.39358999999999</v>
      </c>
      <c r="LC55" s="17">
        <v>51.406410000000001</v>
      </c>
      <c r="LD55" s="17">
        <v>131.30000000000001</v>
      </c>
      <c r="LE55" s="17">
        <v>133.16031000000001</v>
      </c>
      <c r="LF55" s="17">
        <v>133.16031000000001</v>
      </c>
      <c r="LG55" s="17">
        <v>-1.8603099999999999</v>
      </c>
      <c r="LH55" s="17">
        <v>61.8</v>
      </c>
      <c r="LI55" s="17">
        <v>67.199219999999997</v>
      </c>
      <c r="LJ55" s="17">
        <v>67.199219999999997</v>
      </c>
      <c r="LK55" s="17">
        <v>-5.3992199999999997</v>
      </c>
      <c r="LL55" s="17">
        <v>74.3</v>
      </c>
      <c r="LM55" s="17">
        <v>78.567999999999998</v>
      </c>
      <c r="LN55" s="17">
        <v>78.567999999999998</v>
      </c>
      <c r="LO55" s="17">
        <v>-4.2679999999999998</v>
      </c>
      <c r="LP55" s="17">
        <v>29.9</v>
      </c>
      <c r="LQ55" s="17">
        <v>29.980560000000001</v>
      </c>
      <c r="LR55" s="17">
        <v>29.980560000000001</v>
      </c>
      <c r="LS55" s="17">
        <v>-8.0560000000000007E-2</v>
      </c>
      <c r="LT55" s="17"/>
      <c r="LU55" s="17"/>
      <c r="LV55" s="17"/>
      <c r="LW55" s="17">
        <v>0</v>
      </c>
      <c r="LX55" s="17"/>
      <c r="LY55" s="17"/>
      <c r="LZ55" s="17">
        <v>44.141300000000001</v>
      </c>
      <c r="MA55" s="17">
        <v>-44.141300000000001</v>
      </c>
      <c r="MB55" s="17"/>
      <c r="MC55" s="17"/>
      <c r="MD55" s="17"/>
      <c r="ME55" s="17">
        <v>0</v>
      </c>
      <c r="MF55" s="17">
        <v>141.5</v>
      </c>
      <c r="MG55" s="17">
        <v>153.06012000000001</v>
      </c>
      <c r="MH55" s="17">
        <v>154.75018</v>
      </c>
      <c r="MI55" s="17">
        <v>-13.25018</v>
      </c>
      <c r="MJ55" s="17">
        <v>141.6</v>
      </c>
      <c r="MK55" s="17">
        <v>153.06012000000001</v>
      </c>
      <c r="ML55" s="17">
        <v>154.75018</v>
      </c>
      <c r="MM55" s="17">
        <v>-13.150180000000001</v>
      </c>
      <c r="MN55" s="17">
        <v>145.1</v>
      </c>
      <c r="MO55" s="17">
        <v>153.51975999999999</v>
      </c>
      <c r="MP55" s="17">
        <v>155.2149</v>
      </c>
      <c r="MQ55" s="17">
        <v>-10.1149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208.1</v>
      </c>
      <c r="NM55" s="17">
        <v>206.49084999999999</v>
      </c>
      <c r="NN55" s="17">
        <v>206.49084999999999</v>
      </c>
      <c r="NO55" s="17">
        <v>1.6091500000000001</v>
      </c>
      <c r="NP55" s="17">
        <v>100</v>
      </c>
      <c r="NQ55" s="17">
        <v>103.55547</v>
      </c>
      <c r="NR55" s="17">
        <v>103.55547</v>
      </c>
      <c r="NS55" s="17">
        <v>-3.5554700000000001</v>
      </c>
      <c r="NT55" s="17">
        <v>6.9</v>
      </c>
      <c r="NU55" s="17">
        <v>4.1147400000000003</v>
      </c>
      <c r="NV55" s="17">
        <v>4.1147400000000003</v>
      </c>
      <c r="NW55" s="17">
        <v>2.7852600000000001</v>
      </c>
      <c r="NX55" s="17">
        <v>4.3</v>
      </c>
      <c r="NY55" s="17">
        <v>4.3167499999999999</v>
      </c>
      <c r="NZ55" s="17">
        <v>4.3167499999999999</v>
      </c>
      <c r="OA55" s="17">
        <v>-1.6750000000000001E-2</v>
      </c>
      <c r="OB55" s="17">
        <v>0</v>
      </c>
      <c r="OC55" s="17">
        <v>16.99708</v>
      </c>
      <c r="OD55" s="17">
        <v>17.492709999999999</v>
      </c>
      <c r="OE55" s="17">
        <v>-17.492709999999999</v>
      </c>
      <c r="OF55" s="17">
        <v>0</v>
      </c>
      <c r="OG55" s="17"/>
      <c r="OH55" s="17"/>
      <c r="OI55" s="17">
        <v>0</v>
      </c>
      <c r="OJ55" s="17">
        <v>17.2</v>
      </c>
      <c r="OK55" s="17">
        <v>60.4</v>
      </c>
      <c r="OL55" s="17">
        <v>70.447000000000003</v>
      </c>
      <c r="OM55" s="17">
        <v>-53.247</v>
      </c>
      <c r="ON55" s="17">
        <v>0</v>
      </c>
      <c r="OO55" s="17"/>
      <c r="OP55" s="17"/>
      <c r="OQ55" s="17">
        <v>0</v>
      </c>
      <c r="OR55" s="17">
        <v>0.5</v>
      </c>
      <c r="OS55" s="17">
        <v>3.5</v>
      </c>
      <c r="OT55" s="17">
        <v>5.2409999999999997</v>
      </c>
      <c r="OU55" s="17">
        <v>-4.7409999999999997</v>
      </c>
      <c r="OV55" s="17">
        <v>0</v>
      </c>
      <c r="OW55" s="17"/>
      <c r="OX55" s="17"/>
      <c r="OY55" s="17">
        <v>0</v>
      </c>
      <c r="OZ55" s="17">
        <v>20.399999999999999</v>
      </c>
      <c r="PA55" s="17">
        <v>19.436350000000001</v>
      </c>
      <c r="PB55" s="17">
        <v>19.436350000000001</v>
      </c>
      <c r="PC55" s="17">
        <v>0.96365000000000001</v>
      </c>
      <c r="PD55" s="17">
        <v>10.1</v>
      </c>
      <c r="PE55" s="17">
        <v>9.9830000000000005</v>
      </c>
      <c r="PF55" s="17">
        <v>9.9830000000000005</v>
      </c>
      <c r="PG55" s="17">
        <v>0.11700000000000001</v>
      </c>
      <c r="PH55" s="17">
        <v>4.8</v>
      </c>
      <c r="PI55" s="17">
        <v>5.67</v>
      </c>
      <c r="PJ55" s="17">
        <v>5.67</v>
      </c>
      <c r="PK55" s="17">
        <v>-0.87</v>
      </c>
      <c r="PL55" s="17">
        <v>0</v>
      </c>
      <c r="PM55" s="17"/>
      <c r="PN55" s="17"/>
      <c r="PO55" s="17">
        <v>0</v>
      </c>
      <c r="PP55" s="17"/>
      <c r="PQ55" s="17"/>
      <c r="PR55" s="17"/>
      <c r="PS55" s="17">
        <v>0</v>
      </c>
      <c r="PT55" s="17">
        <v>1.1000000000000001</v>
      </c>
      <c r="PU55" s="17">
        <v>2</v>
      </c>
      <c r="PV55" s="17">
        <v>2</v>
      </c>
      <c r="PW55" s="17">
        <v>-0.9</v>
      </c>
      <c r="PX55" s="17">
        <v>3.6</v>
      </c>
      <c r="PY55" s="17">
        <v>2.2999999999999998</v>
      </c>
      <c r="PZ55" s="17">
        <v>2.2999999999999998</v>
      </c>
      <c r="QA55" s="17">
        <v>1.3</v>
      </c>
      <c r="QB55" s="17">
        <v>4.9000000000000004</v>
      </c>
      <c r="QC55" s="17">
        <v>4.5999999999999996</v>
      </c>
      <c r="QD55" s="17">
        <v>4.5999999999999996</v>
      </c>
      <c r="QE55" s="17">
        <v>0.3</v>
      </c>
      <c r="QF55" s="17">
        <v>20.5</v>
      </c>
      <c r="QG55" s="17">
        <v>20.274049999999999</v>
      </c>
      <c r="QH55" s="17">
        <v>20.274049999999999</v>
      </c>
      <c r="QI55" s="17">
        <v>0.22595000000000001</v>
      </c>
      <c r="QJ55" s="17">
        <v>19.2</v>
      </c>
      <c r="QK55" s="17">
        <v>18.892130000000002</v>
      </c>
      <c r="QL55" s="17">
        <v>19.436350000000001</v>
      </c>
      <c r="QM55" s="17">
        <v>-0.23635</v>
      </c>
      <c r="QN55" s="17">
        <v>18.399999999999999</v>
      </c>
      <c r="QO55" s="17">
        <v>17.006799999999998</v>
      </c>
      <c r="QP55" s="17">
        <v>17.492709999999999</v>
      </c>
      <c r="QQ55" s="17">
        <v>0.90729000000000004</v>
      </c>
      <c r="QR55" s="17">
        <v>3.4</v>
      </c>
      <c r="QS55" s="17">
        <v>3.3</v>
      </c>
      <c r="QT55" s="17">
        <v>3.3</v>
      </c>
      <c r="QU55" s="17">
        <v>0.1</v>
      </c>
      <c r="QV55" s="17">
        <v>18.399999999999999</v>
      </c>
      <c r="QW55" s="17">
        <v>17.376090000000001</v>
      </c>
      <c r="QX55" s="17">
        <v>17.881440000000001</v>
      </c>
      <c r="QY55" s="17">
        <v>0.51856000000000002</v>
      </c>
      <c r="QZ55" s="17">
        <v>0</v>
      </c>
      <c r="RA55" s="17"/>
      <c r="RB55" s="17"/>
      <c r="RC55" s="17">
        <v>0</v>
      </c>
      <c r="RD55" s="17">
        <v>0</v>
      </c>
      <c r="RE55" s="17"/>
      <c r="RF55" s="17"/>
      <c r="RG55" s="17">
        <v>0</v>
      </c>
      <c r="RH55" s="17">
        <v>12.7</v>
      </c>
      <c r="RI55" s="17">
        <v>15.2</v>
      </c>
      <c r="RJ55" s="17">
        <v>12.6</v>
      </c>
      <c r="RK55" s="17">
        <v>0.1</v>
      </c>
      <c r="RL55" s="17">
        <v>38.6</v>
      </c>
      <c r="RM55" s="17">
        <v>38.5</v>
      </c>
      <c r="RN55" s="17">
        <v>39.29</v>
      </c>
      <c r="RO55" s="17">
        <v>-0.69</v>
      </c>
      <c r="RP55" s="17">
        <v>0</v>
      </c>
      <c r="RQ55" s="17"/>
      <c r="RR55" s="17"/>
      <c r="RS55" s="17">
        <v>0</v>
      </c>
      <c r="RT55" s="17">
        <v>3.4</v>
      </c>
      <c r="RU55" s="17">
        <v>3.51</v>
      </c>
      <c r="RV55" s="17">
        <v>3.51</v>
      </c>
      <c r="RW55" s="17">
        <v>-0.11</v>
      </c>
      <c r="RX55" s="17">
        <v>20.2</v>
      </c>
      <c r="RY55" s="17">
        <v>19.792000000000002</v>
      </c>
      <c r="RZ55" s="17">
        <v>19.792000000000002</v>
      </c>
      <c r="SA55" s="17">
        <v>0.40799999999999997</v>
      </c>
      <c r="SB55" s="17">
        <v>3.2</v>
      </c>
      <c r="SC55" s="17">
        <v>2</v>
      </c>
      <c r="SD55" s="17">
        <v>2</v>
      </c>
      <c r="SE55" s="17">
        <v>1.2</v>
      </c>
      <c r="SF55" s="17">
        <v>0.4</v>
      </c>
      <c r="SG55" s="17">
        <v>0.4</v>
      </c>
      <c r="SH55" s="17">
        <v>0.4</v>
      </c>
      <c r="SI55" s="17">
        <v>0</v>
      </c>
      <c r="SJ55" s="17">
        <v>0</v>
      </c>
      <c r="SK55" s="17"/>
      <c r="SL55" s="17"/>
      <c r="SM55" s="17">
        <v>0</v>
      </c>
      <c r="SN55" s="17">
        <v>19.7</v>
      </c>
      <c r="SO55" s="17">
        <v>18.62002</v>
      </c>
      <c r="SP55" s="17">
        <v>19.1448</v>
      </c>
      <c r="SQ55" s="17">
        <v>0.55520000000000003</v>
      </c>
      <c r="SR55" s="17">
        <v>12.5</v>
      </c>
      <c r="SS55" s="17">
        <v>10.76774</v>
      </c>
      <c r="ST55" s="17">
        <v>11.078720000000001</v>
      </c>
      <c r="SU55" s="17">
        <v>1.4212800000000001</v>
      </c>
      <c r="SV55" s="17">
        <v>20.100000000000001</v>
      </c>
      <c r="SW55" s="17">
        <v>18.892130000000002</v>
      </c>
      <c r="SX55" s="17">
        <v>19.436350000000001</v>
      </c>
      <c r="SY55" s="17">
        <v>0.66364999999999996</v>
      </c>
      <c r="SZ55" s="17">
        <v>20.2</v>
      </c>
      <c r="TA55" s="17">
        <v>18.892130000000002</v>
      </c>
      <c r="TB55" s="17">
        <v>19.436350000000001</v>
      </c>
      <c r="TC55" s="17">
        <v>0.76365000000000005</v>
      </c>
      <c r="TD55" s="17">
        <v>5.6</v>
      </c>
      <c r="TE55" s="17">
        <v>1.6</v>
      </c>
      <c r="TF55" s="17">
        <v>3.7989999999999999</v>
      </c>
      <c r="TG55" s="17">
        <v>1.8009999999999999</v>
      </c>
      <c r="TH55" s="17">
        <v>5.5</v>
      </c>
      <c r="TI55" s="17">
        <v>15.9</v>
      </c>
      <c r="TJ55" s="17">
        <v>20.242999999999999</v>
      </c>
      <c r="TK55" s="17">
        <v>-14.743</v>
      </c>
      <c r="TL55" s="17">
        <v>0</v>
      </c>
      <c r="TM55" s="17"/>
      <c r="TN55" s="17"/>
      <c r="TO55" s="17">
        <v>0</v>
      </c>
      <c r="TP55" s="17">
        <v>29.4</v>
      </c>
      <c r="TQ55" s="17">
        <v>37.799999999999997</v>
      </c>
      <c r="TR55" s="17">
        <v>37.5</v>
      </c>
      <c r="TS55" s="17">
        <v>-8.1</v>
      </c>
      <c r="TT55" s="17">
        <v>73.400000000000006</v>
      </c>
      <c r="TU55" s="17">
        <v>53.4</v>
      </c>
      <c r="TV55" s="17">
        <v>53.158000000000001</v>
      </c>
      <c r="TW55" s="17">
        <v>20.242000000000001</v>
      </c>
      <c r="TX55" s="17">
        <v>3.5</v>
      </c>
      <c r="TY55" s="17">
        <v>3.9</v>
      </c>
      <c r="TZ55" s="17">
        <v>1.542</v>
      </c>
      <c r="UA55" s="17">
        <v>1.958</v>
      </c>
      <c r="UB55" s="17">
        <v>1.9</v>
      </c>
      <c r="UC55" s="17">
        <v>2.1</v>
      </c>
      <c r="UD55" s="17">
        <v>1.5569999999999999</v>
      </c>
      <c r="UE55" s="17">
        <v>0.34300000000000003</v>
      </c>
      <c r="UF55" s="17">
        <v>0</v>
      </c>
      <c r="UG55" s="17"/>
      <c r="UH55" s="17"/>
      <c r="UI55" s="17">
        <v>0</v>
      </c>
      <c r="UJ55" s="17">
        <v>21</v>
      </c>
      <c r="UK55" s="17">
        <v>20.41</v>
      </c>
      <c r="UL55" s="17">
        <v>19.436350000000001</v>
      </c>
      <c r="UM55" s="17">
        <v>1.56365</v>
      </c>
      <c r="UN55" s="17">
        <v>8</v>
      </c>
      <c r="UO55" s="17">
        <v>7</v>
      </c>
      <c r="UP55" s="17">
        <v>7</v>
      </c>
      <c r="UQ55" s="17">
        <v>1</v>
      </c>
      <c r="UR55" s="17">
        <v>0</v>
      </c>
      <c r="US55" s="17">
        <v>7</v>
      </c>
      <c r="UT55" s="17">
        <v>7</v>
      </c>
      <c r="UU55" s="17">
        <v>-7</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0.3</v>
      </c>
      <c r="VI55" s="17">
        <v>2.89</v>
      </c>
      <c r="VJ55" s="17">
        <v>2.8889999999999998</v>
      </c>
      <c r="VK55" s="17">
        <v>-2.589</v>
      </c>
      <c r="VL55" s="17">
        <v>0</v>
      </c>
      <c r="VM55" s="17"/>
      <c r="VN55" s="17"/>
      <c r="VO55" s="17">
        <v>0</v>
      </c>
      <c r="VP55" s="17">
        <v>0</v>
      </c>
      <c r="VQ55" s="17"/>
      <c r="VR55" s="17"/>
      <c r="VS55" s="17">
        <v>0</v>
      </c>
      <c r="VT55" s="17">
        <v>0</v>
      </c>
      <c r="VU55" s="17"/>
      <c r="VV55" s="17"/>
      <c r="VW55" s="17">
        <v>0</v>
      </c>
      <c r="VX55" s="17">
        <v>0.6</v>
      </c>
      <c r="VY55" s="17">
        <v>0.6</v>
      </c>
      <c r="VZ55" s="17">
        <v>0.6</v>
      </c>
      <c r="WA55" s="17">
        <v>0</v>
      </c>
      <c r="WB55" s="17">
        <v>20.7</v>
      </c>
      <c r="WC55" s="17">
        <v>40.5</v>
      </c>
      <c r="WD55" s="17">
        <v>32.450000000000003</v>
      </c>
      <c r="WE55" s="17">
        <v>-11.75</v>
      </c>
      <c r="WF55" s="17">
        <v>17</v>
      </c>
      <c r="WG55" s="17">
        <v>45.7</v>
      </c>
      <c r="WH55" s="17">
        <v>22.88</v>
      </c>
      <c r="WI55" s="17">
        <v>-5.88</v>
      </c>
      <c r="WJ55" s="17">
        <v>0</v>
      </c>
      <c r="WK55" s="17"/>
      <c r="WL55" s="17"/>
      <c r="WM55" s="17">
        <v>0</v>
      </c>
      <c r="WN55" s="17">
        <v>3.8</v>
      </c>
      <c r="WO55" s="17">
        <v>4.2</v>
      </c>
      <c r="WP55" s="17">
        <v>4.2</v>
      </c>
      <c r="WQ55" s="17">
        <v>-0.4</v>
      </c>
      <c r="WR55" s="17">
        <v>2.4</v>
      </c>
      <c r="WS55" s="17">
        <v>2.4</v>
      </c>
      <c r="WT55" s="17">
        <v>2.4</v>
      </c>
      <c r="WU55" s="17">
        <v>0</v>
      </c>
      <c r="WV55" s="17">
        <v>2.4</v>
      </c>
      <c r="WW55" s="17">
        <v>2.4</v>
      </c>
      <c r="WX55" s="17">
        <v>2.4</v>
      </c>
      <c r="WY55" s="17">
        <v>0</v>
      </c>
      <c r="WZ55" s="17">
        <v>0.8</v>
      </c>
      <c r="XA55" s="17">
        <v>1.4</v>
      </c>
      <c r="XB55" s="17">
        <v>1.4</v>
      </c>
      <c r="XC55" s="17">
        <v>-0.6</v>
      </c>
      <c r="XD55" s="17">
        <v>0</v>
      </c>
      <c r="XE55" s="17"/>
      <c r="XF55" s="17"/>
      <c r="XG55" s="17">
        <v>0</v>
      </c>
      <c r="XH55" s="17">
        <v>8.2720000000000002</v>
      </c>
      <c r="XI55" s="17">
        <v>8</v>
      </c>
      <c r="XJ55" s="17">
        <v>8</v>
      </c>
      <c r="XK55" s="17">
        <v>0.27200000000000002</v>
      </c>
      <c r="XL55" s="17">
        <v>20.2</v>
      </c>
      <c r="XM55" s="17">
        <v>18</v>
      </c>
      <c r="XN55" s="17">
        <v>19.241980000000002</v>
      </c>
      <c r="XO55" s="17">
        <v>0.95801999999999998</v>
      </c>
      <c r="XP55" s="17">
        <v>20.2</v>
      </c>
      <c r="XQ55" s="17">
        <v>18.697759999999999</v>
      </c>
      <c r="XR55" s="17">
        <v>19.241980000000002</v>
      </c>
      <c r="XS55" s="17">
        <v>0.95801999999999998</v>
      </c>
      <c r="XT55" s="17">
        <v>8.4</v>
      </c>
      <c r="XU55" s="17">
        <v>10.8</v>
      </c>
      <c r="XV55" s="17">
        <v>10.8</v>
      </c>
      <c r="XW55" s="17">
        <v>-2.4</v>
      </c>
      <c r="XX55" s="17">
        <v>27.2</v>
      </c>
      <c r="XY55" s="17">
        <v>29.5</v>
      </c>
      <c r="XZ55" s="17">
        <v>29.5</v>
      </c>
      <c r="YA55" s="17">
        <v>-2.2999999999999998</v>
      </c>
      <c r="YB55" s="17">
        <v>34.200000000000003</v>
      </c>
      <c r="YC55" s="17">
        <v>29.5</v>
      </c>
      <c r="YD55" s="17">
        <v>29.5</v>
      </c>
      <c r="YE55" s="17">
        <v>4.7</v>
      </c>
      <c r="YF55" s="17">
        <v>16.8</v>
      </c>
      <c r="YG55" s="17">
        <v>16</v>
      </c>
      <c r="YH55" s="17">
        <v>14</v>
      </c>
      <c r="YI55" s="17">
        <v>2.8</v>
      </c>
      <c r="YJ55" s="17">
        <v>17.5</v>
      </c>
      <c r="YK55" s="17">
        <v>18.559999999999999</v>
      </c>
      <c r="YL55" s="17">
        <v>18.559999999999999</v>
      </c>
      <c r="YM55" s="17">
        <v>-1.06</v>
      </c>
      <c r="YN55" s="17">
        <v>8.4</v>
      </c>
      <c r="YO55" s="17">
        <v>8.4</v>
      </c>
      <c r="YP55" s="17">
        <v>8.4</v>
      </c>
      <c r="YQ55" s="17">
        <v>0</v>
      </c>
      <c r="YR55" s="17">
        <v>11</v>
      </c>
      <c r="YS55" s="17">
        <v>11</v>
      </c>
      <c r="YT55" s="17">
        <v>11</v>
      </c>
      <c r="YU55" s="17">
        <v>0</v>
      </c>
      <c r="YV55" s="17">
        <v>17.21</v>
      </c>
      <c r="YW55" s="17">
        <v>22</v>
      </c>
      <c r="YX55" s="17">
        <v>22</v>
      </c>
      <c r="YY55" s="17">
        <v>-4.79</v>
      </c>
    </row>
    <row r="56" spans="1:675" ht="24" customHeight="1" x14ac:dyDescent="0.3">
      <c r="A56" s="1"/>
      <c r="B56" s="18" t="s">
        <v>779</v>
      </c>
      <c r="C56" s="18" t="s">
        <v>63</v>
      </c>
      <c r="D56" s="19">
        <v>201.7</v>
      </c>
      <c r="E56" s="19">
        <v>203.40136000000001</v>
      </c>
      <c r="F56" s="19">
        <v>203.40136000000001</v>
      </c>
      <c r="G56" s="19">
        <v>-1.70136</v>
      </c>
      <c r="H56" s="19">
        <v>634.20000000000005</v>
      </c>
      <c r="I56" s="19">
        <v>627.79395999999997</v>
      </c>
      <c r="J56" s="19">
        <v>627.79395999999997</v>
      </c>
      <c r="K56" s="19">
        <v>6.40604</v>
      </c>
      <c r="L56" s="19">
        <v>215.6</v>
      </c>
      <c r="M56" s="19">
        <v>204.43100999999999</v>
      </c>
      <c r="N56" s="19">
        <v>204.43100999999999</v>
      </c>
      <c r="O56" s="19">
        <v>11.168990000000001</v>
      </c>
      <c r="P56" s="19"/>
      <c r="Q56" s="19"/>
      <c r="R56" s="19"/>
      <c r="S56" s="19">
        <v>0</v>
      </c>
      <c r="T56" s="19"/>
      <c r="U56" s="19"/>
      <c r="V56" s="19"/>
      <c r="W56" s="19">
        <v>0</v>
      </c>
      <c r="X56" s="19">
        <v>61.1</v>
      </c>
      <c r="Y56" s="19">
        <v>61.287660000000002</v>
      </c>
      <c r="Z56" s="19">
        <v>61.287660000000002</v>
      </c>
      <c r="AA56" s="19">
        <v>-0.18765999999999999</v>
      </c>
      <c r="AB56" s="19">
        <v>202</v>
      </c>
      <c r="AC56" s="19">
        <v>216.78775999999999</v>
      </c>
      <c r="AD56" s="19">
        <v>216.78775999999999</v>
      </c>
      <c r="AE56" s="19">
        <v>-14.78776</v>
      </c>
      <c r="AF56" s="19"/>
      <c r="AG56" s="19"/>
      <c r="AH56" s="19"/>
      <c r="AI56" s="19">
        <v>0</v>
      </c>
      <c r="AJ56" s="19"/>
      <c r="AK56" s="19"/>
      <c r="AL56" s="19"/>
      <c r="AM56" s="19">
        <v>0</v>
      </c>
      <c r="AN56" s="19">
        <v>149.1</v>
      </c>
      <c r="AO56" s="19">
        <v>157.04557</v>
      </c>
      <c r="AP56" s="19">
        <v>172.03005999999999</v>
      </c>
      <c r="AQ56" s="19">
        <v>-22.930060000000001</v>
      </c>
      <c r="AR56" s="19">
        <v>148.4</v>
      </c>
      <c r="AS56" s="19">
        <v>157.04557</v>
      </c>
      <c r="AT56" s="19">
        <v>172.03005999999999</v>
      </c>
      <c r="AU56" s="19">
        <v>-23.63006</v>
      </c>
      <c r="AV56" s="19">
        <v>148.1</v>
      </c>
      <c r="AW56" s="19">
        <v>157.04557</v>
      </c>
      <c r="AX56" s="19">
        <v>172.03005999999999</v>
      </c>
      <c r="AY56" s="19">
        <v>-23.930060000000001</v>
      </c>
      <c r="AZ56" s="19">
        <v>237.6</v>
      </c>
      <c r="BA56" s="19">
        <v>236.27576999999999</v>
      </c>
      <c r="BB56" s="19">
        <v>258.82</v>
      </c>
      <c r="BC56" s="19">
        <v>-21.22</v>
      </c>
      <c r="BD56" s="19">
        <v>203.8</v>
      </c>
      <c r="BE56" s="19">
        <v>207.24285</v>
      </c>
      <c r="BF56" s="19">
        <v>207.24285</v>
      </c>
      <c r="BG56" s="19">
        <v>-3.44285</v>
      </c>
      <c r="BH56" s="19">
        <v>108.8</v>
      </c>
      <c r="BI56" s="19">
        <v>103.93259999999999</v>
      </c>
      <c r="BJ56" s="19">
        <v>103.93259999999999</v>
      </c>
      <c r="BK56" s="19">
        <v>4.8673999999999999</v>
      </c>
      <c r="BL56" s="19">
        <v>564.20000000000005</v>
      </c>
      <c r="BM56" s="19">
        <v>566.08941000000004</v>
      </c>
      <c r="BN56" s="19">
        <v>566.08941000000004</v>
      </c>
      <c r="BO56" s="19">
        <v>-1.88941</v>
      </c>
      <c r="BP56" s="19">
        <v>10.3</v>
      </c>
      <c r="BQ56" s="19">
        <v>10.52094</v>
      </c>
      <c r="BR56" s="19">
        <v>10.52094</v>
      </c>
      <c r="BS56" s="19">
        <v>-0.22094</v>
      </c>
      <c r="BT56" s="19"/>
      <c r="BU56" s="19"/>
      <c r="BV56" s="19"/>
      <c r="BW56" s="19">
        <v>0</v>
      </c>
      <c r="BX56" s="19"/>
      <c r="BY56" s="19"/>
      <c r="BZ56" s="19"/>
      <c r="CA56" s="19">
        <v>0</v>
      </c>
      <c r="CB56" s="19"/>
      <c r="CC56" s="19"/>
      <c r="CD56" s="19"/>
      <c r="CE56" s="19">
        <v>0</v>
      </c>
      <c r="CF56" s="19"/>
      <c r="CG56" s="19"/>
      <c r="CH56" s="19"/>
      <c r="CI56" s="19">
        <v>0</v>
      </c>
      <c r="CJ56" s="19">
        <v>166</v>
      </c>
      <c r="CK56" s="19">
        <v>164.06706</v>
      </c>
      <c r="CL56" s="19">
        <v>164.06706</v>
      </c>
      <c r="CM56" s="19">
        <v>1.9329400000000001</v>
      </c>
      <c r="CN56" s="19">
        <v>8.5</v>
      </c>
      <c r="CO56" s="19">
        <v>7.4634799999999997</v>
      </c>
      <c r="CP56" s="19">
        <v>7.4634799999999997</v>
      </c>
      <c r="CQ56" s="19">
        <v>1.0365200000000001</v>
      </c>
      <c r="CR56" s="19">
        <v>6.2</v>
      </c>
      <c r="CS56" s="19">
        <v>4.0968</v>
      </c>
      <c r="CT56" s="19">
        <v>4.0968</v>
      </c>
      <c r="CU56" s="19">
        <v>2.1032000000000002</v>
      </c>
      <c r="CV56" s="19"/>
      <c r="CW56" s="19"/>
      <c r="CX56" s="19"/>
      <c r="CY56" s="19">
        <v>0</v>
      </c>
      <c r="CZ56" s="19">
        <v>6.65</v>
      </c>
      <c r="DA56" s="19">
        <v>6.8787000000000003</v>
      </c>
      <c r="DB56" s="19">
        <v>6.8787000000000003</v>
      </c>
      <c r="DC56" s="19">
        <v>-0.22869999999999999</v>
      </c>
      <c r="DD56" s="19"/>
      <c r="DE56" s="19"/>
      <c r="DF56" s="19"/>
      <c r="DG56" s="19">
        <v>0</v>
      </c>
      <c r="DH56" s="19">
        <v>143.04</v>
      </c>
      <c r="DI56" s="19">
        <v>142.44412</v>
      </c>
      <c r="DJ56" s="19">
        <v>142.44412</v>
      </c>
      <c r="DK56" s="19">
        <v>0.59587999999999997</v>
      </c>
      <c r="DL56" s="19"/>
      <c r="DM56" s="19"/>
      <c r="DN56" s="19"/>
      <c r="DO56" s="19">
        <v>0</v>
      </c>
      <c r="DP56" s="19"/>
      <c r="DQ56" s="19"/>
      <c r="DR56" s="19"/>
      <c r="DS56" s="19">
        <v>0</v>
      </c>
      <c r="DT56" s="19"/>
      <c r="DU56" s="19"/>
      <c r="DV56" s="19"/>
      <c r="DW56" s="19">
        <v>0</v>
      </c>
      <c r="DX56" s="19"/>
      <c r="DY56" s="19"/>
      <c r="DZ56" s="19"/>
      <c r="EA56" s="19">
        <v>0</v>
      </c>
      <c r="EB56" s="19">
        <v>110.1</v>
      </c>
      <c r="EC56" s="19">
        <v>112.46647</v>
      </c>
      <c r="ED56" s="19">
        <v>112.46647</v>
      </c>
      <c r="EE56" s="19">
        <v>-2.3664700000000001</v>
      </c>
      <c r="EF56" s="19">
        <v>206.2</v>
      </c>
      <c r="EG56" s="19">
        <v>220.69499999999999</v>
      </c>
      <c r="EH56" s="19">
        <v>220.69499999999999</v>
      </c>
      <c r="EI56" s="19">
        <v>-14.494999999999999</v>
      </c>
      <c r="EJ56" s="19"/>
      <c r="EK56" s="19"/>
      <c r="EL56" s="19"/>
      <c r="EM56" s="19">
        <v>0</v>
      </c>
      <c r="EN56" s="19"/>
      <c r="EO56" s="19"/>
      <c r="EP56" s="19"/>
      <c r="EQ56" s="19">
        <v>0</v>
      </c>
      <c r="ER56" s="19"/>
      <c r="ES56" s="19"/>
      <c r="ET56" s="19"/>
      <c r="EU56" s="19">
        <v>0</v>
      </c>
      <c r="EV56" s="19">
        <v>6.5</v>
      </c>
      <c r="EW56" s="19">
        <v>6.39</v>
      </c>
      <c r="EX56" s="19">
        <v>6.39</v>
      </c>
      <c r="EY56" s="19">
        <v>0.11</v>
      </c>
      <c r="EZ56" s="19">
        <v>229.9</v>
      </c>
      <c r="FA56" s="19">
        <v>228.67832999999999</v>
      </c>
      <c r="FB56" s="19">
        <v>228.67832999999999</v>
      </c>
      <c r="FC56" s="19">
        <v>1.22167</v>
      </c>
      <c r="FD56" s="19">
        <v>81.3</v>
      </c>
      <c r="FE56" s="19">
        <v>77.600340000000003</v>
      </c>
      <c r="FF56" s="19">
        <v>77.600340000000003</v>
      </c>
      <c r="FG56" s="19">
        <v>3.6996600000000002</v>
      </c>
      <c r="FH56" s="19">
        <v>151.80000000000001</v>
      </c>
      <c r="FI56" s="19">
        <v>151.36251999999999</v>
      </c>
      <c r="FJ56" s="19">
        <v>151.36251999999999</v>
      </c>
      <c r="FK56" s="19">
        <v>0.43747999999999998</v>
      </c>
      <c r="FL56" s="19">
        <v>42.3</v>
      </c>
      <c r="FM56" s="19">
        <v>41.89893</v>
      </c>
      <c r="FN56" s="19">
        <v>41.89893</v>
      </c>
      <c r="FO56" s="19">
        <v>0.40106999999999998</v>
      </c>
      <c r="FP56" s="19">
        <v>18.399999999999999</v>
      </c>
      <c r="FQ56" s="19">
        <v>19.21088</v>
      </c>
      <c r="FR56" s="19">
        <v>19.21088</v>
      </c>
      <c r="FS56" s="19">
        <v>-0.81088000000000005</v>
      </c>
      <c r="FT56" s="19">
        <v>18.899999999999999</v>
      </c>
      <c r="FU56" s="19">
        <v>17.93975</v>
      </c>
      <c r="FV56" s="19">
        <v>18.46453</v>
      </c>
      <c r="FW56" s="19">
        <v>0.43547000000000002</v>
      </c>
      <c r="FX56" s="19">
        <v>89.8</v>
      </c>
      <c r="FY56" s="19">
        <v>87.773570000000007</v>
      </c>
      <c r="FZ56" s="19">
        <v>87.773570000000007</v>
      </c>
      <c r="GA56" s="19">
        <v>2.02643</v>
      </c>
      <c r="GB56" s="19"/>
      <c r="GC56" s="19"/>
      <c r="GD56" s="19"/>
      <c r="GE56" s="19">
        <v>0</v>
      </c>
      <c r="GF56" s="19"/>
      <c r="GG56" s="19"/>
      <c r="GH56" s="19"/>
      <c r="GI56" s="19">
        <v>0</v>
      </c>
      <c r="GJ56" s="19"/>
      <c r="GK56" s="19"/>
      <c r="GL56" s="19"/>
      <c r="GM56" s="19">
        <v>0</v>
      </c>
      <c r="GN56" s="19">
        <v>106</v>
      </c>
      <c r="GO56" s="19">
        <v>110.48202000000001</v>
      </c>
      <c r="GP56" s="19">
        <v>110.48202000000001</v>
      </c>
      <c r="GQ56" s="19">
        <v>-4.4820200000000003</v>
      </c>
      <c r="GR56" s="19">
        <v>42.1</v>
      </c>
      <c r="GS56" s="19">
        <v>47.082599999999999</v>
      </c>
      <c r="GT56" s="19">
        <v>47.082599999999999</v>
      </c>
      <c r="GU56" s="19">
        <v>-4.9825999999999997</v>
      </c>
      <c r="GV56" s="19">
        <v>43.8</v>
      </c>
      <c r="GW56" s="19">
        <v>45.381999999999998</v>
      </c>
      <c r="GX56" s="19">
        <v>45.381999999999998</v>
      </c>
      <c r="GY56" s="19">
        <v>-1.5820000000000001</v>
      </c>
      <c r="GZ56" s="19">
        <v>3.8</v>
      </c>
      <c r="HA56" s="19"/>
      <c r="HB56" s="19"/>
      <c r="HC56" s="19">
        <v>3.8</v>
      </c>
      <c r="HD56" s="19">
        <v>35.299999999999997</v>
      </c>
      <c r="HE56" s="19">
        <v>33.230739999999997</v>
      </c>
      <c r="HF56" s="19">
        <v>33.230739999999997</v>
      </c>
      <c r="HG56" s="19">
        <v>2.0692599999999999</v>
      </c>
      <c r="HH56" s="19">
        <v>169.2</v>
      </c>
      <c r="HI56" s="19">
        <v>174.55948000000001</v>
      </c>
      <c r="HJ56" s="19">
        <v>174.55948000000001</v>
      </c>
      <c r="HK56" s="19">
        <v>-5.3594799999999996</v>
      </c>
      <c r="HL56" s="19"/>
      <c r="HM56" s="19"/>
      <c r="HN56" s="19"/>
      <c r="HO56" s="19">
        <v>0</v>
      </c>
      <c r="HP56" s="19"/>
      <c r="HQ56" s="19"/>
      <c r="HR56" s="19"/>
      <c r="HS56" s="19">
        <v>0</v>
      </c>
      <c r="HT56" s="19">
        <v>90.2</v>
      </c>
      <c r="HU56" s="19">
        <v>95.545190000000005</v>
      </c>
      <c r="HV56" s="19">
        <v>66.940830000000005</v>
      </c>
      <c r="HW56" s="19">
        <v>23.259170000000001</v>
      </c>
      <c r="HX56" s="19"/>
      <c r="HY56" s="19"/>
      <c r="HZ56" s="19"/>
      <c r="IA56" s="19">
        <v>0</v>
      </c>
      <c r="IB56" s="19"/>
      <c r="IC56" s="19"/>
      <c r="ID56" s="19"/>
      <c r="IE56" s="19">
        <v>0</v>
      </c>
      <c r="IF56" s="19">
        <v>45</v>
      </c>
      <c r="IG56" s="19"/>
      <c r="IH56" s="19">
        <v>45.265309999999999</v>
      </c>
      <c r="II56" s="19">
        <v>-0.26530999999999999</v>
      </c>
      <c r="IJ56" s="19"/>
      <c r="IK56" s="19"/>
      <c r="IL56" s="19"/>
      <c r="IM56" s="19">
        <v>0</v>
      </c>
      <c r="IN56" s="19"/>
      <c r="IO56" s="19"/>
      <c r="IP56" s="19"/>
      <c r="IQ56" s="19">
        <v>0</v>
      </c>
      <c r="IR56" s="19"/>
      <c r="IS56" s="19"/>
      <c r="IT56" s="19"/>
      <c r="IU56" s="19">
        <v>0</v>
      </c>
      <c r="IV56" s="19">
        <v>127.4</v>
      </c>
      <c r="IW56" s="19">
        <v>132.83837</v>
      </c>
      <c r="IX56" s="19">
        <v>132.83837</v>
      </c>
      <c r="IY56" s="19">
        <v>-5.4383699999999999</v>
      </c>
      <c r="IZ56" s="19"/>
      <c r="JA56" s="19"/>
      <c r="JB56" s="19"/>
      <c r="JC56" s="19">
        <v>0</v>
      </c>
      <c r="JD56" s="19">
        <v>0</v>
      </c>
      <c r="JE56" s="19"/>
      <c r="JF56" s="19"/>
      <c r="JG56" s="19">
        <v>0</v>
      </c>
      <c r="JH56" s="19">
        <v>32.4</v>
      </c>
      <c r="JI56" s="19"/>
      <c r="JJ56" s="19"/>
      <c r="JK56" s="19">
        <v>32.4</v>
      </c>
      <c r="JL56" s="19"/>
      <c r="JM56" s="19"/>
      <c r="JN56" s="19"/>
      <c r="JO56" s="19">
        <v>0</v>
      </c>
      <c r="JP56" s="19">
        <v>72.599999999999994</v>
      </c>
      <c r="JQ56" s="19">
        <v>44.848439999999997</v>
      </c>
      <c r="JR56" s="19">
        <v>73.590999999999994</v>
      </c>
      <c r="JS56" s="19">
        <v>-0.99099999999999999</v>
      </c>
      <c r="JT56" s="19">
        <v>35.5</v>
      </c>
      <c r="JU56" s="19">
        <v>22.49156</v>
      </c>
      <c r="JV56" s="19">
        <v>36.905999999999999</v>
      </c>
      <c r="JW56" s="19">
        <v>-1.4059999999999999</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2.4</v>
      </c>
      <c r="KW56" s="19">
        <v>4.7853500000000002</v>
      </c>
      <c r="KX56" s="19">
        <v>4.7853599999999998</v>
      </c>
      <c r="KY56" s="19">
        <v>-2.3853599999999999</v>
      </c>
      <c r="KZ56" s="19">
        <v>265.3</v>
      </c>
      <c r="LA56" s="19">
        <v>270.06803000000002</v>
      </c>
      <c r="LB56" s="19">
        <v>120.41284</v>
      </c>
      <c r="LC56" s="19">
        <v>144.88715999999999</v>
      </c>
      <c r="LD56" s="19">
        <v>129.80000000000001</v>
      </c>
      <c r="LE56" s="19">
        <v>133.16031000000001</v>
      </c>
      <c r="LF56" s="19">
        <v>133.16031000000001</v>
      </c>
      <c r="LG56" s="19">
        <v>-3.3603100000000001</v>
      </c>
      <c r="LH56" s="19">
        <v>62.6</v>
      </c>
      <c r="LI56" s="19">
        <v>67.199219999999997</v>
      </c>
      <c r="LJ56" s="19">
        <v>67.199219999999997</v>
      </c>
      <c r="LK56" s="19">
        <v>-4.5992199999999999</v>
      </c>
      <c r="LL56" s="19">
        <v>75.099999999999994</v>
      </c>
      <c r="LM56" s="19">
        <v>78.567999999999998</v>
      </c>
      <c r="LN56" s="19">
        <v>78.567999999999998</v>
      </c>
      <c r="LO56" s="19">
        <v>-3.468</v>
      </c>
      <c r="LP56" s="19">
        <v>29.9</v>
      </c>
      <c r="LQ56" s="19">
        <v>29.980560000000001</v>
      </c>
      <c r="LR56" s="19">
        <v>29.980560000000001</v>
      </c>
      <c r="LS56" s="19">
        <v>-8.0560000000000007E-2</v>
      </c>
      <c r="LT56" s="19"/>
      <c r="LU56" s="19"/>
      <c r="LV56" s="19"/>
      <c r="LW56" s="19">
        <v>0</v>
      </c>
      <c r="LX56" s="19"/>
      <c r="LY56" s="19"/>
      <c r="LZ56" s="19">
        <v>32.955719999999999</v>
      </c>
      <c r="MA56" s="19">
        <v>-32.955719999999999</v>
      </c>
      <c r="MB56" s="19"/>
      <c r="MC56" s="19"/>
      <c r="MD56" s="19"/>
      <c r="ME56" s="19">
        <v>0</v>
      </c>
      <c r="MF56" s="19">
        <v>141</v>
      </c>
      <c r="MG56" s="19">
        <v>153.06012000000001</v>
      </c>
      <c r="MH56" s="19">
        <v>153.06012000000001</v>
      </c>
      <c r="MI56" s="19">
        <v>-12.06012</v>
      </c>
      <c r="MJ56" s="19">
        <v>141.6</v>
      </c>
      <c r="MK56" s="19">
        <v>153.06012000000001</v>
      </c>
      <c r="ML56" s="19">
        <v>153.06012000000001</v>
      </c>
      <c r="MM56" s="19">
        <v>-11.46012</v>
      </c>
      <c r="MN56" s="19">
        <v>146.19999999999999</v>
      </c>
      <c r="MO56" s="19">
        <v>153.51975999999999</v>
      </c>
      <c r="MP56" s="19">
        <v>153.51975999999999</v>
      </c>
      <c r="MQ56" s="19">
        <v>-7.3197599999999996</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208.3</v>
      </c>
      <c r="NM56" s="19">
        <v>206.49084999999999</v>
      </c>
      <c r="NN56" s="19">
        <v>206.49084999999999</v>
      </c>
      <c r="NO56" s="19">
        <v>1.80915</v>
      </c>
      <c r="NP56" s="19">
        <v>100.1</v>
      </c>
      <c r="NQ56" s="19">
        <v>103.55547</v>
      </c>
      <c r="NR56" s="19">
        <v>103.55547</v>
      </c>
      <c r="NS56" s="19">
        <v>-3.45547</v>
      </c>
      <c r="NT56" s="19">
        <v>7</v>
      </c>
      <c r="NU56" s="19">
        <v>4.1147400000000003</v>
      </c>
      <c r="NV56" s="19">
        <v>4.1147400000000003</v>
      </c>
      <c r="NW56" s="19">
        <v>2.8852600000000002</v>
      </c>
      <c r="NX56" s="19">
        <v>4.4000000000000004</v>
      </c>
      <c r="NY56" s="19">
        <v>4.3167499999999999</v>
      </c>
      <c r="NZ56" s="19">
        <v>4.3167499999999999</v>
      </c>
      <c r="OA56" s="19">
        <v>8.3250000000000005E-2</v>
      </c>
      <c r="OB56" s="19">
        <v>0</v>
      </c>
      <c r="OC56" s="19">
        <v>16.99708</v>
      </c>
      <c r="OD56" s="19">
        <v>17.492709999999999</v>
      </c>
      <c r="OE56" s="19">
        <v>-17.492709999999999</v>
      </c>
      <c r="OF56" s="19">
        <v>0</v>
      </c>
      <c r="OG56" s="19"/>
      <c r="OH56" s="19"/>
      <c r="OI56" s="19">
        <v>0</v>
      </c>
      <c r="OJ56" s="19">
        <v>14.1</v>
      </c>
      <c r="OK56" s="19">
        <v>57.9</v>
      </c>
      <c r="OL56" s="19">
        <v>66.575000000000003</v>
      </c>
      <c r="OM56" s="19">
        <v>-52.475000000000001</v>
      </c>
      <c r="ON56" s="19">
        <v>0</v>
      </c>
      <c r="OO56" s="19"/>
      <c r="OP56" s="19"/>
      <c r="OQ56" s="19">
        <v>0</v>
      </c>
      <c r="OR56" s="19">
        <v>1.1000000000000001</v>
      </c>
      <c r="OS56" s="19">
        <v>3.7</v>
      </c>
      <c r="OT56" s="19">
        <v>6.0359999999999996</v>
      </c>
      <c r="OU56" s="19">
        <v>-4.9359999999999999</v>
      </c>
      <c r="OV56" s="19">
        <v>0</v>
      </c>
      <c r="OW56" s="19"/>
      <c r="OX56" s="19"/>
      <c r="OY56" s="19">
        <v>0</v>
      </c>
      <c r="OZ56" s="19">
        <v>20.100000000000001</v>
      </c>
      <c r="PA56" s="19">
        <v>19.436350000000001</v>
      </c>
      <c r="PB56" s="19">
        <v>19.436350000000001</v>
      </c>
      <c r="PC56" s="19">
        <v>0.66364999999999996</v>
      </c>
      <c r="PD56" s="19">
        <v>9.9</v>
      </c>
      <c r="PE56" s="19">
        <v>9.9830000000000005</v>
      </c>
      <c r="PF56" s="19">
        <v>9.9830000000000005</v>
      </c>
      <c r="PG56" s="19">
        <v>-8.3000000000000004E-2</v>
      </c>
      <c r="PH56" s="19">
        <v>4.8</v>
      </c>
      <c r="PI56" s="19">
        <v>5.67</v>
      </c>
      <c r="PJ56" s="19">
        <v>5.67</v>
      </c>
      <c r="PK56" s="19">
        <v>-0.87</v>
      </c>
      <c r="PL56" s="19">
        <v>0</v>
      </c>
      <c r="PM56" s="19"/>
      <c r="PN56" s="19"/>
      <c r="PO56" s="19">
        <v>0</v>
      </c>
      <c r="PP56" s="19"/>
      <c r="PQ56" s="19"/>
      <c r="PR56" s="19"/>
      <c r="PS56" s="19">
        <v>0</v>
      </c>
      <c r="PT56" s="19">
        <v>1.1000000000000001</v>
      </c>
      <c r="PU56" s="19">
        <v>2</v>
      </c>
      <c r="PV56" s="19">
        <v>2</v>
      </c>
      <c r="PW56" s="19">
        <v>-0.9</v>
      </c>
      <c r="PX56" s="19">
        <v>3.6</v>
      </c>
      <c r="PY56" s="19">
        <v>2.2999999999999998</v>
      </c>
      <c r="PZ56" s="19">
        <v>2.2999999999999998</v>
      </c>
      <c r="QA56" s="19">
        <v>1.3</v>
      </c>
      <c r="QB56" s="19">
        <v>4.9000000000000004</v>
      </c>
      <c r="QC56" s="19">
        <v>4.5999999999999996</v>
      </c>
      <c r="QD56" s="19">
        <v>4.5999999999999996</v>
      </c>
      <c r="QE56" s="19">
        <v>0.3</v>
      </c>
      <c r="QF56" s="19">
        <v>20.100000000000001</v>
      </c>
      <c r="QG56" s="19">
        <v>20.274049999999999</v>
      </c>
      <c r="QH56" s="19">
        <v>20.274049999999999</v>
      </c>
      <c r="QI56" s="19">
        <v>-0.17405000000000001</v>
      </c>
      <c r="QJ56" s="19">
        <v>19.100000000000001</v>
      </c>
      <c r="QK56" s="19">
        <v>18.892130000000002</v>
      </c>
      <c r="QL56" s="19">
        <v>19.436350000000001</v>
      </c>
      <c r="QM56" s="19">
        <v>-0.33634999999999998</v>
      </c>
      <c r="QN56" s="19">
        <v>18.3</v>
      </c>
      <c r="QO56" s="19">
        <v>17.006799999999998</v>
      </c>
      <c r="QP56" s="19">
        <v>17.492709999999999</v>
      </c>
      <c r="QQ56" s="19">
        <v>0.80728999999999995</v>
      </c>
      <c r="QR56" s="19">
        <v>3.4</v>
      </c>
      <c r="QS56" s="19">
        <v>3.3</v>
      </c>
      <c r="QT56" s="19">
        <v>3.3</v>
      </c>
      <c r="QU56" s="19">
        <v>0.1</v>
      </c>
      <c r="QV56" s="19">
        <v>18.399999999999999</v>
      </c>
      <c r="QW56" s="19">
        <v>17.376090000000001</v>
      </c>
      <c r="QX56" s="19">
        <v>17.881440000000001</v>
      </c>
      <c r="QY56" s="19">
        <v>0.51856000000000002</v>
      </c>
      <c r="QZ56" s="19">
        <v>0</v>
      </c>
      <c r="RA56" s="19"/>
      <c r="RB56" s="19"/>
      <c r="RC56" s="19">
        <v>0</v>
      </c>
      <c r="RD56" s="19">
        <v>0</v>
      </c>
      <c r="RE56" s="19"/>
      <c r="RF56" s="19"/>
      <c r="RG56" s="19">
        <v>0</v>
      </c>
      <c r="RH56" s="19">
        <v>12</v>
      </c>
      <c r="RI56" s="19">
        <v>14.8</v>
      </c>
      <c r="RJ56" s="19">
        <v>12.01</v>
      </c>
      <c r="RK56" s="19">
        <v>-0.01</v>
      </c>
      <c r="RL56" s="19">
        <v>36.6</v>
      </c>
      <c r="RM56" s="19">
        <v>37.1</v>
      </c>
      <c r="RN56" s="19">
        <v>37.18</v>
      </c>
      <c r="RO56" s="19">
        <v>-0.57999999999999996</v>
      </c>
      <c r="RP56" s="19">
        <v>0</v>
      </c>
      <c r="RQ56" s="19"/>
      <c r="RR56" s="19"/>
      <c r="RS56" s="19">
        <v>0</v>
      </c>
      <c r="RT56" s="19">
        <v>3.4</v>
      </c>
      <c r="RU56" s="19">
        <v>3.51</v>
      </c>
      <c r="RV56" s="19">
        <v>3.51</v>
      </c>
      <c r="RW56" s="19">
        <v>-0.11</v>
      </c>
      <c r="RX56" s="19">
        <v>20.2</v>
      </c>
      <c r="RY56" s="19">
        <v>19.792000000000002</v>
      </c>
      <c r="RZ56" s="19">
        <v>19.792000000000002</v>
      </c>
      <c r="SA56" s="19">
        <v>0.40799999999999997</v>
      </c>
      <c r="SB56" s="19">
        <v>3.2</v>
      </c>
      <c r="SC56" s="19">
        <v>2</v>
      </c>
      <c r="SD56" s="19">
        <v>2</v>
      </c>
      <c r="SE56" s="19">
        <v>1.2</v>
      </c>
      <c r="SF56" s="19">
        <v>0.4</v>
      </c>
      <c r="SG56" s="19">
        <v>0.4</v>
      </c>
      <c r="SH56" s="19">
        <v>0.4</v>
      </c>
      <c r="SI56" s="19">
        <v>0</v>
      </c>
      <c r="SJ56" s="19">
        <v>0</v>
      </c>
      <c r="SK56" s="19"/>
      <c r="SL56" s="19"/>
      <c r="SM56" s="19">
        <v>0</v>
      </c>
      <c r="SN56" s="19">
        <v>19.8</v>
      </c>
      <c r="SO56" s="19">
        <v>18.62002</v>
      </c>
      <c r="SP56" s="19">
        <v>19.1448</v>
      </c>
      <c r="SQ56" s="19">
        <v>0.6552</v>
      </c>
      <c r="SR56" s="19">
        <v>12.4</v>
      </c>
      <c r="SS56" s="19">
        <v>10.76774</v>
      </c>
      <c r="ST56" s="19">
        <v>11.078720000000001</v>
      </c>
      <c r="SU56" s="19">
        <v>1.32128</v>
      </c>
      <c r="SV56" s="19">
        <v>20.100000000000001</v>
      </c>
      <c r="SW56" s="19">
        <v>18.892130000000002</v>
      </c>
      <c r="SX56" s="19">
        <v>19.436350000000001</v>
      </c>
      <c r="SY56" s="19">
        <v>0.66364999999999996</v>
      </c>
      <c r="SZ56" s="19">
        <v>20.2</v>
      </c>
      <c r="TA56" s="19">
        <v>18.892130000000002</v>
      </c>
      <c r="TB56" s="19">
        <v>19.436350000000001</v>
      </c>
      <c r="TC56" s="19">
        <v>0.76365000000000005</v>
      </c>
      <c r="TD56" s="19">
        <v>7.6</v>
      </c>
      <c r="TE56" s="19">
        <v>1.5</v>
      </c>
      <c r="TF56" s="19">
        <v>3.7490000000000001</v>
      </c>
      <c r="TG56" s="19">
        <v>3.851</v>
      </c>
      <c r="TH56" s="19">
        <v>7.4</v>
      </c>
      <c r="TI56" s="19">
        <v>13.9</v>
      </c>
      <c r="TJ56" s="19">
        <v>17.327999999999999</v>
      </c>
      <c r="TK56" s="19">
        <v>-9.9280000000000008</v>
      </c>
      <c r="TL56" s="19">
        <v>0</v>
      </c>
      <c r="TM56" s="19"/>
      <c r="TN56" s="19"/>
      <c r="TO56" s="19">
        <v>0</v>
      </c>
      <c r="TP56" s="19">
        <v>28.3</v>
      </c>
      <c r="TQ56" s="19">
        <v>35.200000000000003</v>
      </c>
      <c r="TR56" s="19">
        <v>37.253999999999998</v>
      </c>
      <c r="TS56" s="19">
        <v>-8.9540000000000006</v>
      </c>
      <c r="TT56" s="19">
        <v>0</v>
      </c>
      <c r="TU56" s="19">
        <v>49.4</v>
      </c>
      <c r="TV56" s="19">
        <v>52.923999999999999</v>
      </c>
      <c r="TW56" s="19">
        <v>-52.923999999999999</v>
      </c>
      <c r="TX56" s="19">
        <v>1.9</v>
      </c>
      <c r="TY56" s="19">
        <v>3.7</v>
      </c>
      <c r="TZ56" s="19">
        <v>1.6240000000000001</v>
      </c>
      <c r="UA56" s="19">
        <v>0.27600000000000002</v>
      </c>
      <c r="UB56" s="19">
        <v>2.1</v>
      </c>
      <c r="UC56" s="19">
        <v>2</v>
      </c>
      <c r="UD56" s="19">
        <v>1.6679999999999999</v>
      </c>
      <c r="UE56" s="19">
        <v>0.432</v>
      </c>
      <c r="UF56" s="19">
        <v>0</v>
      </c>
      <c r="UG56" s="19"/>
      <c r="UH56" s="19"/>
      <c r="UI56" s="19">
        <v>0</v>
      </c>
      <c r="UJ56" s="19">
        <v>21</v>
      </c>
      <c r="UK56" s="19">
        <v>20.41</v>
      </c>
      <c r="UL56" s="19">
        <v>19.436350000000001</v>
      </c>
      <c r="UM56" s="19">
        <v>1.56365</v>
      </c>
      <c r="UN56" s="19">
        <v>8</v>
      </c>
      <c r="UO56" s="19">
        <v>7</v>
      </c>
      <c r="UP56" s="19">
        <v>7</v>
      </c>
      <c r="UQ56" s="19">
        <v>1</v>
      </c>
      <c r="UR56" s="19">
        <v>0</v>
      </c>
      <c r="US56" s="19">
        <v>7</v>
      </c>
      <c r="UT56" s="19">
        <v>7</v>
      </c>
      <c r="UU56" s="19">
        <v>-7</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0.7</v>
      </c>
      <c r="VI56" s="19">
        <v>3.13</v>
      </c>
      <c r="VJ56" s="19">
        <v>3.133</v>
      </c>
      <c r="VK56" s="19">
        <v>-2.4329999999999998</v>
      </c>
      <c r="VL56" s="19">
        <v>0</v>
      </c>
      <c r="VM56" s="19"/>
      <c r="VN56" s="19"/>
      <c r="VO56" s="19">
        <v>0</v>
      </c>
      <c r="VP56" s="19">
        <v>0</v>
      </c>
      <c r="VQ56" s="19"/>
      <c r="VR56" s="19"/>
      <c r="VS56" s="19">
        <v>0</v>
      </c>
      <c r="VT56" s="19">
        <v>0</v>
      </c>
      <c r="VU56" s="19"/>
      <c r="VV56" s="19"/>
      <c r="VW56" s="19">
        <v>0</v>
      </c>
      <c r="VX56" s="19">
        <v>0.6</v>
      </c>
      <c r="VY56" s="19">
        <v>0.6</v>
      </c>
      <c r="VZ56" s="19">
        <v>0.6</v>
      </c>
      <c r="WA56" s="19">
        <v>0</v>
      </c>
      <c r="WB56" s="19">
        <v>25.5</v>
      </c>
      <c r="WC56" s="19">
        <v>38.6</v>
      </c>
      <c r="WD56" s="19">
        <v>27.85</v>
      </c>
      <c r="WE56" s="19">
        <v>-2.35</v>
      </c>
      <c r="WF56" s="19">
        <v>19.5</v>
      </c>
      <c r="WG56" s="19">
        <v>39.5</v>
      </c>
      <c r="WH56" s="19">
        <v>20.190000000000001</v>
      </c>
      <c r="WI56" s="19">
        <v>-0.69</v>
      </c>
      <c r="WJ56" s="19">
        <v>0</v>
      </c>
      <c r="WK56" s="19"/>
      <c r="WL56" s="19"/>
      <c r="WM56" s="19">
        <v>0</v>
      </c>
      <c r="WN56" s="19">
        <v>3.8</v>
      </c>
      <c r="WO56" s="19">
        <v>4.2</v>
      </c>
      <c r="WP56" s="19">
        <v>4.2</v>
      </c>
      <c r="WQ56" s="19">
        <v>-0.4</v>
      </c>
      <c r="WR56" s="19">
        <v>2.4</v>
      </c>
      <c r="WS56" s="19">
        <v>2.4</v>
      </c>
      <c r="WT56" s="19">
        <v>2.4</v>
      </c>
      <c r="WU56" s="19">
        <v>0</v>
      </c>
      <c r="WV56" s="19">
        <v>2.4</v>
      </c>
      <c r="WW56" s="19">
        <v>2.4</v>
      </c>
      <c r="WX56" s="19">
        <v>2.4</v>
      </c>
      <c r="WY56" s="19">
        <v>0</v>
      </c>
      <c r="WZ56" s="19">
        <v>0.8</v>
      </c>
      <c r="XA56" s="19">
        <v>1.4</v>
      </c>
      <c r="XB56" s="19">
        <v>1.4</v>
      </c>
      <c r="XC56" s="19">
        <v>-0.6</v>
      </c>
      <c r="XD56" s="19">
        <v>0</v>
      </c>
      <c r="XE56" s="19"/>
      <c r="XF56" s="19"/>
      <c r="XG56" s="19">
        <v>0</v>
      </c>
      <c r="XH56" s="19">
        <v>8.359</v>
      </c>
      <c r="XI56" s="19">
        <v>8</v>
      </c>
      <c r="XJ56" s="19">
        <v>8</v>
      </c>
      <c r="XK56" s="19">
        <v>0.35899999999999999</v>
      </c>
      <c r="XL56" s="19">
        <v>20</v>
      </c>
      <c r="XM56" s="19">
        <v>18</v>
      </c>
      <c r="XN56" s="19">
        <v>19.241980000000002</v>
      </c>
      <c r="XO56" s="19">
        <v>0.75802000000000003</v>
      </c>
      <c r="XP56" s="19">
        <v>20</v>
      </c>
      <c r="XQ56" s="19">
        <v>18.697759999999999</v>
      </c>
      <c r="XR56" s="19">
        <v>19.241980000000002</v>
      </c>
      <c r="XS56" s="19">
        <v>0.75802000000000003</v>
      </c>
      <c r="XT56" s="19">
        <v>8.9</v>
      </c>
      <c r="XU56" s="19">
        <v>10.8</v>
      </c>
      <c r="XV56" s="19">
        <v>10.8</v>
      </c>
      <c r="XW56" s="19">
        <v>-1.9</v>
      </c>
      <c r="XX56" s="19">
        <v>27</v>
      </c>
      <c r="XY56" s="19">
        <v>29.5</v>
      </c>
      <c r="XZ56" s="19">
        <v>29.5</v>
      </c>
      <c r="YA56" s="19">
        <v>-2.5</v>
      </c>
      <c r="YB56" s="19">
        <v>34</v>
      </c>
      <c r="YC56" s="19">
        <v>29.5</v>
      </c>
      <c r="YD56" s="19">
        <v>29.5</v>
      </c>
      <c r="YE56" s="19">
        <v>4.5</v>
      </c>
      <c r="YF56" s="19">
        <v>15.2</v>
      </c>
      <c r="YG56" s="19">
        <v>16</v>
      </c>
      <c r="YH56" s="19">
        <v>14</v>
      </c>
      <c r="YI56" s="19">
        <v>1.2</v>
      </c>
      <c r="YJ56" s="19">
        <v>17.5</v>
      </c>
      <c r="YK56" s="19">
        <v>18.559999999999999</v>
      </c>
      <c r="YL56" s="19">
        <v>18.559999999999999</v>
      </c>
      <c r="YM56" s="19">
        <v>-1.06</v>
      </c>
      <c r="YN56" s="19">
        <v>8.3000000000000007</v>
      </c>
      <c r="YO56" s="19">
        <v>8.4</v>
      </c>
      <c r="YP56" s="19">
        <v>8.4</v>
      </c>
      <c r="YQ56" s="19">
        <v>-0.1</v>
      </c>
      <c r="YR56" s="19">
        <v>11</v>
      </c>
      <c r="YS56" s="19">
        <v>11</v>
      </c>
      <c r="YT56" s="19">
        <v>11</v>
      </c>
      <c r="YU56" s="19">
        <v>0</v>
      </c>
      <c r="YV56" s="19">
        <v>19.04</v>
      </c>
      <c r="YW56" s="19">
        <v>22</v>
      </c>
      <c r="YX56" s="19">
        <v>22</v>
      </c>
      <c r="YY56" s="19">
        <v>-2.96</v>
      </c>
    </row>
    <row r="57" spans="1:675" ht="25.05" customHeight="1" x14ac:dyDescent="0.3">
      <c r="A57" s="1"/>
      <c r="B57" s="206" t="s">
        <v>2764</v>
      </c>
      <c r="C57" s="207"/>
      <c r="D57" s="20">
        <v>4863.25</v>
      </c>
      <c r="E57" s="20">
        <v>4881.6326399999998</v>
      </c>
      <c r="F57" s="20">
        <v>4881.6326399999998</v>
      </c>
      <c r="G57" s="20"/>
      <c r="H57" s="20">
        <v>15247.75</v>
      </c>
      <c r="I57" s="20">
        <v>15067.055039999999</v>
      </c>
      <c r="J57" s="20">
        <v>15067.055039999999</v>
      </c>
      <c r="K57" s="20"/>
      <c r="L57" s="20">
        <v>5175.75</v>
      </c>
      <c r="M57" s="20">
        <v>4906.3442400000004</v>
      </c>
      <c r="N57" s="20">
        <v>4906.3442400000004</v>
      </c>
      <c r="O57" s="20"/>
      <c r="P57" s="20">
        <v>0</v>
      </c>
      <c r="Q57" s="20">
        <v>0</v>
      </c>
      <c r="R57" s="20">
        <v>0</v>
      </c>
      <c r="S57" s="20"/>
      <c r="T57" s="20">
        <v>0</v>
      </c>
      <c r="U57" s="20">
        <v>0</v>
      </c>
      <c r="V57" s="20">
        <v>0</v>
      </c>
      <c r="W57" s="20"/>
      <c r="X57" s="20">
        <v>2107.15</v>
      </c>
      <c r="Y57" s="20">
        <v>2143.6675799999998</v>
      </c>
      <c r="Z57" s="20">
        <v>2143.6675799999998</v>
      </c>
      <c r="AA57" s="20"/>
      <c r="AB57" s="20">
        <v>5629.15</v>
      </c>
      <c r="AC57" s="20">
        <v>5675.5755200000003</v>
      </c>
      <c r="AD57" s="20">
        <v>5757.5755200000003</v>
      </c>
      <c r="AE57" s="20"/>
      <c r="AF57" s="20">
        <v>0</v>
      </c>
      <c r="AG57" s="20">
        <v>0</v>
      </c>
      <c r="AH57" s="20">
        <v>0</v>
      </c>
      <c r="AI57" s="20"/>
      <c r="AJ57" s="20">
        <v>0</v>
      </c>
      <c r="AK57" s="20">
        <v>0</v>
      </c>
      <c r="AL57" s="20">
        <v>0</v>
      </c>
      <c r="AM57" s="20"/>
      <c r="AN57" s="20">
        <v>3201.75</v>
      </c>
      <c r="AO57" s="20">
        <v>3470.4909550000002</v>
      </c>
      <c r="AP57" s="20">
        <v>4010.7328849999999</v>
      </c>
      <c r="AQ57" s="20"/>
      <c r="AR57" s="20">
        <v>3198.7</v>
      </c>
      <c r="AS57" s="20">
        <v>3470.4909550000002</v>
      </c>
      <c r="AT57" s="20">
        <v>4010.7328849999999</v>
      </c>
      <c r="AU57" s="20"/>
      <c r="AV57" s="20">
        <v>3198</v>
      </c>
      <c r="AW57" s="20">
        <v>3470.4909550000002</v>
      </c>
      <c r="AX57" s="20">
        <v>4010.7328849999999</v>
      </c>
      <c r="AY57" s="20"/>
      <c r="AZ57" s="20">
        <v>5614.85</v>
      </c>
      <c r="BA57" s="20">
        <v>5221.3692700000001</v>
      </c>
      <c r="BB57" s="20">
        <v>6034.1657249999998</v>
      </c>
      <c r="BC57" s="20"/>
      <c r="BD57" s="20">
        <v>4500.55</v>
      </c>
      <c r="BE57" s="20">
        <v>4897.6601149999997</v>
      </c>
      <c r="BF57" s="20">
        <v>4958.1485700000003</v>
      </c>
      <c r="BG57" s="20"/>
      <c r="BH57" s="20">
        <v>2432.4499999999998</v>
      </c>
      <c r="BI57" s="20">
        <v>2456.1838899999998</v>
      </c>
      <c r="BJ57" s="20">
        <v>2486.5189399999999</v>
      </c>
      <c r="BK57" s="20"/>
      <c r="BL57" s="20">
        <v>13393.7</v>
      </c>
      <c r="BM57" s="20">
        <v>13586.145839999999</v>
      </c>
      <c r="BN57" s="20">
        <v>13586.145839999999</v>
      </c>
      <c r="BO57" s="20"/>
      <c r="BP57" s="20">
        <v>245.55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3973.55</v>
      </c>
      <c r="CK57" s="20">
        <v>3937.6094400000002</v>
      </c>
      <c r="CL57" s="20">
        <v>3937.6094400000002</v>
      </c>
      <c r="CM57" s="20"/>
      <c r="CN57" s="20">
        <v>191.5</v>
      </c>
      <c r="CO57" s="20">
        <v>179.12352000000001</v>
      </c>
      <c r="CP57" s="20">
        <v>179.12352000000001</v>
      </c>
      <c r="CQ57" s="20"/>
      <c r="CR57" s="20">
        <v>135.6</v>
      </c>
      <c r="CS57" s="20">
        <v>98.3232</v>
      </c>
      <c r="CT57" s="20">
        <v>98.3232</v>
      </c>
      <c r="CU57" s="20"/>
      <c r="CV57" s="20">
        <v>0</v>
      </c>
      <c r="CW57" s="20">
        <v>0</v>
      </c>
      <c r="CX57" s="20">
        <v>100.24642</v>
      </c>
      <c r="CY57" s="20"/>
      <c r="CZ57" s="20">
        <v>146.655</v>
      </c>
      <c r="DA57" s="20">
        <v>165.08879999999999</v>
      </c>
      <c r="DB57" s="20">
        <v>165.08879999999999</v>
      </c>
      <c r="DC57" s="20"/>
      <c r="DD57" s="20">
        <v>0</v>
      </c>
      <c r="DE57" s="20">
        <v>0</v>
      </c>
      <c r="DF57" s="20">
        <v>0</v>
      </c>
      <c r="DG57" s="20"/>
      <c r="DH57" s="20">
        <v>3425.5050000000001</v>
      </c>
      <c r="DI57" s="20">
        <v>3418.65888</v>
      </c>
      <c r="DJ57" s="20">
        <v>3408.3492299999998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2644.3</v>
      </c>
      <c r="EC57" s="20">
        <v>2699.1952799999999</v>
      </c>
      <c r="ED57" s="20">
        <v>2699.1952799999999</v>
      </c>
      <c r="EE57" s="20"/>
      <c r="EF57" s="20">
        <v>4877.25</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10766.95</v>
      </c>
      <c r="FA57" s="20">
        <v>10741.84654</v>
      </c>
      <c r="FB57" s="20">
        <v>10741.84654</v>
      </c>
      <c r="FC57" s="20"/>
      <c r="FD57" s="20">
        <v>1738.1</v>
      </c>
      <c r="FE57" s="20">
        <v>1617.90561</v>
      </c>
      <c r="FF57" s="20">
        <v>1617.90561</v>
      </c>
      <c r="FG57" s="20"/>
      <c r="FH57" s="20">
        <v>3634.85</v>
      </c>
      <c r="FI57" s="20">
        <v>3632.70048</v>
      </c>
      <c r="FJ57" s="20">
        <v>3632.70048</v>
      </c>
      <c r="FK57" s="20"/>
      <c r="FL57" s="20">
        <v>1016.6</v>
      </c>
      <c r="FM57" s="20">
        <v>881.28180999999995</v>
      </c>
      <c r="FN57" s="20">
        <v>881.28180999999995</v>
      </c>
      <c r="FO57" s="20"/>
      <c r="FP57" s="20">
        <v>441.3</v>
      </c>
      <c r="FQ57" s="20">
        <v>461.06112000000002</v>
      </c>
      <c r="FR57" s="20">
        <v>461.06112000000002</v>
      </c>
      <c r="FS57" s="20"/>
      <c r="FT57" s="20">
        <v>453.6</v>
      </c>
      <c r="FU57" s="20">
        <v>430.55399999999997</v>
      </c>
      <c r="FV57" s="20">
        <v>443.14872000000003</v>
      </c>
      <c r="FW57" s="20"/>
      <c r="FX57" s="20">
        <v>2178.25</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2540</v>
      </c>
      <c r="GO57" s="20">
        <v>2651.5684799999999</v>
      </c>
      <c r="GP57" s="20">
        <v>2651.5684799999999</v>
      </c>
      <c r="GQ57" s="20"/>
      <c r="GR57" s="20">
        <v>722.25</v>
      </c>
      <c r="GS57" s="20">
        <v>756.47814000000005</v>
      </c>
      <c r="GT57" s="20">
        <v>650.91594999999995</v>
      </c>
      <c r="GU57" s="20"/>
      <c r="GV57" s="20">
        <v>1065.1500000000001</v>
      </c>
      <c r="GW57" s="20">
        <v>1089.1679999999999</v>
      </c>
      <c r="GX57" s="20">
        <v>1089.1679999999999</v>
      </c>
      <c r="GY57" s="20"/>
      <c r="GZ57" s="20">
        <v>91.2</v>
      </c>
      <c r="HA57" s="20">
        <v>0</v>
      </c>
      <c r="HB57" s="20">
        <v>0</v>
      </c>
      <c r="HC57" s="20"/>
      <c r="HD57" s="20">
        <v>835.6</v>
      </c>
      <c r="HE57" s="20">
        <v>797.53776000000005</v>
      </c>
      <c r="HF57" s="20">
        <v>797.53776000000005</v>
      </c>
      <c r="HG57" s="20"/>
      <c r="HH57" s="20">
        <v>3603.3</v>
      </c>
      <c r="HI57" s="20">
        <v>3591.9252499999998</v>
      </c>
      <c r="HJ57" s="20">
        <v>3242.952585</v>
      </c>
      <c r="HK57" s="20"/>
      <c r="HL57" s="20">
        <v>0</v>
      </c>
      <c r="HM57" s="20">
        <v>0</v>
      </c>
      <c r="HN57" s="20">
        <v>0</v>
      </c>
      <c r="HO57" s="20"/>
      <c r="HP57" s="20">
        <v>0</v>
      </c>
      <c r="HQ57" s="20">
        <v>0</v>
      </c>
      <c r="HR57" s="20">
        <v>0</v>
      </c>
      <c r="HS57" s="20"/>
      <c r="HT57" s="20">
        <v>918.05</v>
      </c>
      <c r="HU57" s="20">
        <v>1086.2853399999999</v>
      </c>
      <c r="HV57" s="20">
        <v>855.24998000000005</v>
      </c>
      <c r="HW57" s="20"/>
      <c r="HX57" s="20">
        <v>0</v>
      </c>
      <c r="HY57" s="20">
        <v>0</v>
      </c>
      <c r="HZ57" s="20">
        <v>0</v>
      </c>
      <c r="IA57" s="20"/>
      <c r="IB57" s="20">
        <v>0</v>
      </c>
      <c r="IC57" s="20">
        <v>0</v>
      </c>
      <c r="ID57" s="20">
        <v>0</v>
      </c>
      <c r="IE57" s="20"/>
      <c r="IF57" s="20">
        <v>687.6</v>
      </c>
      <c r="IG57" s="20">
        <v>588.44902999999999</v>
      </c>
      <c r="IH57" s="20">
        <v>656.34699499999999</v>
      </c>
      <c r="II57" s="20"/>
      <c r="IJ57" s="20">
        <v>0</v>
      </c>
      <c r="IK57" s="20">
        <v>0</v>
      </c>
      <c r="IL57" s="20">
        <v>0</v>
      </c>
      <c r="IM57" s="20"/>
      <c r="IN57" s="20">
        <v>0</v>
      </c>
      <c r="IO57" s="20">
        <v>0</v>
      </c>
      <c r="IP57" s="20">
        <v>0</v>
      </c>
      <c r="IQ57" s="20"/>
      <c r="IR57" s="20">
        <v>0</v>
      </c>
      <c r="IS57" s="20">
        <v>0</v>
      </c>
      <c r="IT57" s="20">
        <v>0</v>
      </c>
      <c r="IU57" s="20"/>
      <c r="IV57" s="20">
        <v>3068</v>
      </c>
      <c r="IW57" s="20">
        <v>3188.1208799999999</v>
      </c>
      <c r="IX57" s="20">
        <v>2899.2895600000002</v>
      </c>
      <c r="IY57" s="20"/>
      <c r="IZ57" s="20">
        <v>0</v>
      </c>
      <c r="JA57" s="20">
        <v>0</v>
      </c>
      <c r="JB57" s="20">
        <v>0</v>
      </c>
      <c r="JC57" s="20"/>
      <c r="JD57" s="20">
        <v>641.04999999999995</v>
      </c>
      <c r="JE57" s="20">
        <v>339.580825</v>
      </c>
      <c r="JF57" s="20">
        <v>0</v>
      </c>
      <c r="JG57" s="20"/>
      <c r="JH57" s="20">
        <v>1052.0999999999999</v>
      </c>
      <c r="JI57" s="20">
        <v>1006.445995</v>
      </c>
      <c r="JJ57" s="20">
        <v>1212.042925</v>
      </c>
      <c r="JK57" s="20"/>
      <c r="JL57" s="20">
        <v>0</v>
      </c>
      <c r="JM57" s="20">
        <v>0</v>
      </c>
      <c r="JN57" s="20">
        <v>0</v>
      </c>
      <c r="JO57" s="20"/>
      <c r="JP57" s="20">
        <v>1224.75</v>
      </c>
      <c r="JQ57" s="20">
        <v>1377.5970950000001</v>
      </c>
      <c r="JR57" s="20">
        <v>1508.86726</v>
      </c>
      <c r="JS57" s="20"/>
      <c r="JT57" s="20">
        <v>728.2</v>
      </c>
      <c r="JU57" s="20">
        <v>690.86703</v>
      </c>
      <c r="JV57" s="20">
        <v>756.69924000000003</v>
      </c>
      <c r="JW57" s="20"/>
      <c r="JX57" s="20">
        <v>0</v>
      </c>
      <c r="JY57" s="20">
        <v>0</v>
      </c>
      <c r="JZ57" s="20">
        <v>0</v>
      </c>
      <c r="KA57" s="20"/>
      <c r="KB57" s="20">
        <v>0</v>
      </c>
      <c r="KC57" s="20">
        <v>0</v>
      </c>
      <c r="KD57" s="20">
        <v>0</v>
      </c>
      <c r="KE57" s="20"/>
      <c r="KF57" s="20">
        <v>0</v>
      </c>
      <c r="KG57" s="20">
        <v>0</v>
      </c>
      <c r="KH57" s="20">
        <v>0</v>
      </c>
      <c r="KI57" s="20"/>
      <c r="KJ57" s="20">
        <v>393.15</v>
      </c>
      <c r="KK57" s="20">
        <v>246</v>
      </c>
      <c r="KL57" s="20">
        <v>480</v>
      </c>
      <c r="KM57" s="20"/>
      <c r="KN57" s="20">
        <v>0</v>
      </c>
      <c r="KO57" s="20">
        <v>0</v>
      </c>
      <c r="KP57" s="20">
        <v>0</v>
      </c>
      <c r="KQ57" s="20"/>
      <c r="KR57" s="20">
        <v>0</v>
      </c>
      <c r="KS57" s="20">
        <v>0</v>
      </c>
      <c r="KT57" s="20">
        <v>0</v>
      </c>
      <c r="KU57" s="20"/>
      <c r="KV57" s="20">
        <v>57.6</v>
      </c>
      <c r="KW57" s="20">
        <v>114.84856499999999</v>
      </c>
      <c r="KX57" s="20">
        <v>114.84864</v>
      </c>
      <c r="KY57" s="20"/>
      <c r="KZ57" s="20">
        <v>3475.05</v>
      </c>
      <c r="LA57" s="20">
        <v>3760.6426449999999</v>
      </c>
      <c r="LB57" s="20">
        <v>2530.0000199999999</v>
      </c>
      <c r="LC57" s="20"/>
      <c r="LD57" s="20">
        <v>3105.65</v>
      </c>
      <c r="LE57" s="20">
        <v>3195.84744</v>
      </c>
      <c r="LF57" s="20">
        <v>3168.7376100000001</v>
      </c>
      <c r="LG57" s="20"/>
      <c r="LH57" s="20">
        <v>1526.9</v>
      </c>
      <c r="LI57" s="20">
        <v>1612.7812799999999</v>
      </c>
      <c r="LJ57" s="20">
        <v>1612.7812799999999</v>
      </c>
      <c r="LK57" s="20"/>
      <c r="LL57" s="20">
        <v>1807.9</v>
      </c>
      <c r="LM57" s="20">
        <v>1885.6320000000001</v>
      </c>
      <c r="LN57" s="20">
        <v>1885.6320000000001</v>
      </c>
      <c r="LO57" s="20"/>
      <c r="LP57" s="20">
        <v>720.25</v>
      </c>
      <c r="LQ57" s="20">
        <v>719.53344000000004</v>
      </c>
      <c r="LR57" s="20">
        <v>719.53344000000004</v>
      </c>
      <c r="LS57" s="20"/>
      <c r="LT57" s="20">
        <v>0</v>
      </c>
      <c r="LU57" s="20">
        <v>0</v>
      </c>
      <c r="LV57" s="20">
        <v>0</v>
      </c>
      <c r="LW57" s="20"/>
      <c r="LX57" s="20">
        <v>0</v>
      </c>
      <c r="LY57" s="20">
        <v>0</v>
      </c>
      <c r="LZ57" s="20">
        <v>153.89353</v>
      </c>
      <c r="MA57" s="20"/>
      <c r="MB57" s="20">
        <v>0</v>
      </c>
      <c r="MC57" s="20">
        <v>0</v>
      </c>
      <c r="MD57" s="20">
        <v>0</v>
      </c>
      <c r="ME57" s="20"/>
      <c r="MF57" s="20">
        <v>3157.3</v>
      </c>
      <c r="MG57" s="20">
        <v>3264.2854499999999</v>
      </c>
      <c r="MH57" s="20">
        <v>3473.4375049999999</v>
      </c>
      <c r="MI57" s="20"/>
      <c r="MJ57" s="20">
        <v>3162.6</v>
      </c>
      <c r="MK57" s="20">
        <v>3264.2854499999999</v>
      </c>
      <c r="ML57" s="20">
        <v>3473.4375049999999</v>
      </c>
      <c r="MM57" s="20"/>
      <c r="MN57" s="20">
        <v>3365.35</v>
      </c>
      <c r="MO57" s="20">
        <v>3274.088115</v>
      </c>
      <c r="MP57" s="20">
        <v>3483.8682549999999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4530.8</v>
      </c>
      <c r="NM57" s="20">
        <v>4715.8969999999999</v>
      </c>
      <c r="NN57" s="20">
        <v>4715.8969999999999</v>
      </c>
      <c r="NO57" s="20"/>
      <c r="NP57" s="20">
        <v>2247.15</v>
      </c>
      <c r="NQ57" s="20">
        <v>2365.0293999999999</v>
      </c>
      <c r="NR57" s="20">
        <v>2365.0293999999999</v>
      </c>
      <c r="NS57" s="20"/>
      <c r="NT57" s="20">
        <v>166.85</v>
      </c>
      <c r="NU57" s="20">
        <v>98.75376</v>
      </c>
      <c r="NV57" s="20">
        <v>98.75376</v>
      </c>
      <c r="NW57" s="20"/>
      <c r="NX57" s="20">
        <v>105.65</v>
      </c>
      <c r="NY57" s="20">
        <v>103.602</v>
      </c>
      <c r="NZ57" s="20">
        <v>103.602</v>
      </c>
      <c r="OA57" s="20"/>
      <c r="OB57" s="20">
        <v>431.3</v>
      </c>
      <c r="OC57" s="20">
        <v>407.92991999999998</v>
      </c>
      <c r="OD57" s="20">
        <v>419.82504</v>
      </c>
      <c r="OE57" s="20"/>
      <c r="OF57" s="20">
        <v>5.5</v>
      </c>
      <c r="OG57" s="20">
        <v>0</v>
      </c>
      <c r="OH57" s="20">
        <v>5.5744999999999996</v>
      </c>
      <c r="OI57" s="20"/>
      <c r="OJ57" s="20">
        <v>2036.8</v>
      </c>
      <c r="OK57" s="20">
        <v>1630.5450000000001</v>
      </c>
      <c r="OL57" s="20">
        <v>1416.0195000000001</v>
      </c>
      <c r="OM57" s="20"/>
      <c r="ON57" s="20">
        <v>480.15</v>
      </c>
      <c r="OO57" s="20">
        <v>0</v>
      </c>
      <c r="OP57" s="20">
        <v>573.71</v>
      </c>
      <c r="OQ57" s="20"/>
      <c r="OR57" s="20">
        <v>41.1</v>
      </c>
      <c r="OS57" s="20">
        <v>135.465</v>
      </c>
      <c r="OT57" s="20">
        <v>143.9965</v>
      </c>
      <c r="OU57" s="20"/>
      <c r="OV57" s="20">
        <v>1.3</v>
      </c>
      <c r="OW57" s="20">
        <v>0</v>
      </c>
      <c r="OX57" s="20">
        <v>2.1</v>
      </c>
      <c r="OY57" s="20"/>
      <c r="OZ57" s="20">
        <v>486.8</v>
      </c>
      <c r="PA57" s="20">
        <v>466.47239999999999</v>
      </c>
      <c r="PB57" s="20">
        <v>466.47239999999999</v>
      </c>
      <c r="PC57" s="20"/>
      <c r="PD57" s="20">
        <v>238.25</v>
      </c>
      <c r="PE57" s="20">
        <v>239.59200000000001</v>
      </c>
      <c r="PF57" s="20">
        <v>239.59200000000001</v>
      </c>
      <c r="PG57" s="20"/>
      <c r="PH57" s="20">
        <v>129.6</v>
      </c>
      <c r="PI57" s="20">
        <v>136.08000000000001</v>
      </c>
      <c r="PJ57" s="20">
        <v>136.08000000000001</v>
      </c>
      <c r="PK57" s="20"/>
      <c r="PL57" s="20">
        <v>871.65</v>
      </c>
      <c r="PM57" s="20">
        <v>0</v>
      </c>
      <c r="PN57" s="20">
        <v>1972.5</v>
      </c>
      <c r="PO57" s="20"/>
      <c r="PP57" s="20">
        <v>0</v>
      </c>
      <c r="PQ57" s="20">
        <v>0</v>
      </c>
      <c r="PR57" s="20">
        <v>0</v>
      </c>
      <c r="PS57" s="20"/>
      <c r="PT57" s="20">
        <v>28.15</v>
      </c>
      <c r="PU57" s="20">
        <v>48</v>
      </c>
      <c r="PV57" s="20">
        <v>48</v>
      </c>
      <c r="PW57" s="20"/>
      <c r="PX57" s="20">
        <v>81.8</v>
      </c>
      <c r="PY57" s="20">
        <v>59.93</v>
      </c>
      <c r="PZ57" s="20">
        <v>59.93</v>
      </c>
      <c r="QA57" s="20"/>
      <c r="QB57" s="20">
        <v>119.85</v>
      </c>
      <c r="QC57" s="20">
        <v>110.4</v>
      </c>
      <c r="QD57" s="20">
        <v>110.4</v>
      </c>
      <c r="QE57" s="20"/>
      <c r="QF57" s="20">
        <v>488.4</v>
      </c>
      <c r="QG57" s="20">
        <v>486.5772</v>
      </c>
      <c r="QH57" s="20">
        <v>486.5772</v>
      </c>
      <c r="QI57" s="20"/>
      <c r="QJ57" s="20">
        <v>479.15</v>
      </c>
      <c r="QK57" s="20">
        <v>453.41111999999998</v>
      </c>
      <c r="QL57" s="20">
        <v>466.47239999999999</v>
      </c>
      <c r="QM57" s="20"/>
      <c r="QN57" s="20">
        <v>444.5</v>
      </c>
      <c r="QO57" s="20">
        <v>408.16320000000002</v>
      </c>
      <c r="QP57" s="20">
        <v>419.82504</v>
      </c>
      <c r="QQ57" s="20"/>
      <c r="QR57" s="20">
        <v>82.3</v>
      </c>
      <c r="QS57" s="20">
        <v>79.2</v>
      </c>
      <c r="QT57" s="20">
        <v>79.2</v>
      </c>
      <c r="QU57" s="20"/>
      <c r="QV57" s="20">
        <v>442.15</v>
      </c>
      <c r="QW57" s="20">
        <v>417.02616</v>
      </c>
      <c r="QX57" s="20">
        <v>429.15456</v>
      </c>
      <c r="QY57" s="20"/>
      <c r="QZ57" s="20">
        <v>77.8</v>
      </c>
      <c r="RA57" s="20">
        <v>0</v>
      </c>
      <c r="RB57" s="20">
        <v>101.09</v>
      </c>
      <c r="RC57" s="20"/>
      <c r="RD57" s="20">
        <v>99.85</v>
      </c>
      <c r="RE57" s="20">
        <v>0</v>
      </c>
      <c r="RF57" s="20">
        <v>123.48099999999999</v>
      </c>
      <c r="RG57" s="20"/>
      <c r="RH57" s="20">
        <v>508.45</v>
      </c>
      <c r="RI57" s="20">
        <v>365.22500000000002</v>
      </c>
      <c r="RJ57" s="20">
        <v>270.38</v>
      </c>
      <c r="RK57" s="20"/>
      <c r="RL57" s="20">
        <v>1434.5</v>
      </c>
      <c r="RM57" s="20">
        <v>1048.825</v>
      </c>
      <c r="RN57" s="20">
        <v>896.43</v>
      </c>
      <c r="RO57" s="20"/>
      <c r="RP57" s="20">
        <v>111.35</v>
      </c>
      <c r="RQ57" s="20">
        <v>0</v>
      </c>
      <c r="RR57" s="20">
        <v>130.41849999999999</v>
      </c>
      <c r="RS57" s="20"/>
      <c r="RT57" s="20">
        <v>82.1</v>
      </c>
      <c r="RU57" s="20">
        <v>84.24</v>
      </c>
      <c r="RV57" s="20">
        <v>84.24</v>
      </c>
      <c r="RW57" s="20"/>
      <c r="RX57" s="20">
        <v>333.5</v>
      </c>
      <c r="RY57" s="20">
        <v>311.09796499999999</v>
      </c>
      <c r="RZ57" s="20">
        <v>281.65856000000002</v>
      </c>
      <c r="SA57" s="20"/>
      <c r="SB57" s="20">
        <v>76.150000000000006</v>
      </c>
      <c r="SC57" s="20">
        <v>48</v>
      </c>
      <c r="SD57" s="20">
        <v>48</v>
      </c>
      <c r="SE57" s="20"/>
      <c r="SF57" s="20">
        <v>9.6</v>
      </c>
      <c r="SG57" s="20">
        <v>9.6</v>
      </c>
      <c r="SH57" s="20">
        <v>9.6</v>
      </c>
      <c r="SI57" s="20"/>
      <c r="SJ57" s="20">
        <v>2.75</v>
      </c>
      <c r="SK57" s="20">
        <v>0</v>
      </c>
      <c r="SL57" s="20">
        <v>2.2585000000000002</v>
      </c>
      <c r="SM57" s="20"/>
      <c r="SN57" s="20">
        <v>465.35</v>
      </c>
      <c r="SO57" s="20">
        <v>446.88047999999998</v>
      </c>
      <c r="SP57" s="20">
        <v>459.47519999999997</v>
      </c>
      <c r="SQ57" s="20"/>
      <c r="SR57" s="20">
        <v>241.6</v>
      </c>
      <c r="SS57" s="20">
        <v>258.42576000000003</v>
      </c>
      <c r="ST57" s="20">
        <v>265.88927999999999</v>
      </c>
      <c r="SU57" s="20"/>
      <c r="SV57" s="20">
        <v>482.6</v>
      </c>
      <c r="SW57" s="20">
        <v>453.41111999999998</v>
      </c>
      <c r="SX57" s="20">
        <v>466.47239999999999</v>
      </c>
      <c r="SY57" s="20"/>
      <c r="SZ57" s="20">
        <v>484.85</v>
      </c>
      <c r="TA57" s="20">
        <v>453.41111999999998</v>
      </c>
      <c r="TB57" s="20">
        <v>466.47239999999999</v>
      </c>
      <c r="TC57" s="20"/>
      <c r="TD57" s="20">
        <v>72.400000000000006</v>
      </c>
      <c r="TE57" s="20">
        <v>102.855</v>
      </c>
      <c r="TF57" s="20">
        <v>100.6065</v>
      </c>
      <c r="TG57" s="20"/>
      <c r="TH57" s="20">
        <v>169.05</v>
      </c>
      <c r="TI57" s="20">
        <v>528.02499999999998</v>
      </c>
      <c r="TJ57" s="20">
        <v>504.48950000000002</v>
      </c>
      <c r="TK57" s="20"/>
      <c r="TL57" s="20">
        <v>64.5</v>
      </c>
      <c r="TM57" s="20">
        <v>0</v>
      </c>
      <c r="TN57" s="20">
        <v>137.24</v>
      </c>
      <c r="TO57" s="20"/>
      <c r="TP57" s="20">
        <v>1036.75</v>
      </c>
      <c r="TQ57" s="20">
        <v>984.64499999999998</v>
      </c>
      <c r="TR57" s="20">
        <v>691.67899999999997</v>
      </c>
      <c r="TS57" s="20"/>
      <c r="TT57" s="20">
        <v>1675.65</v>
      </c>
      <c r="TU57" s="20">
        <v>1454.9449999999999</v>
      </c>
      <c r="TV57" s="20">
        <v>944.47400000000005</v>
      </c>
      <c r="TW57" s="20"/>
      <c r="TX57" s="20">
        <v>126.95</v>
      </c>
      <c r="TY57" s="20">
        <v>91.86</v>
      </c>
      <c r="TZ57" s="20">
        <v>36.93</v>
      </c>
      <c r="UA57" s="20"/>
      <c r="UB57" s="20">
        <v>102.1</v>
      </c>
      <c r="UC57" s="20">
        <v>69.55</v>
      </c>
      <c r="UD57" s="20">
        <v>50.722499999999997</v>
      </c>
      <c r="UE57" s="20"/>
      <c r="UF57" s="20">
        <v>95.75</v>
      </c>
      <c r="UG57" s="20">
        <v>0</v>
      </c>
      <c r="UH57" s="20">
        <v>174.27500000000001</v>
      </c>
      <c r="UI57" s="20"/>
      <c r="UJ57" s="20">
        <v>299.3</v>
      </c>
      <c r="UK57" s="20">
        <v>102.05</v>
      </c>
      <c r="UL57" s="20">
        <v>466.47239999999999</v>
      </c>
      <c r="UM57" s="20"/>
      <c r="UN57" s="20">
        <v>184.95</v>
      </c>
      <c r="UO57" s="20">
        <v>168</v>
      </c>
      <c r="UP57" s="20">
        <v>168</v>
      </c>
      <c r="UQ57" s="20"/>
      <c r="UR57" s="20">
        <v>141.6</v>
      </c>
      <c r="US57" s="20">
        <v>168</v>
      </c>
      <c r="UT57" s="20">
        <v>168</v>
      </c>
      <c r="UU57" s="20"/>
      <c r="UV57" s="20">
        <v>489.6</v>
      </c>
      <c r="UW57" s="20">
        <v>457.8426</v>
      </c>
      <c r="UX57" s="20">
        <v>466.47239999999999</v>
      </c>
      <c r="UY57" s="20"/>
      <c r="UZ57" s="20">
        <v>489.6</v>
      </c>
      <c r="VA57" s="20">
        <v>457.8426</v>
      </c>
      <c r="VB57" s="20">
        <v>466.47239999999999</v>
      </c>
      <c r="VC57" s="20"/>
      <c r="VD57" s="20">
        <v>480</v>
      </c>
      <c r="VE57" s="20">
        <v>457.8426</v>
      </c>
      <c r="VF57" s="20">
        <v>466.47239999999999</v>
      </c>
      <c r="VG57" s="20"/>
      <c r="VH57" s="20">
        <v>67.05</v>
      </c>
      <c r="VI57" s="20">
        <v>91.21</v>
      </c>
      <c r="VJ57" s="20">
        <v>91.206500000000005</v>
      </c>
      <c r="VK57" s="20"/>
      <c r="VL57" s="20">
        <v>1094.0999999999999</v>
      </c>
      <c r="VM57" s="20">
        <v>0</v>
      </c>
      <c r="VN57" s="20">
        <v>1284.5735</v>
      </c>
      <c r="VO57" s="20"/>
      <c r="VP57" s="20">
        <v>104.90049999999999</v>
      </c>
      <c r="VQ57" s="20">
        <v>0</v>
      </c>
      <c r="VR57" s="20">
        <v>83.075999999999993</v>
      </c>
      <c r="VS57" s="20"/>
      <c r="VT57" s="20">
        <v>396.5</v>
      </c>
      <c r="VU57" s="20">
        <v>0</v>
      </c>
      <c r="VV57" s="20">
        <v>613.125</v>
      </c>
      <c r="VW57" s="20"/>
      <c r="VX57" s="20">
        <v>14.4</v>
      </c>
      <c r="VY57" s="20">
        <v>14.4</v>
      </c>
      <c r="VZ57" s="20">
        <v>14.4</v>
      </c>
      <c r="WA57" s="20"/>
      <c r="WB57" s="20">
        <v>1236.1500000000001</v>
      </c>
      <c r="WC57" s="20">
        <v>1052.2750000000001</v>
      </c>
      <c r="WD57" s="20">
        <v>1144.8150000000001</v>
      </c>
      <c r="WE57" s="20"/>
      <c r="WF57" s="20">
        <v>1384.75</v>
      </c>
      <c r="WG57" s="20">
        <v>1083.3499999999999</v>
      </c>
      <c r="WH57" s="20">
        <v>1160.79</v>
      </c>
      <c r="WI57" s="20"/>
      <c r="WJ57" s="20">
        <v>294.75</v>
      </c>
      <c r="WK57" s="20">
        <v>0</v>
      </c>
      <c r="WL57" s="20">
        <v>551.88</v>
      </c>
      <c r="WM57" s="20"/>
      <c r="WN57" s="20">
        <v>83.1</v>
      </c>
      <c r="WO57" s="20">
        <v>100.8</v>
      </c>
      <c r="WP57" s="20">
        <v>100.8</v>
      </c>
      <c r="WQ57" s="20"/>
      <c r="WR57" s="20">
        <v>55.5</v>
      </c>
      <c r="WS57" s="20">
        <v>57.6</v>
      </c>
      <c r="WT57" s="20">
        <v>57.6</v>
      </c>
      <c r="WU57" s="20"/>
      <c r="WV57" s="20">
        <v>55.45</v>
      </c>
      <c r="WW57" s="20">
        <v>57.6</v>
      </c>
      <c r="WX57" s="20">
        <v>57.6</v>
      </c>
      <c r="WY57" s="20"/>
      <c r="WZ57" s="20">
        <v>19.600000000000001</v>
      </c>
      <c r="XA57" s="20">
        <v>33.6</v>
      </c>
      <c r="XB57" s="20">
        <v>33.6</v>
      </c>
      <c r="XC57" s="20"/>
      <c r="XD57" s="20">
        <v>56.842500000000001</v>
      </c>
      <c r="XE57" s="20">
        <v>0</v>
      </c>
      <c r="XF57" s="20">
        <v>74.097499999999997</v>
      </c>
      <c r="XG57" s="20"/>
      <c r="XH57" s="20">
        <v>196.9375</v>
      </c>
      <c r="XI57" s="20">
        <v>192</v>
      </c>
      <c r="XJ57" s="20">
        <v>192</v>
      </c>
      <c r="XK57" s="20"/>
      <c r="XL57" s="20">
        <v>480.75</v>
      </c>
      <c r="XM57" s="20">
        <v>445.95519999999999</v>
      </c>
      <c r="XN57" s="20">
        <v>461.80752000000001</v>
      </c>
      <c r="XO57" s="20"/>
      <c r="XP57" s="20">
        <v>480</v>
      </c>
      <c r="XQ57" s="20">
        <v>448.74624</v>
      </c>
      <c r="XR57" s="20">
        <v>461.80752000000001</v>
      </c>
      <c r="XS57" s="20"/>
      <c r="XT57" s="20">
        <v>215.9</v>
      </c>
      <c r="XU57" s="20">
        <v>259.2</v>
      </c>
      <c r="XV57" s="20">
        <v>259.2</v>
      </c>
      <c r="XW57" s="20"/>
      <c r="XX57" s="20">
        <v>653.4</v>
      </c>
      <c r="XY57" s="20">
        <v>708</v>
      </c>
      <c r="XZ57" s="20">
        <v>708</v>
      </c>
      <c r="YA57" s="20"/>
      <c r="YB57" s="20">
        <v>818.9</v>
      </c>
      <c r="YC57" s="20">
        <v>708</v>
      </c>
      <c r="YD57" s="20">
        <v>708</v>
      </c>
      <c r="YE57" s="20"/>
      <c r="YF57" s="20">
        <v>389.55</v>
      </c>
      <c r="YG57" s="20">
        <v>344</v>
      </c>
      <c r="YH57" s="20">
        <v>336</v>
      </c>
      <c r="YI57" s="20"/>
      <c r="YJ57" s="20">
        <v>412.4</v>
      </c>
      <c r="YK57" s="20">
        <v>445.44</v>
      </c>
      <c r="YL57" s="20">
        <v>445.44</v>
      </c>
      <c r="YM57" s="20"/>
      <c r="YN57" s="20">
        <v>193.65</v>
      </c>
      <c r="YO57" s="20">
        <v>201.6</v>
      </c>
      <c r="YP57" s="20">
        <v>201.6</v>
      </c>
      <c r="YQ57" s="20"/>
      <c r="YR57" s="20">
        <v>261.3</v>
      </c>
      <c r="YS57" s="20">
        <v>264</v>
      </c>
      <c r="YT57" s="20">
        <v>264</v>
      </c>
      <c r="YU57" s="20"/>
      <c r="YV57" s="20">
        <v>347.94</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2765</v>
      </c>
      <c r="C6" s="1"/>
      <c r="D6" s="1"/>
      <c r="E6" s="1"/>
    </row>
    <row r="7" spans="1:7" ht="33" customHeight="1" x14ac:dyDescent="0.3">
      <c r="A7" s="1"/>
      <c r="B7" s="3" t="s">
        <v>2766</v>
      </c>
      <c r="C7" s="3" t="s">
        <v>2767</v>
      </c>
      <c r="D7" s="3" t="s">
        <v>2768</v>
      </c>
      <c r="E7" s="3" t="s">
        <v>933</v>
      </c>
    </row>
    <row r="8" spans="1:7" x14ac:dyDescent="0.3">
      <c r="A8" s="1"/>
      <c r="B8" s="148" t="s">
        <v>2769</v>
      </c>
      <c r="C8" s="53">
        <v>4631688.7970799999</v>
      </c>
      <c r="D8" s="53">
        <v>4592662.2954980005</v>
      </c>
      <c r="E8" s="179">
        <v>8.497577019816174E-3</v>
      </c>
    </row>
    <row r="9" spans="1:7" x14ac:dyDescent="0.3">
      <c r="A9" s="1"/>
      <c r="B9" s="148" t="s">
        <v>2770</v>
      </c>
      <c r="C9" s="53">
        <v>4547813.2495499998</v>
      </c>
      <c r="D9" s="53">
        <v>3803462.1904904</v>
      </c>
      <c r="E9" s="179">
        <v>0.19570355160113395</v>
      </c>
    </row>
    <row r="10" spans="1:7" x14ac:dyDescent="0.3">
      <c r="A10" s="1"/>
      <c r="B10" s="148" t="s">
        <v>2771</v>
      </c>
      <c r="C10" s="53">
        <v>4802932.9036499998</v>
      </c>
      <c r="D10" s="53">
        <v>4654731.7888335995</v>
      </c>
      <c r="E10" s="179">
        <v>3.1838808666038478E-2</v>
      </c>
    </row>
    <row r="11" spans="1:7" x14ac:dyDescent="0.3">
      <c r="A11" s="1"/>
      <c r="B11" s="148" t="s">
        <v>2772</v>
      </c>
      <c r="C11" s="53">
        <v>4282124.2609200003</v>
      </c>
      <c r="D11" s="53">
        <v>4748211.4510687999</v>
      </c>
      <c r="E11" s="179">
        <v>-9.8160580031431841E-2</v>
      </c>
    </row>
    <row r="12" spans="1:7" x14ac:dyDescent="0.3">
      <c r="A12" s="1"/>
      <c r="B12" s="148" t="s">
        <v>2773</v>
      </c>
      <c r="C12" s="53">
        <v>5282316.48936</v>
      </c>
      <c r="D12" s="53">
        <v>5021919.2584579997</v>
      </c>
      <c r="E12" s="179">
        <v>5.1852134114548872E-2</v>
      </c>
    </row>
    <row r="13" spans="1:7" x14ac:dyDescent="0.3">
      <c r="A13" s="1"/>
      <c r="B13" s="148" t="s">
        <v>2774</v>
      </c>
      <c r="C13" s="53">
        <v>5462172.7047899999</v>
      </c>
      <c r="D13" s="53">
        <v>5199975.9402663996</v>
      </c>
      <c r="E13" s="179">
        <v>5.0422688015392514E-2</v>
      </c>
    </row>
    <row r="14" spans="1:7" x14ac:dyDescent="0.3">
      <c r="A14" s="1"/>
      <c r="B14" s="148" t="s">
        <v>2775</v>
      </c>
      <c r="C14" s="53">
        <v>4787305.4301000005</v>
      </c>
      <c r="D14" s="53">
        <v>5449899.3681220002</v>
      </c>
      <c r="E14" s="179">
        <v>-0.121579114267265</v>
      </c>
    </row>
    <row r="15" spans="1:7" x14ac:dyDescent="0.3">
      <c r="A15" s="1"/>
      <c r="B15" s="148" t="s">
        <v>2776</v>
      </c>
      <c r="C15" s="53">
        <v>4207699.1346300002</v>
      </c>
      <c r="D15" s="53">
        <v>4906682.4803004004</v>
      </c>
      <c r="E15" s="179">
        <v>-0.14245538578799713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2777</v>
      </c>
      <c r="C5" s="1"/>
      <c r="D5" s="1"/>
      <c r="E5" s="1"/>
      <c r="F5" s="1"/>
      <c r="G5" s="1"/>
      <c r="H5" s="1"/>
      <c r="I5" s="1"/>
      <c r="J5" s="1"/>
      <c r="K5" s="1"/>
      <c r="L5" s="1"/>
      <c r="M5" s="1"/>
      <c r="N5" s="1"/>
      <c r="O5" s="1"/>
      <c r="P5" s="1"/>
    </row>
    <row r="6" spans="1:16" ht="27.6" x14ac:dyDescent="0.3">
      <c r="A6" s="1"/>
      <c r="B6" s="3" t="s">
        <v>176</v>
      </c>
      <c r="C6" s="3" t="s">
        <v>1159</v>
      </c>
      <c r="D6" s="3" t="s">
        <v>1160</v>
      </c>
      <c r="E6" s="3" t="s">
        <v>1161</v>
      </c>
      <c r="F6" s="3" t="s">
        <v>179</v>
      </c>
      <c r="G6" s="3" t="s">
        <v>180</v>
      </c>
      <c r="H6" s="3" t="s">
        <v>1162</v>
      </c>
      <c r="I6" s="3" t="s">
        <v>1163</v>
      </c>
      <c r="J6" s="3" t="s">
        <v>1164</v>
      </c>
      <c r="K6" s="3" t="s">
        <v>1165</v>
      </c>
      <c r="L6" s="3" t="s">
        <v>1166</v>
      </c>
      <c r="M6" s="3" t="s">
        <v>1167</v>
      </c>
      <c r="N6" s="3" t="s">
        <v>1168</v>
      </c>
      <c r="O6" s="3" t="s">
        <v>1169</v>
      </c>
      <c r="P6" s="3" t="s">
        <v>1170</v>
      </c>
    </row>
    <row r="7" spans="1:16" x14ac:dyDescent="0.3">
      <c r="A7" s="1"/>
      <c r="B7" s="6" t="s">
        <v>555</v>
      </c>
      <c r="C7" s="6" t="s">
        <v>960</v>
      </c>
      <c r="D7" s="87" t="s">
        <v>68</v>
      </c>
      <c r="E7" s="6" t="s">
        <v>1171</v>
      </c>
      <c r="F7" s="87" t="s">
        <v>48</v>
      </c>
      <c r="G7" s="87" t="s">
        <v>49</v>
      </c>
      <c r="H7" s="87" t="s">
        <v>503</v>
      </c>
      <c r="I7" s="87" t="s">
        <v>503</v>
      </c>
      <c r="J7" s="180" t="s">
        <v>1172</v>
      </c>
      <c r="K7" s="87" t="s">
        <v>503</v>
      </c>
      <c r="L7" s="87" t="s">
        <v>503</v>
      </c>
      <c r="M7" s="87" t="s">
        <v>503</v>
      </c>
      <c r="N7" s="87" t="s">
        <v>503</v>
      </c>
      <c r="O7" s="6" t="s">
        <v>1173</v>
      </c>
      <c r="P7" s="6"/>
    </row>
    <row r="8" spans="1:16" x14ac:dyDescent="0.3">
      <c r="A8" s="1"/>
      <c r="B8" s="6" t="s">
        <v>556</v>
      </c>
      <c r="C8" s="6" t="s">
        <v>1047</v>
      </c>
      <c r="D8" s="87" t="s">
        <v>68</v>
      </c>
      <c r="E8" s="6" t="s">
        <v>1174</v>
      </c>
      <c r="F8" s="87" t="s">
        <v>48</v>
      </c>
      <c r="G8" s="87" t="s">
        <v>49</v>
      </c>
      <c r="H8" s="87" t="s">
        <v>503</v>
      </c>
      <c r="I8" s="87" t="s">
        <v>503</v>
      </c>
      <c r="J8" s="181" t="s">
        <v>1175</v>
      </c>
      <c r="K8" s="87" t="s">
        <v>503</v>
      </c>
      <c r="L8" s="87" t="s">
        <v>503</v>
      </c>
      <c r="M8" s="87" t="s">
        <v>503</v>
      </c>
      <c r="N8" s="87" t="s">
        <v>503</v>
      </c>
      <c r="O8" s="6" t="s">
        <v>1173</v>
      </c>
      <c r="P8" s="6"/>
    </row>
    <row r="9" spans="1:16" x14ac:dyDescent="0.3">
      <c r="A9" s="1"/>
      <c r="B9" s="6" t="s">
        <v>557</v>
      </c>
      <c r="C9" s="6" t="s">
        <v>1048</v>
      </c>
      <c r="D9" s="87" t="s">
        <v>68</v>
      </c>
      <c r="E9" s="6" t="s">
        <v>1176</v>
      </c>
      <c r="F9" s="87" t="s">
        <v>48</v>
      </c>
      <c r="G9" s="87" t="s">
        <v>49</v>
      </c>
      <c r="H9" s="87" t="s">
        <v>503</v>
      </c>
      <c r="I9" s="87" t="s">
        <v>503</v>
      </c>
      <c r="J9" s="180" t="s">
        <v>1172</v>
      </c>
      <c r="K9" s="87" t="s">
        <v>503</v>
      </c>
      <c r="L9" s="87" t="s">
        <v>503</v>
      </c>
      <c r="M9" s="87" t="s">
        <v>503</v>
      </c>
      <c r="N9" s="87" t="s">
        <v>503</v>
      </c>
      <c r="O9" s="6" t="s">
        <v>1173</v>
      </c>
      <c r="P9" s="6"/>
    </row>
    <row r="10" spans="1:16" ht="26.4" x14ac:dyDescent="0.3">
      <c r="A10" s="1"/>
      <c r="B10" s="6" t="s">
        <v>558</v>
      </c>
      <c r="C10" s="6" t="s">
        <v>963</v>
      </c>
      <c r="D10" s="87" t="s">
        <v>68</v>
      </c>
      <c r="E10" s="6" t="s">
        <v>1177</v>
      </c>
      <c r="F10" s="87" t="s">
        <v>48</v>
      </c>
      <c r="G10" s="87" t="s">
        <v>49</v>
      </c>
      <c r="H10" s="87" t="s">
        <v>503</v>
      </c>
      <c r="I10" s="87" t="s">
        <v>503</v>
      </c>
      <c r="J10" s="180" t="s">
        <v>1172</v>
      </c>
      <c r="K10" s="87" t="s">
        <v>503</v>
      </c>
      <c r="L10" s="87" t="s">
        <v>503</v>
      </c>
      <c r="M10" s="87" t="s">
        <v>503</v>
      </c>
      <c r="N10" s="87" t="s">
        <v>503</v>
      </c>
      <c r="O10" s="6" t="s">
        <v>1173</v>
      </c>
      <c r="P10" s="6"/>
    </row>
    <row r="11" spans="1:16" x14ac:dyDescent="0.3">
      <c r="A11" s="1"/>
      <c r="B11" s="6" t="s">
        <v>553</v>
      </c>
      <c r="C11" s="6" t="s">
        <v>965</v>
      </c>
      <c r="D11" s="87" t="s">
        <v>1178</v>
      </c>
      <c r="E11" s="6" t="s">
        <v>1179</v>
      </c>
      <c r="F11" s="87" t="s">
        <v>48</v>
      </c>
      <c r="G11" s="87" t="s">
        <v>1180</v>
      </c>
      <c r="H11" s="87" t="s">
        <v>503</v>
      </c>
      <c r="I11" s="87" t="s">
        <v>503</v>
      </c>
      <c r="J11" s="180" t="s">
        <v>1172</v>
      </c>
      <c r="K11" s="87" t="s">
        <v>503</v>
      </c>
      <c r="L11" s="87" t="s">
        <v>503</v>
      </c>
      <c r="M11" s="87" t="s">
        <v>503</v>
      </c>
      <c r="N11" s="87" t="s">
        <v>503</v>
      </c>
      <c r="O11" s="6" t="s">
        <v>1173</v>
      </c>
      <c r="P11" s="6"/>
    </row>
    <row r="12" spans="1:16" x14ac:dyDescent="0.3">
      <c r="A12" s="1"/>
      <c r="B12" s="6" t="s">
        <v>553</v>
      </c>
      <c r="C12" s="6" t="s">
        <v>965</v>
      </c>
      <c r="D12" s="87" t="s">
        <v>68</v>
      </c>
      <c r="E12" s="6" t="s">
        <v>1181</v>
      </c>
      <c r="F12" s="87" t="s">
        <v>1180</v>
      </c>
      <c r="G12" s="87" t="s">
        <v>1182</v>
      </c>
      <c r="H12" s="87" t="s">
        <v>503</v>
      </c>
      <c r="I12" s="87" t="s">
        <v>503</v>
      </c>
      <c r="J12" s="180" t="s">
        <v>1172</v>
      </c>
      <c r="K12" s="87" t="s">
        <v>503</v>
      </c>
      <c r="L12" s="87" t="s">
        <v>503</v>
      </c>
      <c r="M12" s="87" t="s">
        <v>503</v>
      </c>
      <c r="N12" s="87" t="s">
        <v>503</v>
      </c>
      <c r="O12" s="6" t="s">
        <v>1173</v>
      </c>
      <c r="P12" s="6"/>
    </row>
    <row r="13" spans="1:16" x14ac:dyDescent="0.3">
      <c r="A13" s="1"/>
      <c r="B13" s="6" t="s">
        <v>553</v>
      </c>
      <c r="C13" s="6" t="s">
        <v>965</v>
      </c>
      <c r="D13" s="87" t="s">
        <v>1178</v>
      </c>
      <c r="E13" s="6" t="s">
        <v>1179</v>
      </c>
      <c r="F13" s="87" t="s">
        <v>1182</v>
      </c>
      <c r="G13" s="87" t="s">
        <v>49</v>
      </c>
      <c r="H13" s="87" t="s">
        <v>503</v>
      </c>
      <c r="I13" s="87" t="s">
        <v>503</v>
      </c>
      <c r="J13" s="180" t="s">
        <v>1172</v>
      </c>
      <c r="K13" s="87" t="s">
        <v>503</v>
      </c>
      <c r="L13" s="87" t="s">
        <v>503</v>
      </c>
      <c r="M13" s="87" t="s">
        <v>503</v>
      </c>
      <c r="N13" s="87" t="s">
        <v>503</v>
      </c>
      <c r="O13" s="6" t="s">
        <v>1173</v>
      </c>
      <c r="P13" s="6"/>
    </row>
    <row r="14" spans="1:16" x14ac:dyDescent="0.3">
      <c r="A14" s="1"/>
      <c r="B14" s="6" t="s">
        <v>559</v>
      </c>
      <c r="C14" s="6" t="s">
        <v>966</v>
      </c>
      <c r="D14" s="87" t="s">
        <v>68</v>
      </c>
      <c r="E14" s="6" t="s">
        <v>1183</v>
      </c>
      <c r="F14" s="87" t="s">
        <v>48</v>
      </c>
      <c r="G14" s="87" t="s">
        <v>1184</v>
      </c>
      <c r="H14" s="87" t="s">
        <v>503</v>
      </c>
      <c r="I14" s="87" t="s">
        <v>503</v>
      </c>
      <c r="J14" s="180" t="s">
        <v>1172</v>
      </c>
      <c r="K14" s="87" t="s">
        <v>503</v>
      </c>
      <c r="L14" s="87" t="s">
        <v>503</v>
      </c>
      <c r="M14" s="87" t="s">
        <v>503</v>
      </c>
      <c r="N14" s="87" t="s">
        <v>503</v>
      </c>
      <c r="O14" s="6" t="s">
        <v>1173</v>
      </c>
      <c r="P14" s="6"/>
    </row>
    <row r="15" spans="1:16" x14ac:dyDescent="0.3">
      <c r="A15" s="1"/>
      <c r="B15" s="6" t="s">
        <v>559</v>
      </c>
      <c r="C15" s="6" t="s">
        <v>966</v>
      </c>
      <c r="D15" s="87" t="s">
        <v>427</v>
      </c>
      <c r="E15" s="6" t="s">
        <v>1185</v>
      </c>
      <c r="F15" s="87" t="s">
        <v>1184</v>
      </c>
      <c r="G15" s="87" t="s">
        <v>49</v>
      </c>
      <c r="H15" s="87" t="s">
        <v>503</v>
      </c>
      <c r="I15" s="87" t="s">
        <v>503</v>
      </c>
      <c r="J15" s="180" t="s">
        <v>1172</v>
      </c>
      <c r="K15" s="87" t="s">
        <v>503</v>
      </c>
      <c r="L15" s="87" t="s">
        <v>503</v>
      </c>
      <c r="M15" s="87" t="s">
        <v>503</v>
      </c>
      <c r="N15" s="87" t="s">
        <v>503</v>
      </c>
      <c r="O15" s="6" t="s">
        <v>1173</v>
      </c>
      <c r="P15" s="6"/>
    </row>
    <row r="16" spans="1:16" x14ac:dyDescent="0.3">
      <c r="A16" s="1"/>
      <c r="B16" s="6" t="s">
        <v>78</v>
      </c>
      <c r="C16" s="6" t="s">
        <v>1064</v>
      </c>
      <c r="D16" s="87" t="s">
        <v>68</v>
      </c>
      <c r="E16" s="6" t="s">
        <v>1186</v>
      </c>
      <c r="F16" s="87" t="s">
        <v>48</v>
      </c>
      <c r="G16" s="87" t="s">
        <v>1187</v>
      </c>
      <c r="H16" s="87" t="s">
        <v>503</v>
      </c>
      <c r="I16" s="87" t="s">
        <v>503</v>
      </c>
      <c r="J16" s="182" t="s">
        <v>1188</v>
      </c>
      <c r="K16" s="87" t="s">
        <v>503</v>
      </c>
      <c r="L16" s="87" t="s">
        <v>503</v>
      </c>
      <c r="M16" s="87" t="s">
        <v>503</v>
      </c>
      <c r="N16" s="87" t="s">
        <v>503</v>
      </c>
      <c r="O16" s="6" t="s">
        <v>1173</v>
      </c>
      <c r="P16" s="6"/>
    </row>
    <row r="17" spans="1:16" x14ac:dyDescent="0.3">
      <c r="A17" s="1"/>
      <c r="B17" s="6" t="s">
        <v>78</v>
      </c>
      <c r="C17" s="6" t="s">
        <v>1064</v>
      </c>
      <c r="D17" s="87" t="s">
        <v>68</v>
      </c>
      <c r="E17" s="6" t="s">
        <v>1186</v>
      </c>
      <c r="F17" s="87" t="s">
        <v>1189</v>
      </c>
      <c r="G17" s="87" t="s">
        <v>49</v>
      </c>
      <c r="H17" s="87" t="s">
        <v>1190</v>
      </c>
      <c r="I17" s="87" t="s">
        <v>503</v>
      </c>
      <c r="J17" s="182" t="s">
        <v>1188</v>
      </c>
      <c r="K17" s="87" t="s">
        <v>503</v>
      </c>
      <c r="L17" s="87" t="s">
        <v>503</v>
      </c>
      <c r="M17" s="87" t="s">
        <v>503</v>
      </c>
      <c r="N17" s="87" t="s">
        <v>503</v>
      </c>
      <c r="O17" s="6" t="s">
        <v>1173</v>
      </c>
      <c r="P17" s="6"/>
    </row>
    <row r="18" spans="1:16" x14ac:dyDescent="0.3">
      <c r="A18" s="1"/>
      <c r="B18" s="6" t="s">
        <v>85</v>
      </c>
      <c r="C18" s="6" t="s">
        <v>90</v>
      </c>
      <c r="D18" s="87" t="s">
        <v>1085</v>
      </c>
      <c r="E18" s="6" t="s">
        <v>1191</v>
      </c>
      <c r="F18" s="87" t="s">
        <v>1192</v>
      </c>
      <c r="G18" s="87" t="s">
        <v>1193</v>
      </c>
      <c r="H18" s="87" t="s">
        <v>1194</v>
      </c>
      <c r="I18" s="87" t="s">
        <v>503</v>
      </c>
      <c r="J18" s="182" t="s">
        <v>1188</v>
      </c>
      <c r="K18" s="87" t="s">
        <v>503</v>
      </c>
      <c r="L18" s="87" t="s">
        <v>503</v>
      </c>
      <c r="M18" s="87" t="s">
        <v>503</v>
      </c>
      <c r="N18" s="87" t="s">
        <v>503</v>
      </c>
      <c r="O18" s="6" t="s">
        <v>1173</v>
      </c>
      <c r="P18" s="6" t="s">
        <v>1195</v>
      </c>
    </row>
    <row r="19" spans="1:16" x14ac:dyDescent="0.3">
      <c r="A19" s="1"/>
      <c r="B19" s="6" t="s">
        <v>85</v>
      </c>
      <c r="C19" s="6" t="s">
        <v>90</v>
      </c>
      <c r="D19" s="87" t="s">
        <v>361</v>
      </c>
      <c r="E19" s="6" t="s">
        <v>1196</v>
      </c>
      <c r="F19" s="87" t="s">
        <v>1197</v>
      </c>
      <c r="G19" s="87" t="s">
        <v>1198</v>
      </c>
      <c r="H19" s="87" t="s">
        <v>1199</v>
      </c>
      <c r="I19" s="87" t="s">
        <v>503</v>
      </c>
      <c r="J19" s="182" t="s">
        <v>1188</v>
      </c>
      <c r="K19" s="87" t="s">
        <v>503</v>
      </c>
      <c r="L19" s="87" t="s">
        <v>503</v>
      </c>
      <c r="M19" s="87" t="s">
        <v>503</v>
      </c>
      <c r="N19" s="87" t="s">
        <v>503</v>
      </c>
      <c r="O19" s="6" t="s">
        <v>1173</v>
      </c>
      <c r="P19" s="6" t="s">
        <v>1200</v>
      </c>
    </row>
    <row r="20" spans="1:16" x14ac:dyDescent="0.3">
      <c r="A20" s="1"/>
      <c r="B20" s="6" t="s">
        <v>85</v>
      </c>
      <c r="C20" s="6" t="s">
        <v>90</v>
      </c>
      <c r="D20" s="87" t="s">
        <v>361</v>
      </c>
      <c r="E20" s="6" t="s">
        <v>1196</v>
      </c>
      <c r="F20" s="87" t="s">
        <v>1198</v>
      </c>
      <c r="G20" s="87" t="s">
        <v>1201</v>
      </c>
      <c r="H20" s="87" t="s">
        <v>503</v>
      </c>
      <c r="I20" s="87" t="s">
        <v>1202</v>
      </c>
      <c r="J20" s="183" t="s">
        <v>1203</v>
      </c>
      <c r="K20" s="87" t="s">
        <v>503</v>
      </c>
      <c r="L20" s="87" t="s">
        <v>503</v>
      </c>
      <c r="M20" s="87" t="s">
        <v>503</v>
      </c>
      <c r="N20" s="87" t="s">
        <v>503</v>
      </c>
      <c r="O20" s="6" t="s">
        <v>1173</v>
      </c>
      <c r="P20" s="6"/>
    </row>
    <row r="21" spans="1:16" x14ac:dyDescent="0.3">
      <c r="A21" s="1"/>
      <c r="B21" s="6" t="s">
        <v>85</v>
      </c>
      <c r="C21" s="6" t="s">
        <v>90</v>
      </c>
      <c r="D21" s="87" t="s">
        <v>1085</v>
      </c>
      <c r="E21" s="6" t="s">
        <v>1191</v>
      </c>
      <c r="F21" s="87" t="s">
        <v>1204</v>
      </c>
      <c r="G21" s="87" t="s">
        <v>1205</v>
      </c>
      <c r="H21" s="87" t="s">
        <v>1206</v>
      </c>
      <c r="I21" s="87" t="s">
        <v>1207</v>
      </c>
      <c r="J21" s="182" t="s">
        <v>1188</v>
      </c>
      <c r="K21" s="87" t="s">
        <v>503</v>
      </c>
      <c r="L21" s="87" t="s">
        <v>503</v>
      </c>
      <c r="M21" s="87" t="s">
        <v>503</v>
      </c>
      <c r="N21" s="87" t="s">
        <v>503</v>
      </c>
      <c r="O21" s="6" t="s">
        <v>1173</v>
      </c>
      <c r="P21" s="6" t="s">
        <v>1208</v>
      </c>
    </row>
    <row r="22" spans="1:16" x14ac:dyDescent="0.3">
      <c r="A22" s="1"/>
      <c r="B22" s="6" t="s">
        <v>85</v>
      </c>
      <c r="C22" s="6" t="s">
        <v>90</v>
      </c>
      <c r="D22" s="87" t="s">
        <v>361</v>
      </c>
      <c r="E22" s="6" t="s">
        <v>1196</v>
      </c>
      <c r="F22" s="87" t="s">
        <v>1209</v>
      </c>
      <c r="G22" s="87" t="s">
        <v>1210</v>
      </c>
      <c r="H22" s="87" t="s">
        <v>1206</v>
      </c>
      <c r="I22" s="87" t="s">
        <v>503</v>
      </c>
      <c r="J22" s="182" t="s">
        <v>1188</v>
      </c>
      <c r="K22" s="87" t="s">
        <v>503</v>
      </c>
      <c r="L22" s="87" t="s">
        <v>503</v>
      </c>
      <c r="M22" s="87" t="s">
        <v>503</v>
      </c>
      <c r="N22" s="87" t="s">
        <v>503</v>
      </c>
      <c r="O22" s="6" t="s">
        <v>1173</v>
      </c>
      <c r="P22" s="6"/>
    </row>
    <row r="23" spans="1:16" x14ac:dyDescent="0.3">
      <c r="A23" s="1"/>
      <c r="B23" s="6" t="s">
        <v>85</v>
      </c>
      <c r="C23" s="6" t="s">
        <v>90</v>
      </c>
      <c r="D23" s="87" t="s">
        <v>361</v>
      </c>
      <c r="E23" s="6" t="s">
        <v>1196</v>
      </c>
      <c r="F23" s="87" t="s">
        <v>1210</v>
      </c>
      <c r="G23" s="87" t="s">
        <v>1211</v>
      </c>
      <c r="H23" s="87" t="s">
        <v>503</v>
      </c>
      <c r="I23" s="87" t="s">
        <v>503</v>
      </c>
      <c r="J23" s="183" t="s">
        <v>1203</v>
      </c>
      <c r="K23" s="87" t="s">
        <v>503</v>
      </c>
      <c r="L23" s="87" t="s">
        <v>503</v>
      </c>
      <c r="M23" s="87" t="s">
        <v>503</v>
      </c>
      <c r="N23" s="87" t="s">
        <v>503</v>
      </c>
      <c r="O23" s="6" t="s">
        <v>1173</v>
      </c>
      <c r="P23" s="6"/>
    </row>
    <row r="24" spans="1:16" x14ac:dyDescent="0.3">
      <c r="A24" s="1"/>
      <c r="B24" s="6" t="s">
        <v>85</v>
      </c>
      <c r="C24" s="6" t="s">
        <v>90</v>
      </c>
      <c r="D24" s="87" t="s">
        <v>361</v>
      </c>
      <c r="E24" s="6" t="s">
        <v>1196</v>
      </c>
      <c r="F24" s="87" t="s">
        <v>1211</v>
      </c>
      <c r="G24" s="87" t="s">
        <v>1212</v>
      </c>
      <c r="H24" s="87" t="s">
        <v>503</v>
      </c>
      <c r="I24" s="87" t="s">
        <v>503</v>
      </c>
      <c r="J24" s="182" t="s">
        <v>1188</v>
      </c>
      <c r="K24" s="87" t="s">
        <v>503</v>
      </c>
      <c r="L24" s="87" t="s">
        <v>503</v>
      </c>
      <c r="M24" s="87" t="s">
        <v>503</v>
      </c>
      <c r="N24" s="87" t="s">
        <v>503</v>
      </c>
      <c r="O24" s="6" t="s">
        <v>1173</v>
      </c>
      <c r="P24" s="6"/>
    </row>
    <row r="25" spans="1:16" x14ac:dyDescent="0.3">
      <c r="A25" s="1"/>
      <c r="B25" s="6" t="s">
        <v>85</v>
      </c>
      <c r="C25" s="6" t="s">
        <v>90</v>
      </c>
      <c r="D25" s="87" t="s">
        <v>361</v>
      </c>
      <c r="E25" s="6" t="s">
        <v>1196</v>
      </c>
      <c r="F25" s="87" t="s">
        <v>1212</v>
      </c>
      <c r="G25" s="87" t="s">
        <v>1213</v>
      </c>
      <c r="H25" s="87" t="s">
        <v>503</v>
      </c>
      <c r="I25" s="87" t="s">
        <v>503</v>
      </c>
      <c r="J25" s="183" t="s">
        <v>1203</v>
      </c>
      <c r="K25" s="87" t="s">
        <v>503</v>
      </c>
      <c r="L25" s="87" t="s">
        <v>503</v>
      </c>
      <c r="M25" s="87" t="s">
        <v>503</v>
      </c>
      <c r="N25" s="87" t="s">
        <v>503</v>
      </c>
      <c r="O25" s="6" t="s">
        <v>1173</v>
      </c>
      <c r="P25" s="6"/>
    </row>
    <row r="26" spans="1:16" x14ac:dyDescent="0.3">
      <c r="A26" s="1"/>
      <c r="B26" s="6" t="s">
        <v>85</v>
      </c>
      <c r="C26" s="6" t="s">
        <v>90</v>
      </c>
      <c r="D26" s="87" t="s">
        <v>361</v>
      </c>
      <c r="E26" s="6" t="s">
        <v>1196</v>
      </c>
      <c r="F26" s="87" t="s">
        <v>1213</v>
      </c>
      <c r="G26" s="87" t="s">
        <v>1214</v>
      </c>
      <c r="H26" s="87" t="s">
        <v>503</v>
      </c>
      <c r="I26" s="87" t="s">
        <v>503</v>
      </c>
      <c r="J26" s="182" t="s">
        <v>1188</v>
      </c>
      <c r="K26" s="87" t="s">
        <v>503</v>
      </c>
      <c r="L26" s="87" t="s">
        <v>503</v>
      </c>
      <c r="M26" s="87" t="s">
        <v>503</v>
      </c>
      <c r="N26" s="87" t="s">
        <v>503</v>
      </c>
      <c r="O26" s="6" t="s">
        <v>1173</v>
      </c>
      <c r="P26" s="6"/>
    </row>
    <row r="27" spans="1:16" x14ac:dyDescent="0.3">
      <c r="A27" s="1"/>
      <c r="B27" s="6" t="s">
        <v>85</v>
      </c>
      <c r="C27" s="6" t="s">
        <v>90</v>
      </c>
      <c r="D27" s="87" t="s">
        <v>361</v>
      </c>
      <c r="E27" s="6" t="s">
        <v>1196</v>
      </c>
      <c r="F27" s="87" t="s">
        <v>1214</v>
      </c>
      <c r="G27" s="87" t="s">
        <v>49</v>
      </c>
      <c r="H27" s="87" t="s">
        <v>503</v>
      </c>
      <c r="I27" s="87" t="s">
        <v>1215</v>
      </c>
      <c r="J27" s="183" t="s">
        <v>1203</v>
      </c>
      <c r="K27" s="87" t="s">
        <v>503</v>
      </c>
      <c r="L27" s="87" t="s">
        <v>503</v>
      </c>
      <c r="M27" s="87" t="s">
        <v>503</v>
      </c>
      <c r="N27" s="87" t="s">
        <v>503</v>
      </c>
      <c r="O27" s="6" t="s">
        <v>1173</v>
      </c>
      <c r="P27" s="6"/>
    </row>
    <row r="28" spans="1:16" x14ac:dyDescent="0.3">
      <c r="A28" s="1"/>
      <c r="B28" s="6" t="s">
        <v>85</v>
      </c>
      <c r="C28" s="6" t="s">
        <v>93</v>
      </c>
      <c r="D28" s="87" t="s">
        <v>68</v>
      </c>
      <c r="E28" s="6" t="s">
        <v>1216</v>
      </c>
      <c r="F28" s="87" t="s">
        <v>48</v>
      </c>
      <c r="G28" s="87" t="s">
        <v>1217</v>
      </c>
      <c r="H28" s="87" t="s">
        <v>503</v>
      </c>
      <c r="I28" s="87" t="s">
        <v>503</v>
      </c>
      <c r="J28" s="183" t="s">
        <v>1203</v>
      </c>
      <c r="K28" s="87" t="s">
        <v>503</v>
      </c>
      <c r="L28" s="87" t="s">
        <v>503</v>
      </c>
      <c r="M28" s="87" t="s">
        <v>503</v>
      </c>
      <c r="N28" s="87" t="s">
        <v>503</v>
      </c>
      <c r="O28" s="6" t="s">
        <v>1173</v>
      </c>
      <c r="P28" s="6"/>
    </row>
    <row r="29" spans="1:16" x14ac:dyDescent="0.3">
      <c r="A29" s="1"/>
      <c r="B29" s="6" t="s">
        <v>85</v>
      </c>
      <c r="C29" s="6" t="s">
        <v>93</v>
      </c>
      <c r="D29" s="87" t="s">
        <v>68</v>
      </c>
      <c r="E29" s="6" t="s">
        <v>1216</v>
      </c>
      <c r="F29" s="87" t="s">
        <v>1217</v>
      </c>
      <c r="G29" s="87" t="s">
        <v>1198</v>
      </c>
      <c r="H29" s="87" t="s">
        <v>503</v>
      </c>
      <c r="I29" s="87" t="s">
        <v>503</v>
      </c>
      <c r="J29" s="182" t="s">
        <v>1188</v>
      </c>
      <c r="K29" s="87" t="s">
        <v>503</v>
      </c>
      <c r="L29" s="87" t="s">
        <v>503</v>
      </c>
      <c r="M29" s="87" t="s">
        <v>503</v>
      </c>
      <c r="N29" s="87" t="s">
        <v>503</v>
      </c>
      <c r="O29" s="6" t="s">
        <v>1173</v>
      </c>
      <c r="P29" s="6"/>
    </row>
    <row r="30" spans="1:16" x14ac:dyDescent="0.3">
      <c r="A30" s="1"/>
      <c r="B30" s="6" t="s">
        <v>85</v>
      </c>
      <c r="C30" s="6" t="s">
        <v>93</v>
      </c>
      <c r="D30" s="87" t="s">
        <v>68</v>
      </c>
      <c r="E30" s="6" t="s">
        <v>1216</v>
      </c>
      <c r="F30" s="87" t="s">
        <v>1198</v>
      </c>
      <c r="G30" s="87" t="s">
        <v>1206</v>
      </c>
      <c r="H30" s="87" t="s">
        <v>503</v>
      </c>
      <c r="I30" s="87" t="s">
        <v>503</v>
      </c>
      <c r="J30" s="183" t="s">
        <v>1203</v>
      </c>
      <c r="K30" s="87" t="s">
        <v>503</v>
      </c>
      <c r="L30" s="87" t="s">
        <v>503</v>
      </c>
      <c r="M30" s="87" t="s">
        <v>503</v>
      </c>
      <c r="N30" s="87" t="s">
        <v>503</v>
      </c>
      <c r="O30" s="6" t="s">
        <v>1173</v>
      </c>
      <c r="P30" s="6"/>
    </row>
    <row r="31" spans="1:16" x14ac:dyDescent="0.3">
      <c r="A31" s="1"/>
      <c r="B31" s="6" t="s">
        <v>85</v>
      </c>
      <c r="C31" s="6" t="s">
        <v>93</v>
      </c>
      <c r="D31" s="87" t="s">
        <v>68</v>
      </c>
      <c r="E31" s="6" t="s">
        <v>1216</v>
      </c>
      <c r="F31" s="87" t="s">
        <v>1206</v>
      </c>
      <c r="G31" s="87" t="s">
        <v>1218</v>
      </c>
      <c r="H31" s="87" t="s">
        <v>503</v>
      </c>
      <c r="I31" s="87" t="s">
        <v>503</v>
      </c>
      <c r="J31" s="182" t="s">
        <v>1188</v>
      </c>
      <c r="K31" s="87" t="s">
        <v>503</v>
      </c>
      <c r="L31" s="87" t="s">
        <v>503</v>
      </c>
      <c r="M31" s="87" t="s">
        <v>503</v>
      </c>
      <c r="N31" s="87" t="s">
        <v>503</v>
      </c>
      <c r="O31" s="6" t="s">
        <v>1173</v>
      </c>
      <c r="P31" s="6"/>
    </row>
    <row r="32" spans="1:16" x14ac:dyDescent="0.3">
      <c r="A32" s="1"/>
      <c r="B32" s="6" t="s">
        <v>85</v>
      </c>
      <c r="C32" s="6" t="s">
        <v>93</v>
      </c>
      <c r="D32" s="87" t="s">
        <v>68</v>
      </c>
      <c r="E32" s="6" t="s">
        <v>1216</v>
      </c>
      <c r="F32" s="87" t="s">
        <v>1218</v>
      </c>
      <c r="G32" s="87" t="s">
        <v>1219</v>
      </c>
      <c r="H32" s="87" t="s">
        <v>503</v>
      </c>
      <c r="I32" s="87" t="s">
        <v>503</v>
      </c>
      <c r="J32" s="183" t="s">
        <v>1203</v>
      </c>
      <c r="K32" s="87" t="s">
        <v>503</v>
      </c>
      <c r="L32" s="87" t="s">
        <v>503</v>
      </c>
      <c r="M32" s="87" t="s">
        <v>503</v>
      </c>
      <c r="N32" s="87" t="s">
        <v>503</v>
      </c>
      <c r="O32" s="6" t="s">
        <v>1173</v>
      </c>
      <c r="P32" s="6"/>
    </row>
    <row r="33" spans="1:16" x14ac:dyDescent="0.3">
      <c r="A33" s="1"/>
      <c r="B33" s="6" t="s">
        <v>85</v>
      </c>
      <c r="C33" s="6" t="s">
        <v>93</v>
      </c>
      <c r="D33" s="87" t="s">
        <v>68</v>
      </c>
      <c r="E33" s="6" t="s">
        <v>1216</v>
      </c>
      <c r="F33" s="87" t="s">
        <v>1219</v>
      </c>
      <c r="G33" s="87" t="s">
        <v>49</v>
      </c>
      <c r="H33" s="87" t="s">
        <v>503</v>
      </c>
      <c r="I33" s="87" t="s">
        <v>503</v>
      </c>
      <c r="J33" s="182" t="s">
        <v>1188</v>
      </c>
      <c r="K33" s="87" t="s">
        <v>503</v>
      </c>
      <c r="L33" s="87" t="s">
        <v>503</v>
      </c>
      <c r="M33" s="87" t="s">
        <v>503</v>
      </c>
      <c r="N33" s="87" t="s">
        <v>503</v>
      </c>
      <c r="O33" s="6" t="s">
        <v>1173</v>
      </c>
      <c r="P33" s="6"/>
    </row>
    <row r="34" spans="1:16" ht="26.4" x14ac:dyDescent="0.3">
      <c r="A34" s="1"/>
      <c r="B34" s="6" t="s">
        <v>554</v>
      </c>
      <c r="C34" s="6" t="s">
        <v>1086</v>
      </c>
      <c r="D34" s="87" t="s">
        <v>1087</v>
      </c>
      <c r="E34" s="6" t="s">
        <v>1220</v>
      </c>
      <c r="F34" s="87" t="s">
        <v>48</v>
      </c>
      <c r="G34" s="87" t="s">
        <v>49</v>
      </c>
      <c r="H34" s="87" t="s">
        <v>503</v>
      </c>
      <c r="I34" s="87" t="s">
        <v>503</v>
      </c>
      <c r="J34" s="181" t="s">
        <v>1175</v>
      </c>
      <c r="K34" s="87" t="s">
        <v>503</v>
      </c>
      <c r="L34" s="87" t="s">
        <v>503</v>
      </c>
      <c r="M34" s="87" t="s">
        <v>503</v>
      </c>
      <c r="N34" s="87" t="s">
        <v>503</v>
      </c>
      <c r="O34" s="6" t="s">
        <v>1173</v>
      </c>
      <c r="P34" s="6"/>
    </row>
    <row r="35" spans="1:16" ht="26.4" x14ac:dyDescent="0.3">
      <c r="A35" s="1"/>
      <c r="B35" s="6" t="s">
        <v>554</v>
      </c>
      <c r="C35" s="6" t="s">
        <v>1086</v>
      </c>
      <c r="D35" s="87" t="s">
        <v>1088</v>
      </c>
      <c r="E35" s="6" t="s">
        <v>1221</v>
      </c>
      <c r="F35" s="87" t="s">
        <v>48</v>
      </c>
      <c r="G35" s="87" t="s">
        <v>49</v>
      </c>
      <c r="H35" s="87" t="s">
        <v>503</v>
      </c>
      <c r="I35" s="87" t="s">
        <v>503</v>
      </c>
      <c r="J35" s="181" t="s">
        <v>1175</v>
      </c>
      <c r="K35" s="87" t="s">
        <v>503</v>
      </c>
      <c r="L35" s="87" t="s">
        <v>503</v>
      </c>
      <c r="M35" s="87" t="s">
        <v>503</v>
      </c>
      <c r="N35" s="87" t="s">
        <v>503</v>
      </c>
      <c r="O35" s="6" t="s">
        <v>1173</v>
      </c>
      <c r="P35" s="6"/>
    </row>
    <row r="36" spans="1:16" x14ac:dyDescent="0.3">
      <c r="A36" s="1"/>
      <c r="B36" s="6" t="s">
        <v>97</v>
      </c>
      <c r="C36" s="6" t="s">
        <v>107</v>
      </c>
      <c r="D36" s="87" t="s">
        <v>68</v>
      </c>
      <c r="E36" s="6" t="s">
        <v>1222</v>
      </c>
      <c r="F36" s="87" t="s">
        <v>48</v>
      </c>
      <c r="G36" s="87" t="s">
        <v>1223</v>
      </c>
      <c r="H36" s="87" t="s">
        <v>503</v>
      </c>
      <c r="I36" s="87" t="s">
        <v>503</v>
      </c>
      <c r="J36" s="182" t="s">
        <v>1188</v>
      </c>
      <c r="K36" s="87" t="s">
        <v>503</v>
      </c>
      <c r="L36" s="87" t="s">
        <v>503</v>
      </c>
      <c r="M36" s="87" t="s">
        <v>503</v>
      </c>
      <c r="N36" s="87" t="s">
        <v>503</v>
      </c>
      <c r="O36" s="6" t="s">
        <v>1173</v>
      </c>
      <c r="P36" s="6"/>
    </row>
    <row r="37" spans="1:16" x14ac:dyDescent="0.3">
      <c r="A37" s="1"/>
      <c r="B37" s="6" t="s">
        <v>97</v>
      </c>
      <c r="C37" s="6" t="s">
        <v>107</v>
      </c>
      <c r="D37" s="87" t="s">
        <v>68</v>
      </c>
      <c r="E37" s="6" t="s">
        <v>1222</v>
      </c>
      <c r="F37" s="87" t="s">
        <v>1223</v>
      </c>
      <c r="G37" s="87" t="s">
        <v>1217</v>
      </c>
      <c r="H37" s="87" t="s">
        <v>503</v>
      </c>
      <c r="I37" s="87" t="s">
        <v>503</v>
      </c>
      <c r="J37" s="184" t="s">
        <v>1224</v>
      </c>
      <c r="K37" s="87" t="s">
        <v>503</v>
      </c>
      <c r="L37" s="87" t="s">
        <v>503</v>
      </c>
      <c r="M37" s="87" t="s">
        <v>503</v>
      </c>
      <c r="N37" s="87" t="s">
        <v>503</v>
      </c>
      <c r="O37" s="6" t="s">
        <v>1173</v>
      </c>
      <c r="P37" s="6"/>
    </row>
    <row r="38" spans="1:16" x14ac:dyDescent="0.3">
      <c r="A38" s="1"/>
      <c r="B38" s="6" t="s">
        <v>97</v>
      </c>
      <c r="C38" s="6" t="s">
        <v>107</v>
      </c>
      <c r="D38" s="87" t="s">
        <v>68</v>
      </c>
      <c r="E38" s="6" t="s">
        <v>1222</v>
      </c>
      <c r="F38" s="87" t="s">
        <v>1217</v>
      </c>
      <c r="G38" s="87" t="s">
        <v>49</v>
      </c>
      <c r="H38" s="87" t="s">
        <v>503</v>
      </c>
      <c r="I38" s="87" t="s">
        <v>503</v>
      </c>
      <c r="J38" s="182" t="s">
        <v>1188</v>
      </c>
      <c r="K38" s="87" t="s">
        <v>503</v>
      </c>
      <c r="L38" s="87" t="s">
        <v>503</v>
      </c>
      <c r="M38" s="87" t="s">
        <v>503</v>
      </c>
      <c r="N38" s="87" t="s">
        <v>503</v>
      </c>
      <c r="O38" s="6" t="s">
        <v>1173</v>
      </c>
      <c r="P38" s="6"/>
    </row>
    <row r="39" spans="1:16" x14ac:dyDescent="0.3">
      <c r="A39" s="1"/>
      <c r="B39" s="6" t="s">
        <v>97</v>
      </c>
      <c r="C39" s="6" t="s">
        <v>110</v>
      </c>
      <c r="D39" s="87" t="s">
        <v>68</v>
      </c>
      <c r="E39" s="6" t="s">
        <v>1225</v>
      </c>
      <c r="F39" s="87" t="s">
        <v>48</v>
      </c>
      <c r="G39" s="87" t="s">
        <v>1226</v>
      </c>
      <c r="H39" s="87" t="s">
        <v>503</v>
      </c>
      <c r="I39" s="87" t="s">
        <v>503</v>
      </c>
      <c r="J39" s="182" t="s">
        <v>1188</v>
      </c>
      <c r="K39" s="87" t="s">
        <v>503</v>
      </c>
      <c r="L39" s="87" t="s">
        <v>503</v>
      </c>
      <c r="M39" s="87" t="s">
        <v>503</v>
      </c>
      <c r="N39" s="87" t="s">
        <v>503</v>
      </c>
      <c r="O39" s="6" t="s">
        <v>1173</v>
      </c>
      <c r="P39" s="6"/>
    </row>
    <row r="40" spans="1:16" x14ac:dyDescent="0.3">
      <c r="A40" s="1"/>
      <c r="B40" s="6" t="s">
        <v>97</v>
      </c>
      <c r="C40" s="6" t="s">
        <v>110</v>
      </c>
      <c r="D40" s="87" t="s">
        <v>68</v>
      </c>
      <c r="E40" s="6" t="s">
        <v>1225</v>
      </c>
      <c r="F40" s="87" t="s">
        <v>1226</v>
      </c>
      <c r="G40" s="87" t="s">
        <v>1227</v>
      </c>
      <c r="H40" s="87" t="s">
        <v>503</v>
      </c>
      <c r="I40" s="87" t="s">
        <v>503</v>
      </c>
      <c r="J40" s="183" t="s">
        <v>1203</v>
      </c>
      <c r="K40" s="87" t="s">
        <v>503</v>
      </c>
      <c r="L40" s="87" t="s">
        <v>503</v>
      </c>
      <c r="M40" s="87" t="s">
        <v>503</v>
      </c>
      <c r="N40" s="87" t="s">
        <v>503</v>
      </c>
      <c r="O40" s="6" t="s">
        <v>1173</v>
      </c>
      <c r="P40" s="6"/>
    </row>
    <row r="41" spans="1:16" x14ac:dyDescent="0.3">
      <c r="A41" s="1"/>
      <c r="B41" s="6" t="s">
        <v>97</v>
      </c>
      <c r="C41" s="6" t="s">
        <v>110</v>
      </c>
      <c r="D41" s="87" t="s">
        <v>68</v>
      </c>
      <c r="E41" s="6" t="s">
        <v>1225</v>
      </c>
      <c r="F41" s="87" t="s">
        <v>1227</v>
      </c>
      <c r="G41" s="87" t="s">
        <v>1228</v>
      </c>
      <c r="H41" s="87" t="s">
        <v>503</v>
      </c>
      <c r="I41" s="87" t="s">
        <v>503</v>
      </c>
      <c r="J41" s="182" t="s">
        <v>1188</v>
      </c>
      <c r="K41" s="87" t="s">
        <v>503</v>
      </c>
      <c r="L41" s="87" t="s">
        <v>503</v>
      </c>
      <c r="M41" s="87" t="s">
        <v>503</v>
      </c>
      <c r="N41" s="87" t="s">
        <v>503</v>
      </c>
      <c r="O41" s="6" t="s">
        <v>1173</v>
      </c>
      <c r="P41" s="6"/>
    </row>
    <row r="42" spans="1:16" x14ac:dyDescent="0.3">
      <c r="A42" s="1"/>
      <c r="B42" s="6" t="s">
        <v>97</v>
      </c>
      <c r="C42" s="6" t="s">
        <v>110</v>
      </c>
      <c r="D42" s="87" t="s">
        <v>68</v>
      </c>
      <c r="E42" s="6" t="s">
        <v>1225</v>
      </c>
      <c r="F42" s="87" t="s">
        <v>1228</v>
      </c>
      <c r="G42" s="87" t="s">
        <v>1229</v>
      </c>
      <c r="H42" s="87" t="s">
        <v>503</v>
      </c>
      <c r="I42" s="87" t="s">
        <v>503</v>
      </c>
      <c r="J42" s="183" t="s">
        <v>1203</v>
      </c>
      <c r="K42" s="87" t="s">
        <v>503</v>
      </c>
      <c r="L42" s="87" t="s">
        <v>503</v>
      </c>
      <c r="M42" s="87" t="s">
        <v>503</v>
      </c>
      <c r="N42" s="87" t="s">
        <v>503</v>
      </c>
      <c r="O42" s="6" t="s">
        <v>1173</v>
      </c>
      <c r="P42" s="6"/>
    </row>
    <row r="43" spans="1:16" x14ac:dyDescent="0.3">
      <c r="A43" s="1"/>
      <c r="B43" s="6" t="s">
        <v>97</v>
      </c>
      <c r="C43" s="6" t="s">
        <v>110</v>
      </c>
      <c r="D43" s="87" t="s">
        <v>68</v>
      </c>
      <c r="E43" s="6" t="s">
        <v>1225</v>
      </c>
      <c r="F43" s="87" t="s">
        <v>1229</v>
      </c>
      <c r="G43" s="87" t="s">
        <v>1230</v>
      </c>
      <c r="H43" s="87" t="s">
        <v>503</v>
      </c>
      <c r="I43" s="87" t="s">
        <v>503</v>
      </c>
      <c r="J43" s="182" t="s">
        <v>1188</v>
      </c>
      <c r="K43" s="87" t="s">
        <v>503</v>
      </c>
      <c r="L43" s="87" t="s">
        <v>503</v>
      </c>
      <c r="M43" s="87" t="s">
        <v>503</v>
      </c>
      <c r="N43" s="87" t="s">
        <v>503</v>
      </c>
      <c r="O43" s="6" t="s">
        <v>1173</v>
      </c>
      <c r="P43" s="6"/>
    </row>
    <row r="44" spans="1:16" x14ac:dyDescent="0.3">
      <c r="A44" s="1"/>
      <c r="B44" s="6" t="s">
        <v>97</v>
      </c>
      <c r="C44" s="6" t="s">
        <v>110</v>
      </c>
      <c r="D44" s="87" t="s">
        <v>68</v>
      </c>
      <c r="E44" s="6" t="s">
        <v>1225</v>
      </c>
      <c r="F44" s="87" t="s">
        <v>1230</v>
      </c>
      <c r="G44" s="87" t="s">
        <v>1231</v>
      </c>
      <c r="H44" s="87" t="s">
        <v>503</v>
      </c>
      <c r="I44" s="87" t="s">
        <v>503</v>
      </c>
      <c r="J44" s="183" t="s">
        <v>1203</v>
      </c>
      <c r="K44" s="87" t="s">
        <v>503</v>
      </c>
      <c r="L44" s="87" t="s">
        <v>503</v>
      </c>
      <c r="M44" s="87" t="s">
        <v>503</v>
      </c>
      <c r="N44" s="87" t="s">
        <v>503</v>
      </c>
      <c r="O44" s="6" t="s">
        <v>1173</v>
      </c>
      <c r="P44" s="6"/>
    </row>
    <row r="45" spans="1:16" ht="26.4" x14ac:dyDescent="0.3">
      <c r="A45" s="1"/>
      <c r="B45" s="6" t="s">
        <v>97</v>
      </c>
      <c r="C45" s="6" t="s">
        <v>110</v>
      </c>
      <c r="D45" s="87" t="s">
        <v>68</v>
      </c>
      <c r="E45" s="6" t="s">
        <v>1225</v>
      </c>
      <c r="F45" s="87" t="s">
        <v>1231</v>
      </c>
      <c r="G45" s="87" t="s">
        <v>49</v>
      </c>
      <c r="H45" s="87" t="s">
        <v>503</v>
      </c>
      <c r="I45" s="87" t="s">
        <v>503</v>
      </c>
      <c r="J45" s="182" t="s">
        <v>1188</v>
      </c>
      <c r="K45" s="87" t="s">
        <v>503</v>
      </c>
      <c r="L45" s="87" t="s">
        <v>503</v>
      </c>
      <c r="M45" s="87" t="s">
        <v>503</v>
      </c>
      <c r="N45" s="87" t="s">
        <v>503</v>
      </c>
      <c r="O45" s="6" t="s">
        <v>1173</v>
      </c>
      <c r="P45" s="6" t="s">
        <v>1232</v>
      </c>
    </row>
    <row r="46" spans="1:16" x14ac:dyDescent="0.3">
      <c r="A46" s="1"/>
      <c r="B46" s="6" t="s">
        <v>137</v>
      </c>
      <c r="C46" s="6" t="s">
        <v>150</v>
      </c>
      <c r="D46" s="87" t="s">
        <v>68</v>
      </c>
      <c r="E46" s="6" t="s">
        <v>1233</v>
      </c>
      <c r="F46" s="87" t="s">
        <v>48</v>
      </c>
      <c r="G46" s="87" t="s">
        <v>1234</v>
      </c>
      <c r="H46" s="87" t="s">
        <v>503</v>
      </c>
      <c r="I46" s="87" t="s">
        <v>503</v>
      </c>
      <c r="J46" s="182" t="s">
        <v>1188</v>
      </c>
      <c r="K46" s="87" t="s">
        <v>503</v>
      </c>
      <c r="L46" s="87" t="s">
        <v>503</v>
      </c>
      <c r="M46" s="87" t="s">
        <v>503</v>
      </c>
      <c r="N46" s="87" t="s">
        <v>503</v>
      </c>
      <c r="O46" s="6" t="s">
        <v>1173</v>
      </c>
      <c r="P46" s="6"/>
    </row>
    <row r="47" spans="1:16" x14ac:dyDescent="0.3">
      <c r="A47" s="1"/>
      <c r="B47" s="6" t="s">
        <v>137</v>
      </c>
      <c r="C47" s="6" t="s">
        <v>150</v>
      </c>
      <c r="D47" s="87" t="s">
        <v>68</v>
      </c>
      <c r="E47" s="6" t="s">
        <v>1233</v>
      </c>
      <c r="F47" s="87" t="s">
        <v>1234</v>
      </c>
      <c r="G47" s="87" t="s">
        <v>1235</v>
      </c>
      <c r="H47" s="87" t="s">
        <v>503</v>
      </c>
      <c r="I47" s="87" t="s">
        <v>503</v>
      </c>
      <c r="J47" s="183" t="s">
        <v>1203</v>
      </c>
      <c r="K47" s="87" t="s">
        <v>503</v>
      </c>
      <c r="L47" s="87" t="s">
        <v>503</v>
      </c>
      <c r="M47" s="87" t="s">
        <v>503</v>
      </c>
      <c r="N47" s="87" t="s">
        <v>503</v>
      </c>
      <c r="O47" s="6" t="s">
        <v>1173</v>
      </c>
      <c r="P47" s="6"/>
    </row>
    <row r="48" spans="1:16" x14ac:dyDescent="0.3">
      <c r="A48" s="1"/>
      <c r="B48" s="6" t="s">
        <v>137</v>
      </c>
      <c r="C48" s="6" t="s">
        <v>150</v>
      </c>
      <c r="D48" s="87" t="s">
        <v>68</v>
      </c>
      <c r="E48" s="6" t="s">
        <v>1233</v>
      </c>
      <c r="F48" s="87" t="s">
        <v>1235</v>
      </c>
      <c r="G48" s="87" t="s">
        <v>1236</v>
      </c>
      <c r="H48" s="87" t="s">
        <v>503</v>
      </c>
      <c r="I48" s="87" t="s">
        <v>503</v>
      </c>
      <c r="J48" s="182" t="s">
        <v>1188</v>
      </c>
      <c r="K48" s="87" t="s">
        <v>503</v>
      </c>
      <c r="L48" s="87" t="s">
        <v>503</v>
      </c>
      <c r="M48" s="87" t="s">
        <v>503</v>
      </c>
      <c r="N48" s="87" t="s">
        <v>503</v>
      </c>
      <c r="O48" s="6" t="s">
        <v>1173</v>
      </c>
      <c r="P48" s="6"/>
    </row>
    <row r="49" spans="1:16" x14ac:dyDescent="0.3">
      <c r="A49" s="1"/>
      <c r="B49" s="6" t="s">
        <v>137</v>
      </c>
      <c r="C49" s="6" t="s">
        <v>150</v>
      </c>
      <c r="D49" s="87" t="s">
        <v>68</v>
      </c>
      <c r="E49" s="6" t="s">
        <v>1233</v>
      </c>
      <c r="F49" s="87" t="s">
        <v>1236</v>
      </c>
      <c r="G49" s="87" t="s">
        <v>1237</v>
      </c>
      <c r="H49" s="87" t="s">
        <v>503</v>
      </c>
      <c r="I49" s="87" t="s">
        <v>503</v>
      </c>
      <c r="J49" s="183" t="s">
        <v>1203</v>
      </c>
      <c r="K49" s="87" t="s">
        <v>503</v>
      </c>
      <c r="L49" s="87" t="s">
        <v>503</v>
      </c>
      <c r="M49" s="87" t="s">
        <v>503</v>
      </c>
      <c r="N49" s="87" t="s">
        <v>503</v>
      </c>
      <c r="O49" s="6" t="s">
        <v>1173</v>
      </c>
      <c r="P49" s="6"/>
    </row>
    <row r="50" spans="1:16" x14ac:dyDescent="0.3">
      <c r="A50" s="1"/>
      <c r="B50" s="6" t="s">
        <v>137</v>
      </c>
      <c r="C50" s="6" t="s">
        <v>150</v>
      </c>
      <c r="D50" s="87" t="s">
        <v>68</v>
      </c>
      <c r="E50" s="6" t="s">
        <v>1233</v>
      </c>
      <c r="F50" s="87" t="s">
        <v>1237</v>
      </c>
      <c r="G50" s="87" t="s">
        <v>1238</v>
      </c>
      <c r="H50" s="87" t="s">
        <v>503</v>
      </c>
      <c r="I50" s="87" t="s">
        <v>503</v>
      </c>
      <c r="J50" s="182" t="s">
        <v>1188</v>
      </c>
      <c r="K50" s="87" t="s">
        <v>503</v>
      </c>
      <c r="L50" s="87" t="s">
        <v>503</v>
      </c>
      <c r="M50" s="87" t="s">
        <v>503</v>
      </c>
      <c r="N50" s="87" t="s">
        <v>503</v>
      </c>
      <c r="O50" s="6" t="s">
        <v>1173</v>
      </c>
      <c r="P50" s="6"/>
    </row>
    <row r="51" spans="1:16" x14ac:dyDescent="0.3">
      <c r="A51" s="1"/>
      <c r="B51" s="6" t="s">
        <v>137</v>
      </c>
      <c r="C51" s="6" t="s">
        <v>150</v>
      </c>
      <c r="D51" s="87" t="s">
        <v>68</v>
      </c>
      <c r="E51" s="6" t="s">
        <v>1233</v>
      </c>
      <c r="F51" s="87" t="s">
        <v>1238</v>
      </c>
      <c r="G51" s="87" t="s">
        <v>1239</v>
      </c>
      <c r="H51" s="87" t="s">
        <v>503</v>
      </c>
      <c r="I51" s="87" t="s">
        <v>503</v>
      </c>
      <c r="J51" s="183" t="s">
        <v>1203</v>
      </c>
      <c r="K51" s="87" t="s">
        <v>503</v>
      </c>
      <c r="L51" s="87" t="s">
        <v>503</v>
      </c>
      <c r="M51" s="87" t="s">
        <v>503</v>
      </c>
      <c r="N51" s="87" t="s">
        <v>503</v>
      </c>
      <c r="O51" s="6" t="s">
        <v>1173</v>
      </c>
      <c r="P51" s="6"/>
    </row>
    <row r="52" spans="1:16" x14ac:dyDescent="0.3">
      <c r="A52" s="1"/>
      <c r="B52" s="6" t="s">
        <v>137</v>
      </c>
      <c r="C52" s="6" t="s">
        <v>150</v>
      </c>
      <c r="D52" s="87" t="s">
        <v>68</v>
      </c>
      <c r="E52" s="6" t="s">
        <v>1233</v>
      </c>
      <c r="F52" s="87" t="s">
        <v>1239</v>
      </c>
      <c r="G52" s="87" t="s">
        <v>49</v>
      </c>
      <c r="H52" s="87" t="s">
        <v>503</v>
      </c>
      <c r="I52" s="87" t="s">
        <v>503</v>
      </c>
      <c r="J52" s="182" t="s">
        <v>1188</v>
      </c>
      <c r="K52" s="87" t="s">
        <v>503</v>
      </c>
      <c r="L52" s="87" t="s">
        <v>503</v>
      </c>
      <c r="M52" s="87" t="s">
        <v>503</v>
      </c>
      <c r="N52" s="87" t="s">
        <v>503</v>
      </c>
      <c r="O52" s="6" t="s">
        <v>1173</v>
      </c>
      <c r="P52" s="6"/>
    </row>
    <row r="53" spans="1:16" x14ac:dyDescent="0.3">
      <c r="A53" s="1"/>
      <c r="B53" s="6" t="s">
        <v>365</v>
      </c>
      <c r="C53" s="6" t="s">
        <v>1005</v>
      </c>
      <c r="D53" s="87" t="s">
        <v>68</v>
      </c>
      <c r="E53" s="6" t="s">
        <v>1240</v>
      </c>
      <c r="F53" s="87" t="s">
        <v>48</v>
      </c>
      <c r="G53" s="87" t="s">
        <v>49</v>
      </c>
      <c r="H53" s="87" t="s">
        <v>503</v>
      </c>
      <c r="I53" s="87" t="s">
        <v>503</v>
      </c>
      <c r="J53" s="180" t="s">
        <v>1172</v>
      </c>
      <c r="K53" s="87" t="s">
        <v>503</v>
      </c>
      <c r="L53" s="87" t="s">
        <v>503</v>
      </c>
      <c r="M53" s="87" t="s">
        <v>503</v>
      </c>
      <c r="N53" s="87" t="s">
        <v>503</v>
      </c>
      <c r="O53" s="6" t="s">
        <v>1173</v>
      </c>
      <c r="P53" s="6"/>
    </row>
    <row r="54" spans="1:16" x14ac:dyDescent="0.3">
      <c r="A54" s="1"/>
      <c r="B54" s="6" t="s">
        <v>365</v>
      </c>
      <c r="C54" s="6" t="s">
        <v>1107</v>
      </c>
      <c r="D54" s="87" t="s">
        <v>101</v>
      </c>
      <c r="E54" s="6" t="s">
        <v>1241</v>
      </c>
      <c r="F54" s="87" t="s">
        <v>48</v>
      </c>
      <c r="G54" s="87" t="s">
        <v>49</v>
      </c>
      <c r="H54" s="87" t="s">
        <v>503</v>
      </c>
      <c r="I54" s="87" t="s">
        <v>503</v>
      </c>
      <c r="J54" s="180" t="s">
        <v>1172</v>
      </c>
      <c r="K54" s="87" t="s">
        <v>503</v>
      </c>
      <c r="L54" s="87" t="s">
        <v>503</v>
      </c>
      <c r="M54" s="87" t="s">
        <v>503</v>
      </c>
      <c r="N54" s="87" t="s">
        <v>503</v>
      </c>
      <c r="O54" s="6" t="s">
        <v>1173</v>
      </c>
      <c r="P54" s="6"/>
    </row>
    <row r="55" spans="1:16" x14ac:dyDescent="0.3">
      <c r="A55" s="1"/>
      <c r="B55" s="6" t="s">
        <v>365</v>
      </c>
      <c r="C55" s="6" t="s">
        <v>1108</v>
      </c>
      <c r="D55" s="87" t="s">
        <v>68</v>
      </c>
      <c r="E55" s="6" t="s">
        <v>1242</v>
      </c>
      <c r="F55" s="87" t="s">
        <v>48</v>
      </c>
      <c r="G55" s="87" t="s">
        <v>49</v>
      </c>
      <c r="H55" s="87" t="s">
        <v>503</v>
      </c>
      <c r="I55" s="87" t="s">
        <v>503</v>
      </c>
      <c r="J55" s="180" t="s">
        <v>1172</v>
      </c>
      <c r="K55" s="87" t="s">
        <v>503</v>
      </c>
      <c r="L55" s="87" t="s">
        <v>503</v>
      </c>
      <c r="M55" s="87" t="s">
        <v>503</v>
      </c>
      <c r="N55" s="87" t="s">
        <v>503</v>
      </c>
      <c r="O55" s="6" t="s">
        <v>1173</v>
      </c>
      <c r="P55" s="6"/>
    </row>
    <row r="56" spans="1:16" x14ac:dyDescent="0.3">
      <c r="A56" s="1"/>
      <c r="B56" s="6" t="s">
        <v>365</v>
      </c>
      <c r="C56" s="6" t="s">
        <v>1109</v>
      </c>
      <c r="D56" s="87" t="s">
        <v>68</v>
      </c>
      <c r="E56" s="6" t="s">
        <v>1243</v>
      </c>
      <c r="F56" s="87" t="s">
        <v>48</v>
      </c>
      <c r="G56" s="87" t="s">
        <v>49</v>
      </c>
      <c r="H56" s="87" t="s">
        <v>503</v>
      </c>
      <c r="I56" s="87" t="s">
        <v>503</v>
      </c>
      <c r="J56" s="180" t="s">
        <v>1172</v>
      </c>
      <c r="K56" s="87" t="s">
        <v>503</v>
      </c>
      <c r="L56" s="87" t="s">
        <v>503</v>
      </c>
      <c r="M56" s="87" t="s">
        <v>503</v>
      </c>
      <c r="N56" s="87" t="s">
        <v>503</v>
      </c>
      <c r="O56" s="6" t="s">
        <v>1173</v>
      </c>
      <c r="P56" s="6"/>
    </row>
    <row r="57" spans="1:16" x14ac:dyDescent="0.3">
      <c r="A57" s="1"/>
      <c r="B57" s="6" t="s">
        <v>163</v>
      </c>
      <c r="C57" s="6" t="s">
        <v>1119</v>
      </c>
      <c r="D57" s="87" t="s">
        <v>68</v>
      </c>
      <c r="E57" s="6" t="s">
        <v>1244</v>
      </c>
      <c r="F57" s="87" t="s">
        <v>48</v>
      </c>
      <c r="G57" s="87" t="s">
        <v>1245</v>
      </c>
      <c r="H57" s="87" t="s">
        <v>503</v>
      </c>
      <c r="I57" s="87" t="s">
        <v>503</v>
      </c>
      <c r="J57" s="182" t="s">
        <v>1188</v>
      </c>
      <c r="K57" s="87" t="s">
        <v>503</v>
      </c>
      <c r="L57" s="87" t="s">
        <v>503</v>
      </c>
      <c r="M57" s="87" t="s">
        <v>503</v>
      </c>
      <c r="N57" s="87" t="s">
        <v>503</v>
      </c>
      <c r="O57" s="6" t="s">
        <v>1173</v>
      </c>
      <c r="P57" s="6"/>
    </row>
    <row r="58" spans="1:16" x14ac:dyDescent="0.3">
      <c r="A58" s="1"/>
      <c r="B58" s="6" t="s">
        <v>163</v>
      </c>
      <c r="C58" s="6" t="s">
        <v>1119</v>
      </c>
      <c r="D58" s="87" t="s">
        <v>68</v>
      </c>
      <c r="E58" s="6" t="s">
        <v>1244</v>
      </c>
      <c r="F58" s="87" t="s">
        <v>1245</v>
      </c>
      <c r="G58" s="87" t="s">
        <v>1246</v>
      </c>
      <c r="H58" s="87" t="s">
        <v>503</v>
      </c>
      <c r="I58" s="87" t="s">
        <v>503</v>
      </c>
      <c r="J58" s="183" t="s">
        <v>1203</v>
      </c>
      <c r="K58" s="87" t="s">
        <v>503</v>
      </c>
      <c r="L58" s="87" t="s">
        <v>503</v>
      </c>
      <c r="M58" s="87" t="s">
        <v>503</v>
      </c>
      <c r="N58" s="87" t="s">
        <v>503</v>
      </c>
      <c r="O58" s="6" t="s">
        <v>1173</v>
      </c>
      <c r="P58" s="6"/>
    </row>
    <row r="59" spans="1:16" x14ac:dyDescent="0.3">
      <c r="A59" s="1"/>
      <c r="B59" s="6" t="s">
        <v>163</v>
      </c>
      <c r="C59" s="6" t="s">
        <v>1119</v>
      </c>
      <c r="D59" s="87" t="s">
        <v>68</v>
      </c>
      <c r="E59" s="6" t="s">
        <v>1244</v>
      </c>
      <c r="F59" s="87" t="s">
        <v>1246</v>
      </c>
      <c r="G59" s="87" t="s">
        <v>1247</v>
      </c>
      <c r="H59" s="87" t="s">
        <v>503</v>
      </c>
      <c r="I59" s="87" t="s">
        <v>503</v>
      </c>
      <c r="J59" s="182" t="s">
        <v>1188</v>
      </c>
      <c r="K59" s="87" t="s">
        <v>503</v>
      </c>
      <c r="L59" s="87" t="s">
        <v>503</v>
      </c>
      <c r="M59" s="87" t="s">
        <v>503</v>
      </c>
      <c r="N59" s="87" t="s">
        <v>503</v>
      </c>
      <c r="O59" s="6" t="s">
        <v>1173</v>
      </c>
      <c r="P59" s="6"/>
    </row>
    <row r="60" spans="1:16" x14ac:dyDescent="0.3">
      <c r="A60" s="1"/>
      <c r="B60" s="6" t="s">
        <v>163</v>
      </c>
      <c r="C60" s="6" t="s">
        <v>1119</v>
      </c>
      <c r="D60" s="87" t="s">
        <v>68</v>
      </c>
      <c r="E60" s="6" t="s">
        <v>1244</v>
      </c>
      <c r="F60" s="87" t="s">
        <v>1247</v>
      </c>
      <c r="G60" s="87" t="s">
        <v>1248</v>
      </c>
      <c r="H60" s="87" t="s">
        <v>503</v>
      </c>
      <c r="I60" s="87" t="s">
        <v>503</v>
      </c>
      <c r="J60" s="185" t="s">
        <v>1249</v>
      </c>
      <c r="K60" s="87" t="s">
        <v>503</v>
      </c>
      <c r="L60" s="87" t="s">
        <v>503</v>
      </c>
      <c r="M60" s="87" t="s">
        <v>503</v>
      </c>
      <c r="N60" s="87" t="s">
        <v>503</v>
      </c>
      <c r="O60" s="6" t="s">
        <v>1173</v>
      </c>
      <c r="P60" s="6"/>
    </row>
    <row r="61" spans="1:16" x14ac:dyDescent="0.3">
      <c r="A61" s="1"/>
      <c r="B61" s="6" t="s">
        <v>163</v>
      </c>
      <c r="C61" s="6" t="s">
        <v>1119</v>
      </c>
      <c r="D61" s="87" t="s">
        <v>68</v>
      </c>
      <c r="E61" s="6" t="s">
        <v>1244</v>
      </c>
      <c r="F61" s="87" t="s">
        <v>1248</v>
      </c>
      <c r="G61" s="87" t="s">
        <v>49</v>
      </c>
      <c r="H61" s="87" t="s">
        <v>503</v>
      </c>
      <c r="I61" s="87" t="s">
        <v>503</v>
      </c>
      <c r="J61" s="182" t="s">
        <v>1188</v>
      </c>
      <c r="K61" s="87" t="s">
        <v>503</v>
      </c>
      <c r="L61" s="87" t="s">
        <v>503</v>
      </c>
      <c r="M61" s="87" t="s">
        <v>503</v>
      </c>
      <c r="N61" s="87" t="s">
        <v>503</v>
      </c>
      <c r="O61" s="6" t="s">
        <v>1173</v>
      </c>
      <c r="P61" s="6" t="s">
        <v>1250</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2778</v>
      </c>
      <c r="C5" s="1"/>
      <c r="D5" s="1"/>
      <c r="E5" s="1"/>
      <c r="F5" s="1"/>
      <c r="G5" s="1"/>
      <c r="H5" s="1"/>
    </row>
    <row r="6" spans="1:8" ht="52.95" customHeight="1" x14ac:dyDescent="0.3">
      <c r="A6" s="1"/>
      <c r="B6" s="3" t="s">
        <v>4</v>
      </c>
      <c r="C6" s="3" t="s">
        <v>2779</v>
      </c>
      <c r="D6" s="3" t="s">
        <v>2780</v>
      </c>
      <c r="E6" s="3" t="s">
        <v>7</v>
      </c>
      <c r="F6" s="3" t="s">
        <v>8</v>
      </c>
      <c r="G6" s="3" t="s">
        <v>2781</v>
      </c>
      <c r="H6" s="3" t="s">
        <v>1525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503</v>
      </c>
      <c r="C8" s="186" t="s">
        <v>503</v>
      </c>
      <c r="D8" s="186" t="s">
        <v>503</v>
      </c>
      <c r="E8" s="186" t="s">
        <v>503</v>
      </c>
      <c r="F8" s="186" t="s">
        <v>503</v>
      </c>
      <c r="G8" s="186" t="s">
        <v>2785</v>
      </c>
      <c r="H8" s="186" t="s">
        <v>503</v>
      </c>
      <c r="I8" s="186" t="s">
        <v>503</v>
      </c>
      <c r="J8" s="186" t="s">
        <v>2786</v>
      </c>
      <c r="K8" s="186" t="s">
        <v>503</v>
      </c>
      <c r="L8" s="186" t="s">
        <v>503</v>
      </c>
      <c r="M8" s="186" t="s">
        <v>2787</v>
      </c>
      <c r="N8" s="186" t="s">
        <v>503</v>
      </c>
      <c r="O8" s="186" t="s">
        <v>503</v>
      </c>
      <c r="P8" s="186" t="s">
        <v>2788</v>
      </c>
      <c r="Q8" s="186" t="s">
        <v>503</v>
      </c>
      <c r="R8" s="186" t="s">
        <v>503</v>
      </c>
      <c r="S8" s="186" t="s">
        <v>2789</v>
      </c>
      <c r="T8" s="186" t="s">
        <v>503</v>
      </c>
      <c r="U8" s="186" t="s">
        <v>503</v>
      </c>
      <c r="V8" s="186" t="s">
        <v>2790</v>
      </c>
      <c r="W8" s="186" t="s">
        <v>503</v>
      </c>
      <c r="X8" s="186" t="s">
        <v>503</v>
      </c>
      <c r="Y8" s="186" t="s">
        <v>2791</v>
      </c>
      <c r="Z8" s="186" t="s">
        <v>503</v>
      </c>
      <c r="AA8" s="186" t="s">
        <v>503</v>
      </c>
      <c r="AB8" s="186" t="s">
        <v>2792</v>
      </c>
      <c r="AC8" s="186" t="s">
        <v>503</v>
      </c>
      <c r="AD8" s="186" t="s">
        <v>503</v>
      </c>
      <c r="AE8" s="186" t="s">
        <v>2793</v>
      </c>
      <c r="AF8" s="186" t="s">
        <v>503</v>
      </c>
      <c r="AG8" s="186" t="s">
        <v>503</v>
      </c>
      <c r="AH8" s="186" t="s">
        <v>2794</v>
      </c>
      <c r="AI8" s="186" t="s">
        <v>503</v>
      </c>
      <c r="AJ8" s="186" t="s">
        <v>503</v>
      </c>
      <c r="AK8" s="186" t="s">
        <v>2795</v>
      </c>
      <c r="AL8" s="186" t="s">
        <v>503</v>
      </c>
      <c r="AM8" s="186" t="s">
        <v>503</v>
      </c>
      <c r="AN8" s="186" t="s">
        <v>2796</v>
      </c>
      <c r="AO8" s="186" t="s">
        <v>503</v>
      </c>
      <c r="AP8" s="186" t="s">
        <v>503</v>
      </c>
      <c r="AQ8" s="186" t="s">
        <v>2797</v>
      </c>
      <c r="AR8" s="186" t="s">
        <v>503</v>
      </c>
      <c r="AS8" s="186" t="s">
        <v>503</v>
      </c>
      <c r="AT8" s="186" t="s">
        <v>2798</v>
      </c>
      <c r="AU8" s="186" t="s">
        <v>503</v>
      </c>
      <c r="AV8" s="186" t="s">
        <v>503</v>
      </c>
      <c r="AW8" s="186" t="s">
        <v>2799</v>
      </c>
      <c r="AX8" s="186" t="s">
        <v>503</v>
      </c>
      <c r="AY8" s="186" t="s">
        <v>503</v>
      </c>
      <c r="AZ8" s="186" t="s">
        <v>2800</v>
      </c>
      <c r="BA8" s="186" t="s">
        <v>503</v>
      </c>
      <c r="BB8" s="186" t="s">
        <v>503</v>
      </c>
      <c r="BC8" s="186" t="s">
        <v>2801</v>
      </c>
      <c r="BD8" s="186" t="s">
        <v>503</v>
      </c>
      <c r="BE8" s="186" t="s">
        <v>503</v>
      </c>
      <c r="BF8" s="186" t="s">
        <v>2802</v>
      </c>
      <c r="BG8" s="186" t="s">
        <v>503</v>
      </c>
      <c r="BH8" s="186" t="s">
        <v>503</v>
      </c>
      <c r="BI8" s="186" t="s">
        <v>2803</v>
      </c>
      <c r="BJ8" s="186" t="s">
        <v>503</v>
      </c>
      <c r="BK8" s="186" t="s">
        <v>503</v>
      </c>
      <c r="BL8" s="186" t="s">
        <v>2804</v>
      </c>
      <c r="BM8" s="186" t="s">
        <v>503</v>
      </c>
      <c r="BN8" s="186" t="s">
        <v>503</v>
      </c>
      <c r="BO8" s="186" t="s">
        <v>2805</v>
      </c>
      <c r="BP8" s="186" t="s">
        <v>503</v>
      </c>
      <c r="BQ8" s="186" t="s">
        <v>503</v>
      </c>
      <c r="BR8" s="186" t="s">
        <v>2806</v>
      </c>
      <c r="BS8" s="186" t="s">
        <v>503</v>
      </c>
      <c r="BT8" s="186" t="s">
        <v>503</v>
      </c>
      <c r="BU8" s="186" t="s">
        <v>2807</v>
      </c>
      <c r="BV8" s="186" t="s">
        <v>503</v>
      </c>
      <c r="BW8" s="186" t="s">
        <v>503</v>
      </c>
      <c r="BX8" s="186" t="s">
        <v>2808</v>
      </c>
      <c r="BY8" s="186" t="s">
        <v>503</v>
      </c>
      <c r="BZ8" s="186" t="s">
        <v>503</v>
      </c>
      <c r="CA8" s="186" t="s">
        <v>2809</v>
      </c>
      <c r="CB8" s="186" t="s">
        <v>503</v>
      </c>
      <c r="CC8" s="186" t="s">
        <v>503</v>
      </c>
      <c r="CD8" s="186" t="s">
        <v>2810</v>
      </c>
      <c r="CE8" s="186" t="s">
        <v>503</v>
      </c>
      <c r="CF8" s="186" t="s">
        <v>503</v>
      </c>
      <c r="CG8" s="186" t="s">
        <v>2811</v>
      </c>
      <c r="CH8" s="186" t="s">
        <v>503</v>
      </c>
      <c r="CI8" s="186" t="s">
        <v>503</v>
      </c>
      <c r="CJ8" s="186" t="s">
        <v>2812</v>
      </c>
      <c r="CK8" s="186" t="s">
        <v>503</v>
      </c>
      <c r="CL8" s="186" t="s">
        <v>503</v>
      </c>
      <c r="CM8" s="186" t="s">
        <v>2813</v>
      </c>
      <c r="CN8" s="186" t="s">
        <v>503</v>
      </c>
      <c r="CO8" s="186" t="s">
        <v>503</v>
      </c>
      <c r="CP8" s="186" t="s">
        <v>2814</v>
      </c>
      <c r="CQ8" s="186" t="s">
        <v>503</v>
      </c>
      <c r="CR8" s="186" t="s">
        <v>503</v>
      </c>
      <c r="CS8" s="186" t="s">
        <v>2815</v>
      </c>
      <c r="CT8" s="186" t="s">
        <v>503</v>
      </c>
      <c r="CU8" s="186" t="s">
        <v>503</v>
      </c>
      <c r="CV8" s="186" t="s">
        <v>2816</v>
      </c>
      <c r="CW8" s="186" t="s">
        <v>503</v>
      </c>
      <c r="CX8" s="186" t="s">
        <v>503</v>
      </c>
      <c r="CY8" s="186" t="s">
        <v>2817</v>
      </c>
      <c r="CZ8" s="186" t="s">
        <v>503</v>
      </c>
      <c r="DA8" s="186" t="s">
        <v>503</v>
      </c>
      <c r="DB8" s="186" t="s">
        <v>2818</v>
      </c>
      <c r="DC8" s="186" t="s">
        <v>503</v>
      </c>
      <c r="DD8" s="186" t="s">
        <v>503</v>
      </c>
      <c r="DE8" s="186" t="s">
        <v>2819</v>
      </c>
      <c r="DF8" s="186" t="s">
        <v>503</v>
      </c>
      <c r="DG8" s="186" t="s">
        <v>503</v>
      </c>
      <c r="DH8" s="186" t="s">
        <v>2820</v>
      </c>
      <c r="DI8" s="186" t="s">
        <v>503</v>
      </c>
      <c r="DJ8" s="186" t="s">
        <v>503</v>
      </c>
      <c r="DK8" s="186" t="s">
        <v>2821</v>
      </c>
      <c r="DL8" s="186" t="s">
        <v>503</v>
      </c>
      <c r="DM8" s="186" t="s">
        <v>503</v>
      </c>
      <c r="DN8" s="186" t="s">
        <v>2822</v>
      </c>
      <c r="DO8" s="186" t="s">
        <v>503</v>
      </c>
      <c r="DP8" s="186" t="s">
        <v>503</v>
      </c>
      <c r="DQ8" s="186" t="s">
        <v>2823</v>
      </c>
      <c r="DR8" s="186" t="s">
        <v>503</v>
      </c>
      <c r="DS8" s="186" t="s">
        <v>503</v>
      </c>
      <c r="DT8" s="186" t="s">
        <v>2824</v>
      </c>
      <c r="DU8" s="186" t="s">
        <v>503</v>
      </c>
      <c r="DV8" s="186" t="s">
        <v>503</v>
      </c>
      <c r="DW8" s="186" t="s">
        <v>2825</v>
      </c>
      <c r="DX8" s="186" t="s">
        <v>503</v>
      </c>
      <c r="DY8" s="186" t="s">
        <v>503</v>
      </c>
      <c r="DZ8" s="186" t="s">
        <v>2826</v>
      </c>
      <c r="EA8" s="186" t="s">
        <v>503</v>
      </c>
      <c r="EB8" s="186" t="s">
        <v>503</v>
      </c>
      <c r="EC8" s="186" t="s">
        <v>2827</v>
      </c>
      <c r="ED8" s="186" t="s">
        <v>503</v>
      </c>
      <c r="EE8" s="186" t="s">
        <v>503</v>
      </c>
      <c r="EF8" s="186" t="s">
        <v>2828</v>
      </c>
      <c r="EG8" s="186" t="s">
        <v>503</v>
      </c>
      <c r="EH8" s="186" t="s">
        <v>503</v>
      </c>
      <c r="EI8" s="186" t="s">
        <v>2829</v>
      </c>
      <c r="EJ8" s="186" t="s">
        <v>503</v>
      </c>
      <c r="EK8" s="186" t="s">
        <v>503</v>
      </c>
      <c r="EL8" s="186" t="s">
        <v>2830</v>
      </c>
      <c r="EM8" s="186" t="s">
        <v>503</v>
      </c>
      <c r="EN8" s="186" t="s">
        <v>503</v>
      </c>
      <c r="EO8" s="186" t="s">
        <v>2831</v>
      </c>
      <c r="EP8" s="186" t="s">
        <v>503</v>
      </c>
      <c r="EQ8" s="186" t="s">
        <v>503</v>
      </c>
      <c r="ER8" s="186" t="s">
        <v>2832</v>
      </c>
      <c r="ES8" s="186" t="s">
        <v>503</v>
      </c>
      <c r="ET8" s="186" t="s">
        <v>503</v>
      </c>
    </row>
    <row r="9" spans="1:150" x14ac:dyDescent="0.3">
      <c r="A9" s="1"/>
      <c r="B9" s="186" t="s">
        <v>2833</v>
      </c>
      <c r="C9" s="186" t="s">
        <v>3</v>
      </c>
      <c r="D9" s="186" t="s">
        <v>68</v>
      </c>
      <c r="E9" s="186" t="s">
        <v>2834</v>
      </c>
      <c r="F9" s="186" t="s">
        <v>2835</v>
      </c>
      <c r="G9" s="186" t="s">
        <v>2836</v>
      </c>
      <c r="H9" s="186" t="s">
        <v>2837</v>
      </c>
      <c r="I9" s="186" t="s">
        <v>2838</v>
      </c>
      <c r="J9" s="186" t="s">
        <v>2836</v>
      </c>
      <c r="K9" s="186" t="s">
        <v>2837</v>
      </c>
      <c r="L9" s="186" t="s">
        <v>2838</v>
      </c>
      <c r="M9" s="186" t="s">
        <v>2836</v>
      </c>
      <c r="N9" s="186" t="s">
        <v>2837</v>
      </c>
      <c r="O9" s="186" t="s">
        <v>2838</v>
      </c>
      <c r="P9" s="186" t="s">
        <v>2836</v>
      </c>
      <c r="Q9" s="186" t="s">
        <v>2837</v>
      </c>
      <c r="R9" s="186" t="s">
        <v>2838</v>
      </c>
      <c r="S9" s="186" t="s">
        <v>2836</v>
      </c>
      <c r="T9" s="186" t="s">
        <v>2837</v>
      </c>
      <c r="U9" s="186" t="s">
        <v>2838</v>
      </c>
      <c r="V9" s="186" t="s">
        <v>2836</v>
      </c>
      <c r="W9" s="186" t="s">
        <v>2837</v>
      </c>
      <c r="X9" s="186" t="s">
        <v>2838</v>
      </c>
      <c r="Y9" s="186" t="s">
        <v>2836</v>
      </c>
      <c r="Z9" s="186" t="s">
        <v>2837</v>
      </c>
      <c r="AA9" s="186" t="s">
        <v>2838</v>
      </c>
      <c r="AB9" s="186" t="s">
        <v>2836</v>
      </c>
      <c r="AC9" s="186" t="s">
        <v>2837</v>
      </c>
      <c r="AD9" s="186" t="s">
        <v>2838</v>
      </c>
      <c r="AE9" s="186" t="s">
        <v>2836</v>
      </c>
      <c r="AF9" s="186" t="s">
        <v>2837</v>
      </c>
      <c r="AG9" s="186" t="s">
        <v>2838</v>
      </c>
      <c r="AH9" s="186" t="s">
        <v>2836</v>
      </c>
      <c r="AI9" s="186" t="s">
        <v>2837</v>
      </c>
      <c r="AJ9" s="186" t="s">
        <v>2838</v>
      </c>
      <c r="AK9" s="186" t="s">
        <v>2836</v>
      </c>
      <c r="AL9" s="186" t="s">
        <v>2837</v>
      </c>
      <c r="AM9" s="186" t="s">
        <v>2838</v>
      </c>
      <c r="AN9" s="186" t="s">
        <v>2836</v>
      </c>
      <c r="AO9" s="186" t="s">
        <v>2837</v>
      </c>
      <c r="AP9" s="186" t="s">
        <v>2838</v>
      </c>
      <c r="AQ9" s="186" t="s">
        <v>2836</v>
      </c>
      <c r="AR9" s="186" t="s">
        <v>2837</v>
      </c>
      <c r="AS9" s="186" t="s">
        <v>2838</v>
      </c>
      <c r="AT9" s="186" t="s">
        <v>2836</v>
      </c>
      <c r="AU9" s="186" t="s">
        <v>2837</v>
      </c>
      <c r="AV9" s="186" t="s">
        <v>2838</v>
      </c>
      <c r="AW9" s="186" t="s">
        <v>2836</v>
      </c>
      <c r="AX9" s="186" t="s">
        <v>2837</v>
      </c>
      <c r="AY9" s="186" t="s">
        <v>2838</v>
      </c>
      <c r="AZ9" s="186" t="s">
        <v>2836</v>
      </c>
      <c r="BA9" s="186" t="s">
        <v>2837</v>
      </c>
      <c r="BB9" s="186" t="s">
        <v>2838</v>
      </c>
      <c r="BC9" s="186" t="s">
        <v>2836</v>
      </c>
      <c r="BD9" s="186" t="s">
        <v>2837</v>
      </c>
      <c r="BE9" s="186" t="s">
        <v>2838</v>
      </c>
      <c r="BF9" s="186" t="s">
        <v>2836</v>
      </c>
      <c r="BG9" s="186" t="s">
        <v>2837</v>
      </c>
      <c r="BH9" s="186" t="s">
        <v>2838</v>
      </c>
      <c r="BI9" s="186" t="s">
        <v>2836</v>
      </c>
      <c r="BJ9" s="186" t="s">
        <v>2837</v>
      </c>
      <c r="BK9" s="186" t="s">
        <v>2838</v>
      </c>
      <c r="BL9" s="186" t="s">
        <v>2836</v>
      </c>
      <c r="BM9" s="186" t="s">
        <v>2837</v>
      </c>
      <c r="BN9" s="186" t="s">
        <v>2838</v>
      </c>
      <c r="BO9" s="186" t="s">
        <v>2836</v>
      </c>
      <c r="BP9" s="186" t="s">
        <v>2837</v>
      </c>
      <c r="BQ9" s="186" t="s">
        <v>2838</v>
      </c>
      <c r="BR9" s="186" t="s">
        <v>2836</v>
      </c>
      <c r="BS9" s="186" t="s">
        <v>2837</v>
      </c>
      <c r="BT9" s="186" t="s">
        <v>2838</v>
      </c>
      <c r="BU9" s="186" t="s">
        <v>2836</v>
      </c>
      <c r="BV9" s="186" t="s">
        <v>2837</v>
      </c>
      <c r="BW9" s="186" t="s">
        <v>2838</v>
      </c>
      <c r="BX9" s="186" t="s">
        <v>2836</v>
      </c>
      <c r="BY9" s="186" t="s">
        <v>2837</v>
      </c>
      <c r="BZ9" s="186" t="s">
        <v>2838</v>
      </c>
      <c r="CA9" s="186" t="s">
        <v>2836</v>
      </c>
      <c r="CB9" s="186" t="s">
        <v>2837</v>
      </c>
      <c r="CC9" s="186" t="s">
        <v>2838</v>
      </c>
      <c r="CD9" s="186" t="s">
        <v>2836</v>
      </c>
      <c r="CE9" s="186" t="s">
        <v>2837</v>
      </c>
      <c r="CF9" s="186" t="s">
        <v>2838</v>
      </c>
      <c r="CG9" s="186" t="s">
        <v>2836</v>
      </c>
      <c r="CH9" s="186" t="s">
        <v>2837</v>
      </c>
      <c r="CI9" s="186" t="s">
        <v>2838</v>
      </c>
      <c r="CJ9" s="186" t="s">
        <v>2836</v>
      </c>
      <c r="CK9" s="186" t="s">
        <v>2837</v>
      </c>
      <c r="CL9" s="186" t="s">
        <v>2838</v>
      </c>
      <c r="CM9" s="186" t="s">
        <v>2836</v>
      </c>
      <c r="CN9" s="186" t="s">
        <v>2837</v>
      </c>
      <c r="CO9" s="186" t="s">
        <v>2838</v>
      </c>
      <c r="CP9" s="186" t="s">
        <v>2836</v>
      </c>
      <c r="CQ9" s="186" t="s">
        <v>2837</v>
      </c>
      <c r="CR9" s="186" t="s">
        <v>2838</v>
      </c>
      <c r="CS9" s="186" t="s">
        <v>2836</v>
      </c>
      <c r="CT9" s="186" t="s">
        <v>2837</v>
      </c>
      <c r="CU9" s="186" t="s">
        <v>2838</v>
      </c>
      <c r="CV9" s="186" t="s">
        <v>2836</v>
      </c>
      <c r="CW9" s="186" t="s">
        <v>2837</v>
      </c>
      <c r="CX9" s="186" t="s">
        <v>2838</v>
      </c>
      <c r="CY9" s="186" t="s">
        <v>2836</v>
      </c>
      <c r="CZ9" s="186" t="s">
        <v>2837</v>
      </c>
      <c r="DA9" s="186" t="s">
        <v>2838</v>
      </c>
      <c r="DB9" s="186" t="s">
        <v>2836</v>
      </c>
      <c r="DC9" s="186" t="s">
        <v>2837</v>
      </c>
      <c r="DD9" s="186" t="s">
        <v>2838</v>
      </c>
      <c r="DE9" s="186" t="s">
        <v>2836</v>
      </c>
      <c r="DF9" s="186" t="s">
        <v>2837</v>
      </c>
      <c r="DG9" s="186" t="s">
        <v>2838</v>
      </c>
      <c r="DH9" s="186" t="s">
        <v>2836</v>
      </c>
      <c r="DI9" s="186" t="s">
        <v>2837</v>
      </c>
      <c r="DJ9" s="186" t="s">
        <v>2838</v>
      </c>
      <c r="DK9" s="186" t="s">
        <v>2836</v>
      </c>
      <c r="DL9" s="186" t="s">
        <v>2837</v>
      </c>
      <c r="DM9" s="186" t="s">
        <v>2838</v>
      </c>
      <c r="DN9" s="186" t="s">
        <v>2836</v>
      </c>
      <c r="DO9" s="186" t="s">
        <v>2837</v>
      </c>
      <c r="DP9" s="186" t="s">
        <v>2838</v>
      </c>
      <c r="DQ9" s="186" t="s">
        <v>2836</v>
      </c>
      <c r="DR9" s="186" t="s">
        <v>2837</v>
      </c>
      <c r="DS9" s="186" t="s">
        <v>2838</v>
      </c>
      <c r="DT9" s="186" t="s">
        <v>2836</v>
      </c>
      <c r="DU9" s="186" t="s">
        <v>2837</v>
      </c>
      <c r="DV9" s="186" t="s">
        <v>2838</v>
      </c>
      <c r="DW9" s="186" t="s">
        <v>2836</v>
      </c>
      <c r="DX9" s="186" t="s">
        <v>2837</v>
      </c>
      <c r="DY9" s="186" t="s">
        <v>2838</v>
      </c>
      <c r="DZ9" s="186" t="s">
        <v>2836</v>
      </c>
      <c r="EA9" s="186" t="s">
        <v>2837</v>
      </c>
      <c r="EB9" s="186" t="s">
        <v>2838</v>
      </c>
      <c r="EC9" s="186" t="s">
        <v>2836</v>
      </c>
      <c r="ED9" s="186" t="s">
        <v>2837</v>
      </c>
      <c r="EE9" s="186" t="s">
        <v>2838</v>
      </c>
      <c r="EF9" s="186" t="s">
        <v>2836</v>
      </c>
      <c r="EG9" s="186" t="s">
        <v>2837</v>
      </c>
      <c r="EH9" s="186" t="s">
        <v>2838</v>
      </c>
      <c r="EI9" s="186" t="s">
        <v>2836</v>
      </c>
      <c r="EJ9" s="186" t="s">
        <v>2837</v>
      </c>
      <c r="EK9" s="186" t="s">
        <v>2838</v>
      </c>
      <c r="EL9" s="186" t="s">
        <v>2836</v>
      </c>
      <c r="EM9" s="186" t="s">
        <v>2837</v>
      </c>
      <c r="EN9" s="186" t="s">
        <v>2838</v>
      </c>
      <c r="EO9" s="186" t="s">
        <v>2836</v>
      </c>
      <c r="EP9" s="186" t="s">
        <v>2837</v>
      </c>
      <c r="EQ9" s="186" t="s">
        <v>2838</v>
      </c>
      <c r="ER9" s="186" t="s">
        <v>2836</v>
      </c>
      <c r="ES9" s="186" t="s">
        <v>2837</v>
      </c>
      <c r="ET9" s="186" t="s">
        <v>2838</v>
      </c>
    </row>
    <row r="10" spans="1:150" x14ac:dyDescent="0.3">
      <c r="A10" s="1"/>
      <c r="B10" s="187" t="s">
        <v>2839</v>
      </c>
      <c r="C10" s="187" t="s">
        <v>97</v>
      </c>
      <c r="D10" s="187" t="s">
        <v>107</v>
      </c>
      <c r="E10" s="187" t="s">
        <v>2840</v>
      </c>
      <c r="F10" s="187" t="s">
        <v>2841</v>
      </c>
      <c r="G10" s="187" t="s">
        <v>2842</v>
      </c>
      <c r="H10" s="187" t="s">
        <v>2843</v>
      </c>
      <c r="I10" s="187" t="s">
        <v>2844</v>
      </c>
      <c r="J10" s="187" t="s">
        <v>2842</v>
      </c>
      <c r="K10" s="187" t="s">
        <v>2843</v>
      </c>
      <c r="L10" s="187" t="s">
        <v>2845</v>
      </c>
      <c r="M10" s="187" t="s">
        <v>2842</v>
      </c>
      <c r="N10" s="187" t="s">
        <v>2846</v>
      </c>
      <c r="O10" s="187" t="s">
        <v>2847</v>
      </c>
      <c r="P10" s="187" t="s">
        <v>2842</v>
      </c>
      <c r="Q10" s="187" t="s">
        <v>2843</v>
      </c>
      <c r="R10" s="187" t="s">
        <v>2848</v>
      </c>
      <c r="S10" s="187" t="s">
        <v>2842</v>
      </c>
      <c r="T10" s="187" t="s">
        <v>2843</v>
      </c>
      <c r="U10" s="187" t="s">
        <v>2849</v>
      </c>
      <c r="V10" s="187" t="s">
        <v>2842</v>
      </c>
      <c r="W10" s="187" t="s">
        <v>2850</v>
      </c>
      <c r="X10" s="187" t="s">
        <v>2851</v>
      </c>
      <c r="Y10" s="187" t="s">
        <v>2842</v>
      </c>
      <c r="Z10" s="187" t="s">
        <v>2843</v>
      </c>
      <c r="AA10" s="187" t="s">
        <v>2852</v>
      </c>
      <c r="AB10" s="187" t="s">
        <v>2842</v>
      </c>
      <c r="AC10" s="187" t="s">
        <v>2853</v>
      </c>
      <c r="AD10" s="187" t="s">
        <v>2848</v>
      </c>
      <c r="AE10" s="187" t="s">
        <v>2842</v>
      </c>
      <c r="AF10" s="187" t="s">
        <v>2854</v>
      </c>
      <c r="AG10" s="187" t="s">
        <v>2855</v>
      </c>
      <c r="AH10" s="187" t="s">
        <v>2842</v>
      </c>
      <c r="AI10" s="187" t="s">
        <v>2843</v>
      </c>
      <c r="AJ10" s="187" t="s">
        <v>2856</v>
      </c>
      <c r="AK10" s="187" t="s">
        <v>2842</v>
      </c>
      <c r="AL10" s="187" t="s">
        <v>2843</v>
      </c>
      <c r="AM10" s="187" t="s">
        <v>2857</v>
      </c>
      <c r="AN10" s="187" t="s">
        <v>2842</v>
      </c>
      <c r="AO10" s="187" t="s">
        <v>2858</v>
      </c>
      <c r="AP10" s="187" t="s">
        <v>2859</v>
      </c>
      <c r="AQ10" s="187" t="s">
        <v>2842</v>
      </c>
      <c r="AR10" s="187" t="s">
        <v>2860</v>
      </c>
      <c r="AS10" s="187" t="s">
        <v>2848</v>
      </c>
      <c r="AT10" s="187" t="s">
        <v>2842</v>
      </c>
      <c r="AU10" s="187" t="s">
        <v>2860</v>
      </c>
      <c r="AV10" s="187" t="s">
        <v>2848</v>
      </c>
      <c r="AW10" s="187" t="s">
        <v>2842</v>
      </c>
      <c r="AX10" s="187" t="s">
        <v>2861</v>
      </c>
      <c r="AY10" s="187" t="s">
        <v>2848</v>
      </c>
      <c r="AZ10" s="187" t="s">
        <v>2842</v>
      </c>
      <c r="BA10" s="187" t="s">
        <v>2860</v>
      </c>
      <c r="BB10" s="187" t="s">
        <v>2848</v>
      </c>
      <c r="BC10" s="187" t="s">
        <v>2842</v>
      </c>
      <c r="BD10" s="187" t="s">
        <v>2860</v>
      </c>
      <c r="BE10" s="187" t="s">
        <v>2862</v>
      </c>
      <c r="BF10" s="187" t="s">
        <v>2842</v>
      </c>
      <c r="BG10" s="187" t="s">
        <v>2863</v>
      </c>
      <c r="BH10" s="187" t="s">
        <v>2864</v>
      </c>
      <c r="BI10" s="187" t="s">
        <v>2842</v>
      </c>
      <c r="BJ10" s="187" t="s">
        <v>2860</v>
      </c>
      <c r="BK10" s="187" t="s">
        <v>2865</v>
      </c>
      <c r="BL10" s="187" t="s">
        <v>2842</v>
      </c>
      <c r="BM10" s="187" t="s">
        <v>2866</v>
      </c>
      <c r="BN10" s="187" t="s">
        <v>2867</v>
      </c>
      <c r="BO10" s="187" t="s">
        <v>2842</v>
      </c>
      <c r="BP10" s="187" t="s">
        <v>2868</v>
      </c>
      <c r="BQ10" s="187" t="s">
        <v>2869</v>
      </c>
      <c r="BR10" s="187" t="s">
        <v>2842</v>
      </c>
      <c r="BS10" s="187" t="s">
        <v>2870</v>
      </c>
      <c r="BT10" s="187" t="s">
        <v>2871</v>
      </c>
      <c r="BU10" s="187" t="s">
        <v>2842</v>
      </c>
      <c r="BV10" s="187" t="s">
        <v>2872</v>
      </c>
      <c r="BW10" s="187" t="s">
        <v>2873</v>
      </c>
      <c r="BX10" s="187" t="s">
        <v>2842</v>
      </c>
      <c r="BY10" s="187" t="s">
        <v>2872</v>
      </c>
      <c r="BZ10" s="187" t="s">
        <v>2873</v>
      </c>
      <c r="CA10" s="187" t="s">
        <v>2842</v>
      </c>
      <c r="CB10" s="187" t="s">
        <v>2872</v>
      </c>
      <c r="CC10" s="187" t="s">
        <v>2874</v>
      </c>
      <c r="CD10" s="187" t="s">
        <v>2842</v>
      </c>
      <c r="CE10" s="187" t="s">
        <v>2872</v>
      </c>
      <c r="CF10" s="187" t="s">
        <v>2874</v>
      </c>
      <c r="CG10" s="187" t="s">
        <v>2842</v>
      </c>
      <c r="CH10" s="187" t="s">
        <v>2872</v>
      </c>
      <c r="CI10" s="187" t="s">
        <v>2875</v>
      </c>
      <c r="CJ10" s="187" t="s">
        <v>2842</v>
      </c>
      <c r="CK10" s="187" t="s">
        <v>2872</v>
      </c>
      <c r="CL10" s="187" t="s">
        <v>2876</v>
      </c>
      <c r="CM10" s="187" t="s">
        <v>2842</v>
      </c>
      <c r="CN10" s="187" t="s">
        <v>2872</v>
      </c>
      <c r="CO10" s="187" t="s">
        <v>2877</v>
      </c>
      <c r="CP10" s="187" t="s">
        <v>2842</v>
      </c>
      <c r="CQ10" s="187" t="s">
        <v>2878</v>
      </c>
      <c r="CR10" s="187" t="s">
        <v>2879</v>
      </c>
      <c r="CS10" s="187" t="s">
        <v>2842</v>
      </c>
      <c r="CT10" s="187" t="s">
        <v>2872</v>
      </c>
      <c r="CU10" s="187" t="s">
        <v>2880</v>
      </c>
      <c r="CV10" s="187" t="s">
        <v>2842</v>
      </c>
      <c r="CW10" s="187" t="s">
        <v>2872</v>
      </c>
      <c r="CX10" s="187" t="s">
        <v>2881</v>
      </c>
      <c r="CY10" s="187" t="s">
        <v>2842</v>
      </c>
      <c r="CZ10" s="187" t="s">
        <v>2872</v>
      </c>
      <c r="DA10" s="187" t="s">
        <v>2882</v>
      </c>
      <c r="DB10" s="187" t="s">
        <v>2842</v>
      </c>
      <c r="DC10" s="187" t="s">
        <v>2872</v>
      </c>
      <c r="DD10" s="187" t="s">
        <v>2883</v>
      </c>
      <c r="DE10" s="187" t="s">
        <v>2842</v>
      </c>
      <c r="DF10" s="187" t="s">
        <v>2872</v>
      </c>
      <c r="DG10" s="187" t="s">
        <v>2883</v>
      </c>
      <c r="DH10" s="187" t="s">
        <v>2842</v>
      </c>
      <c r="DI10" s="187" t="s">
        <v>2872</v>
      </c>
      <c r="DJ10" s="187" t="s">
        <v>2883</v>
      </c>
      <c r="DK10" s="187" t="s">
        <v>2842</v>
      </c>
      <c r="DL10" s="187" t="s">
        <v>2872</v>
      </c>
      <c r="DM10" s="187" t="s">
        <v>2883</v>
      </c>
      <c r="DN10" s="187" t="s">
        <v>2842</v>
      </c>
      <c r="DO10" s="187" t="s">
        <v>2872</v>
      </c>
      <c r="DP10" s="187" t="s">
        <v>2884</v>
      </c>
      <c r="DQ10" s="187" t="s">
        <v>2842</v>
      </c>
      <c r="DR10" s="187" t="s">
        <v>2885</v>
      </c>
      <c r="DS10" s="187" t="s">
        <v>2886</v>
      </c>
      <c r="DT10" s="187" t="s">
        <v>2842</v>
      </c>
      <c r="DU10" s="187" t="s">
        <v>2885</v>
      </c>
      <c r="DV10" s="187" t="s">
        <v>2886</v>
      </c>
      <c r="DW10" s="187" t="s">
        <v>2842</v>
      </c>
      <c r="DX10" s="187" t="s">
        <v>2885</v>
      </c>
      <c r="DY10" s="187" t="s">
        <v>2887</v>
      </c>
      <c r="DZ10" s="187" t="s">
        <v>2842</v>
      </c>
      <c r="EA10" s="187" t="s">
        <v>2885</v>
      </c>
      <c r="EB10" s="187" t="s">
        <v>2888</v>
      </c>
      <c r="EC10" s="187" t="s">
        <v>2842</v>
      </c>
      <c r="ED10" s="187" t="s">
        <v>2885</v>
      </c>
      <c r="EE10" s="187" t="s">
        <v>2889</v>
      </c>
      <c r="EF10" s="187" t="s">
        <v>2842</v>
      </c>
      <c r="EG10" s="187" t="s">
        <v>2885</v>
      </c>
      <c r="EH10" s="187" t="s">
        <v>2890</v>
      </c>
      <c r="EI10" s="187" t="s">
        <v>2842</v>
      </c>
      <c r="EJ10" s="187" t="s">
        <v>2843</v>
      </c>
      <c r="EK10" s="187" t="s">
        <v>2891</v>
      </c>
      <c r="EL10" s="187" t="s">
        <v>2842</v>
      </c>
      <c r="EM10" s="187" t="s">
        <v>2843</v>
      </c>
      <c r="EN10" s="187" t="s">
        <v>2892</v>
      </c>
      <c r="EO10" s="187" t="s">
        <v>2842</v>
      </c>
      <c r="EP10" s="187" t="s">
        <v>2843</v>
      </c>
      <c r="EQ10" s="187" t="s">
        <v>2893</v>
      </c>
      <c r="ER10" s="187" t="s">
        <v>2842</v>
      </c>
      <c r="ES10" s="187" t="s">
        <v>2843</v>
      </c>
      <c r="ET10" s="187" t="s">
        <v>2894</v>
      </c>
    </row>
    <row r="11" spans="1:150" x14ac:dyDescent="0.3">
      <c r="A11" s="1"/>
      <c r="B11" s="188" t="s">
        <v>2895</v>
      </c>
      <c r="C11" s="188" t="s">
        <v>97</v>
      </c>
      <c r="D11" s="188" t="s">
        <v>107</v>
      </c>
      <c r="E11" s="188" t="s">
        <v>2896</v>
      </c>
      <c r="F11" s="188" t="s">
        <v>2897</v>
      </c>
      <c r="G11" s="189" t="s">
        <v>2842</v>
      </c>
      <c r="H11" s="189" t="s">
        <v>503</v>
      </c>
      <c r="I11" s="189" t="s">
        <v>503</v>
      </c>
      <c r="J11" s="189" t="s">
        <v>2842</v>
      </c>
      <c r="K11" s="189" t="s">
        <v>503</v>
      </c>
      <c r="L11" s="189" t="s">
        <v>503</v>
      </c>
      <c r="M11" s="189" t="s">
        <v>2842</v>
      </c>
      <c r="N11" s="189" t="s">
        <v>503</v>
      </c>
      <c r="O11" s="189" t="s">
        <v>503</v>
      </c>
      <c r="P11" s="189" t="s">
        <v>2842</v>
      </c>
      <c r="Q11" s="189" t="s">
        <v>503</v>
      </c>
      <c r="R11" s="189" t="s">
        <v>503</v>
      </c>
      <c r="S11" s="189" t="s">
        <v>2842</v>
      </c>
      <c r="T11" s="189" t="s">
        <v>503</v>
      </c>
      <c r="U11" s="189" t="s">
        <v>503</v>
      </c>
      <c r="V11" s="189" t="s">
        <v>2842</v>
      </c>
      <c r="W11" s="189" t="s">
        <v>503</v>
      </c>
      <c r="X11" s="189" t="s">
        <v>503</v>
      </c>
      <c r="Y11" s="189" t="s">
        <v>2842</v>
      </c>
      <c r="Z11" s="189" t="s">
        <v>503</v>
      </c>
      <c r="AA11" s="189" t="s">
        <v>503</v>
      </c>
      <c r="AB11" s="189" t="s">
        <v>2842</v>
      </c>
      <c r="AC11" s="189" t="s">
        <v>503</v>
      </c>
      <c r="AD11" s="189" t="s">
        <v>503</v>
      </c>
      <c r="AE11" s="189" t="s">
        <v>2842</v>
      </c>
      <c r="AF11" s="189" t="s">
        <v>503</v>
      </c>
      <c r="AG11" s="189" t="s">
        <v>503</v>
      </c>
      <c r="AH11" s="189" t="s">
        <v>2842</v>
      </c>
      <c r="AI11" s="189" t="s">
        <v>503</v>
      </c>
      <c r="AJ11" s="189" t="s">
        <v>503</v>
      </c>
      <c r="AK11" s="189" t="s">
        <v>2842</v>
      </c>
      <c r="AL11" s="189" t="s">
        <v>503</v>
      </c>
      <c r="AM11" s="189" t="s">
        <v>503</v>
      </c>
      <c r="AN11" s="189" t="s">
        <v>2842</v>
      </c>
      <c r="AO11" s="189" t="s">
        <v>503</v>
      </c>
      <c r="AP11" s="189" t="s">
        <v>503</v>
      </c>
      <c r="AQ11" s="189" t="s">
        <v>2842</v>
      </c>
      <c r="AR11" s="189" t="s">
        <v>503</v>
      </c>
      <c r="AS11" s="189" t="s">
        <v>503</v>
      </c>
      <c r="AT11" s="189" t="s">
        <v>2842</v>
      </c>
      <c r="AU11" s="189" t="s">
        <v>503</v>
      </c>
      <c r="AV11" s="189" t="s">
        <v>503</v>
      </c>
      <c r="AW11" s="189" t="s">
        <v>2842</v>
      </c>
      <c r="AX11" s="189" t="s">
        <v>503</v>
      </c>
      <c r="AY11" s="189" t="s">
        <v>503</v>
      </c>
      <c r="AZ11" s="189" t="s">
        <v>2842</v>
      </c>
      <c r="BA11" s="189" t="s">
        <v>503</v>
      </c>
      <c r="BB11" s="189" t="s">
        <v>503</v>
      </c>
      <c r="BC11" s="189" t="s">
        <v>2842</v>
      </c>
      <c r="BD11" s="189" t="s">
        <v>503</v>
      </c>
      <c r="BE11" s="189" t="s">
        <v>503</v>
      </c>
      <c r="BF11" s="189" t="s">
        <v>2842</v>
      </c>
      <c r="BG11" s="189" t="s">
        <v>503</v>
      </c>
      <c r="BH11" s="189" t="s">
        <v>503</v>
      </c>
      <c r="BI11" s="189" t="s">
        <v>2842</v>
      </c>
      <c r="BJ11" s="189" t="s">
        <v>503</v>
      </c>
      <c r="BK11" s="189" t="s">
        <v>503</v>
      </c>
      <c r="BL11" s="189" t="s">
        <v>2842</v>
      </c>
      <c r="BM11" s="189" t="s">
        <v>503</v>
      </c>
      <c r="BN11" s="189" t="s">
        <v>503</v>
      </c>
      <c r="BO11" s="189" t="s">
        <v>2842</v>
      </c>
      <c r="BP11" s="189" t="s">
        <v>503</v>
      </c>
      <c r="BQ11" s="189" t="s">
        <v>503</v>
      </c>
      <c r="BR11" s="189" t="s">
        <v>2842</v>
      </c>
      <c r="BS11" s="189" t="s">
        <v>503</v>
      </c>
      <c r="BT11" s="189" t="s">
        <v>503</v>
      </c>
      <c r="BU11" s="189" t="s">
        <v>2842</v>
      </c>
      <c r="BV11" s="189" t="s">
        <v>503</v>
      </c>
      <c r="BW11" s="189" t="s">
        <v>503</v>
      </c>
      <c r="BX11" s="189" t="s">
        <v>2842</v>
      </c>
      <c r="BY11" s="189" t="s">
        <v>503</v>
      </c>
      <c r="BZ11" s="189" t="s">
        <v>503</v>
      </c>
      <c r="CA11" s="189" t="s">
        <v>2842</v>
      </c>
      <c r="CB11" s="189" t="s">
        <v>503</v>
      </c>
      <c r="CC11" s="189" t="s">
        <v>503</v>
      </c>
      <c r="CD11" s="189" t="s">
        <v>2842</v>
      </c>
      <c r="CE11" s="189" t="s">
        <v>503</v>
      </c>
      <c r="CF11" s="189" t="s">
        <v>503</v>
      </c>
      <c r="CG11" s="189" t="s">
        <v>2842</v>
      </c>
      <c r="CH11" s="189" t="s">
        <v>503</v>
      </c>
      <c r="CI11" s="189" t="s">
        <v>503</v>
      </c>
      <c r="CJ11" s="189" t="s">
        <v>2842</v>
      </c>
      <c r="CK11" s="189" t="s">
        <v>503</v>
      </c>
      <c r="CL11" s="189" t="s">
        <v>503</v>
      </c>
      <c r="CM11" s="189" t="s">
        <v>2842</v>
      </c>
      <c r="CN11" s="189" t="s">
        <v>503</v>
      </c>
      <c r="CO11" s="189" t="s">
        <v>503</v>
      </c>
      <c r="CP11" s="189" t="s">
        <v>2842</v>
      </c>
      <c r="CQ11" s="189" t="s">
        <v>503</v>
      </c>
      <c r="CR11" s="189" t="s">
        <v>503</v>
      </c>
      <c r="CS11" s="189" t="s">
        <v>2842</v>
      </c>
      <c r="CT11" s="189" t="s">
        <v>503</v>
      </c>
      <c r="CU11" s="189" t="s">
        <v>503</v>
      </c>
      <c r="CV11" s="189" t="s">
        <v>2842</v>
      </c>
      <c r="CW11" s="189" t="s">
        <v>503</v>
      </c>
      <c r="CX11" s="189" t="s">
        <v>503</v>
      </c>
      <c r="CY11" s="189" t="s">
        <v>2842</v>
      </c>
      <c r="CZ11" s="189" t="s">
        <v>503</v>
      </c>
      <c r="DA11" s="189" t="s">
        <v>503</v>
      </c>
      <c r="DB11" s="189" t="s">
        <v>2842</v>
      </c>
      <c r="DC11" s="189" t="s">
        <v>503</v>
      </c>
      <c r="DD11" s="189" t="s">
        <v>503</v>
      </c>
      <c r="DE11" s="189" t="s">
        <v>2842</v>
      </c>
      <c r="DF11" s="189" t="s">
        <v>503</v>
      </c>
      <c r="DG11" s="189" t="s">
        <v>503</v>
      </c>
      <c r="DH11" s="189" t="s">
        <v>2842</v>
      </c>
      <c r="DI11" s="189" t="s">
        <v>503</v>
      </c>
      <c r="DJ11" s="189" t="s">
        <v>503</v>
      </c>
      <c r="DK11" s="189" t="s">
        <v>2842</v>
      </c>
      <c r="DL11" s="189" t="s">
        <v>503</v>
      </c>
      <c r="DM11" s="189" t="s">
        <v>503</v>
      </c>
      <c r="DN11" s="189" t="s">
        <v>2842</v>
      </c>
      <c r="DO11" s="189" t="s">
        <v>503</v>
      </c>
      <c r="DP11" s="189" t="s">
        <v>503</v>
      </c>
      <c r="DQ11" s="189" t="s">
        <v>2842</v>
      </c>
      <c r="DR11" s="189" t="s">
        <v>503</v>
      </c>
      <c r="DS11" s="189" t="s">
        <v>503</v>
      </c>
      <c r="DT11" s="189" t="s">
        <v>2842</v>
      </c>
      <c r="DU11" s="189" t="s">
        <v>503</v>
      </c>
      <c r="DV11" s="189" t="s">
        <v>503</v>
      </c>
      <c r="DW11" s="189" t="s">
        <v>2842</v>
      </c>
      <c r="DX11" s="189" t="s">
        <v>503</v>
      </c>
      <c r="DY11" s="189" t="s">
        <v>503</v>
      </c>
      <c r="DZ11" s="189" t="s">
        <v>2842</v>
      </c>
      <c r="EA11" s="189" t="s">
        <v>503</v>
      </c>
      <c r="EB11" s="189" t="s">
        <v>503</v>
      </c>
      <c r="EC11" s="189" t="s">
        <v>2842</v>
      </c>
      <c r="ED11" s="189" t="s">
        <v>503</v>
      </c>
      <c r="EE11" s="189" t="s">
        <v>503</v>
      </c>
      <c r="EF11" s="189" t="s">
        <v>2842</v>
      </c>
      <c r="EG11" s="189" t="s">
        <v>503</v>
      </c>
      <c r="EH11" s="189" t="s">
        <v>503</v>
      </c>
      <c r="EI11" s="189" t="s">
        <v>2842</v>
      </c>
      <c r="EJ11" s="189" t="s">
        <v>503</v>
      </c>
      <c r="EK11" s="189" t="s">
        <v>503</v>
      </c>
      <c r="EL11" s="189" t="s">
        <v>2842</v>
      </c>
      <c r="EM11" s="189" t="s">
        <v>503</v>
      </c>
      <c r="EN11" s="189" t="s">
        <v>503</v>
      </c>
      <c r="EO11" s="189" t="s">
        <v>2842</v>
      </c>
      <c r="EP11" s="189" t="s">
        <v>503</v>
      </c>
      <c r="EQ11" s="189" t="s">
        <v>503</v>
      </c>
      <c r="ER11" s="189" t="s">
        <v>2842</v>
      </c>
      <c r="ES11" s="189" t="s">
        <v>503</v>
      </c>
      <c r="ET11" s="189" t="s">
        <v>503</v>
      </c>
    </row>
    <row r="12" spans="1:150" x14ac:dyDescent="0.3">
      <c r="A12" s="1"/>
      <c r="B12" s="188" t="s">
        <v>2898</v>
      </c>
      <c r="C12" s="188" t="s">
        <v>97</v>
      </c>
      <c r="D12" s="188" t="s">
        <v>107</v>
      </c>
      <c r="E12" s="188" t="s">
        <v>2899</v>
      </c>
      <c r="F12" s="188" t="s">
        <v>2900</v>
      </c>
      <c r="G12" s="189" t="s">
        <v>2842</v>
      </c>
      <c r="H12" s="189" t="s">
        <v>503</v>
      </c>
      <c r="I12" s="189" t="s">
        <v>503</v>
      </c>
      <c r="J12" s="189" t="s">
        <v>2842</v>
      </c>
      <c r="K12" s="189" t="s">
        <v>503</v>
      </c>
      <c r="L12" s="189" t="s">
        <v>503</v>
      </c>
      <c r="M12" s="189" t="s">
        <v>2842</v>
      </c>
      <c r="N12" s="189" t="s">
        <v>503</v>
      </c>
      <c r="O12" s="189" t="s">
        <v>503</v>
      </c>
      <c r="P12" s="189" t="s">
        <v>2842</v>
      </c>
      <c r="Q12" s="189" t="s">
        <v>503</v>
      </c>
      <c r="R12" s="189" t="s">
        <v>503</v>
      </c>
      <c r="S12" s="189" t="s">
        <v>2842</v>
      </c>
      <c r="T12" s="189" t="s">
        <v>503</v>
      </c>
      <c r="U12" s="189" t="s">
        <v>503</v>
      </c>
      <c r="V12" s="189" t="s">
        <v>2842</v>
      </c>
      <c r="W12" s="189" t="s">
        <v>503</v>
      </c>
      <c r="X12" s="189" t="s">
        <v>503</v>
      </c>
      <c r="Y12" s="189" t="s">
        <v>2842</v>
      </c>
      <c r="Z12" s="189" t="s">
        <v>503</v>
      </c>
      <c r="AA12" s="189" t="s">
        <v>503</v>
      </c>
      <c r="AB12" s="189" t="s">
        <v>2842</v>
      </c>
      <c r="AC12" s="189" t="s">
        <v>503</v>
      </c>
      <c r="AD12" s="189" t="s">
        <v>503</v>
      </c>
      <c r="AE12" s="189" t="s">
        <v>2842</v>
      </c>
      <c r="AF12" s="189" t="s">
        <v>503</v>
      </c>
      <c r="AG12" s="189" t="s">
        <v>503</v>
      </c>
      <c r="AH12" s="189" t="s">
        <v>2842</v>
      </c>
      <c r="AI12" s="189" t="s">
        <v>503</v>
      </c>
      <c r="AJ12" s="189" t="s">
        <v>503</v>
      </c>
      <c r="AK12" s="189" t="s">
        <v>2842</v>
      </c>
      <c r="AL12" s="189" t="s">
        <v>503</v>
      </c>
      <c r="AM12" s="189" t="s">
        <v>503</v>
      </c>
      <c r="AN12" s="189" t="s">
        <v>2842</v>
      </c>
      <c r="AO12" s="189" t="s">
        <v>503</v>
      </c>
      <c r="AP12" s="189" t="s">
        <v>503</v>
      </c>
      <c r="AQ12" s="189" t="s">
        <v>2842</v>
      </c>
      <c r="AR12" s="189" t="s">
        <v>503</v>
      </c>
      <c r="AS12" s="189" t="s">
        <v>503</v>
      </c>
      <c r="AT12" s="189" t="s">
        <v>2842</v>
      </c>
      <c r="AU12" s="189" t="s">
        <v>503</v>
      </c>
      <c r="AV12" s="189" t="s">
        <v>503</v>
      </c>
      <c r="AW12" s="189" t="s">
        <v>2842</v>
      </c>
      <c r="AX12" s="189" t="s">
        <v>503</v>
      </c>
      <c r="AY12" s="189" t="s">
        <v>503</v>
      </c>
      <c r="AZ12" s="189" t="s">
        <v>2842</v>
      </c>
      <c r="BA12" s="189" t="s">
        <v>503</v>
      </c>
      <c r="BB12" s="189" t="s">
        <v>503</v>
      </c>
      <c r="BC12" s="189" t="s">
        <v>2842</v>
      </c>
      <c r="BD12" s="189" t="s">
        <v>503</v>
      </c>
      <c r="BE12" s="189" t="s">
        <v>503</v>
      </c>
      <c r="BF12" s="189" t="s">
        <v>2842</v>
      </c>
      <c r="BG12" s="189" t="s">
        <v>503</v>
      </c>
      <c r="BH12" s="189" t="s">
        <v>503</v>
      </c>
      <c r="BI12" s="189" t="s">
        <v>2842</v>
      </c>
      <c r="BJ12" s="189" t="s">
        <v>503</v>
      </c>
      <c r="BK12" s="189" t="s">
        <v>503</v>
      </c>
      <c r="BL12" s="189" t="s">
        <v>2842</v>
      </c>
      <c r="BM12" s="189" t="s">
        <v>503</v>
      </c>
      <c r="BN12" s="189" t="s">
        <v>503</v>
      </c>
      <c r="BO12" s="189" t="s">
        <v>2842</v>
      </c>
      <c r="BP12" s="189" t="s">
        <v>503</v>
      </c>
      <c r="BQ12" s="189" t="s">
        <v>503</v>
      </c>
      <c r="BR12" s="189" t="s">
        <v>2842</v>
      </c>
      <c r="BS12" s="189" t="s">
        <v>503</v>
      </c>
      <c r="BT12" s="189" t="s">
        <v>503</v>
      </c>
      <c r="BU12" s="189" t="s">
        <v>2842</v>
      </c>
      <c r="BV12" s="189" t="s">
        <v>503</v>
      </c>
      <c r="BW12" s="189" t="s">
        <v>503</v>
      </c>
      <c r="BX12" s="189" t="s">
        <v>2842</v>
      </c>
      <c r="BY12" s="189" t="s">
        <v>503</v>
      </c>
      <c r="BZ12" s="189" t="s">
        <v>503</v>
      </c>
      <c r="CA12" s="189" t="s">
        <v>2842</v>
      </c>
      <c r="CB12" s="189" t="s">
        <v>503</v>
      </c>
      <c r="CC12" s="189" t="s">
        <v>503</v>
      </c>
      <c r="CD12" s="189" t="s">
        <v>2842</v>
      </c>
      <c r="CE12" s="189" t="s">
        <v>503</v>
      </c>
      <c r="CF12" s="189" t="s">
        <v>503</v>
      </c>
      <c r="CG12" s="189" t="s">
        <v>2842</v>
      </c>
      <c r="CH12" s="189" t="s">
        <v>503</v>
      </c>
      <c r="CI12" s="189" t="s">
        <v>503</v>
      </c>
      <c r="CJ12" s="189" t="s">
        <v>2842</v>
      </c>
      <c r="CK12" s="189" t="s">
        <v>503</v>
      </c>
      <c r="CL12" s="189" t="s">
        <v>503</v>
      </c>
      <c r="CM12" s="189" t="s">
        <v>2842</v>
      </c>
      <c r="CN12" s="189" t="s">
        <v>503</v>
      </c>
      <c r="CO12" s="189" t="s">
        <v>503</v>
      </c>
      <c r="CP12" s="189" t="s">
        <v>2842</v>
      </c>
      <c r="CQ12" s="189" t="s">
        <v>503</v>
      </c>
      <c r="CR12" s="189" t="s">
        <v>503</v>
      </c>
      <c r="CS12" s="189" t="s">
        <v>2842</v>
      </c>
      <c r="CT12" s="189" t="s">
        <v>503</v>
      </c>
      <c r="CU12" s="189" t="s">
        <v>503</v>
      </c>
      <c r="CV12" s="189" t="s">
        <v>2842</v>
      </c>
      <c r="CW12" s="189" t="s">
        <v>503</v>
      </c>
      <c r="CX12" s="189" t="s">
        <v>503</v>
      </c>
      <c r="CY12" s="189" t="s">
        <v>2842</v>
      </c>
      <c r="CZ12" s="189" t="s">
        <v>503</v>
      </c>
      <c r="DA12" s="189" t="s">
        <v>503</v>
      </c>
      <c r="DB12" s="189" t="s">
        <v>2842</v>
      </c>
      <c r="DC12" s="189" t="s">
        <v>503</v>
      </c>
      <c r="DD12" s="189" t="s">
        <v>503</v>
      </c>
      <c r="DE12" s="189" t="s">
        <v>2842</v>
      </c>
      <c r="DF12" s="189" t="s">
        <v>503</v>
      </c>
      <c r="DG12" s="189" t="s">
        <v>503</v>
      </c>
      <c r="DH12" s="189" t="s">
        <v>2842</v>
      </c>
      <c r="DI12" s="189" t="s">
        <v>503</v>
      </c>
      <c r="DJ12" s="189" t="s">
        <v>503</v>
      </c>
      <c r="DK12" s="189" t="s">
        <v>2842</v>
      </c>
      <c r="DL12" s="189" t="s">
        <v>503</v>
      </c>
      <c r="DM12" s="189" t="s">
        <v>503</v>
      </c>
      <c r="DN12" s="189" t="s">
        <v>2842</v>
      </c>
      <c r="DO12" s="189" t="s">
        <v>503</v>
      </c>
      <c r="DP12" s="189" t="s">
        <v>503</v>
      </c>
      <c r="DQ12" s="189" t="s">
        <v>2842</v>
      </c>
      <c r="DR12" s="189" t="s">
        <v>503</v>
      </c>
      <c r="DS12" s="189" t="s">
        <v>503</v>
      </c>
      <c r="DT12" s="189" t="s">
        <v>2842</v>
      </c>
      <c r="DU12" s="189" t="s">
        <v>503</v>
      </c>
      <c r="DV12" s="189" t="s">
        <v>503</v>
      </c>
      <c r="DW12" s="189" t="s">
        <v>2842</v>
      </c>
      <c r="DX12" s="189" t="s">
        <v>503</v>
      </c>
      <c r="DY12" s="189" t="s">
        <v>503</v>
      </c>
      <c r="DZ12" s="189" t="s">
        <v>2842</v>
      </c>
      <c r="EA12" s="189" t="s">
        <v>503</v>
      </c>
      <c r="EB12" s="189" t="s">
        <v>503</v>
      </c>
      <c r="EC12" s="189" t="s">
        <v>2842</v>
      </c>
      <c r="ED12" s="189" t="s">
        <v>503</v>
      </c>
      <c r="EE12" s="189" t="s">
        <v>503</v>
      </c>
      <c r="EF12" s="189" t="s">
        <v>2842</v>
      </c>
      <c r="EG12" s="189" t="s">
        <v>503</v>
      </c>
      <c r="EH12" s="189" t="s">
        <v>503</v>
      </c>
      <c r="EI12" s="189" t="s">
        <v>2842</v>
      </c>
      <c r="EJ12" s="189" t="s">
        <v>503</v>
      </c>
      <c r="EK12" s="189" t="s">
        <v>503</v>
      </c>
      <c r="EL12" s="189" t="s">
        <v>2842</v>
      </c>
      <c r="EM12" s="189" t="s">
        <v>503</v>
      </c>
      <c r="EN12" s="189" t="s">
        <v>503</v>
      </c>
      <c r="EO12" s="189" t="s">
        <v>2842</v>
      </c>
      <c r="EP12" s="189" t="s">
        <v>503</v>
      </c>
      <c r="EQ12" s="189" t="s">
        <v>503</v>
      </c>
      <c r="ER12" s="189" t="s">
        <v>2842</v>
      </c>
      <c r="ES12" s="189" t="s">
        <v>503</v>
      </c>
      <c r="ET12" s="189" t="s">
        <v>503</v>
      </c>
    </row>
    <row r="13" spans="1:150" x14ac:dyDescent="0.3">
      <c r="A13" s="1"/>
      <c r="B13" s="188" t="s">
        <v>2901</v>
      </c>
      <c r="C13" s="188" t="s">
        <v>97</v>
      </c>
      <c r="D13" s="188" t="s">
        <v>107</v>
      </c>
      <c r="E13" s="188" t="s">
        <v>2902</v>
      </c>
      <c r="F13" s="188" t="s">
        <v>2903</v>
      </c>
      <c r="G13" s="189" t="s">
        <v>2842</v>
      </c>
      <c r="H13" s="189" t="s">
        <v>503</v>
      </c>
      <c r="I13" s="189" t="s">
        <v>503</v>
      </c>
      <c r="J13" s="189" t="s">
        <v>2842</v>
      </c>
      <c r="K13" s="189" t="s">
        <v>503</v>
      </c>
      <c r="L13" s="189" t="s">
        <v>503</v>
      </c>
      <c r="M13" s="189" t="s">
        <v>2842</v>
      </c>
      <c r="N13" s="189" t="s">
        <v>503</v>
      </c>
      <c r="O13" s="189" t="s">
        <v>503</v>
      </c>
      <c r="P13" s="189" t="s">
        <v>2842</v>
      </c>
      <c r="Q13" s="189" t="s">
        <v>503</v>
      </c>
      <c r="R13" s="189" t="s">
        <v>503</v>
      </c>
      <c r="S13" s="189" t="s">
        <v>2842</v>
      </c>
      <c r="T13" s="189" t="s">
        <v>503</v>
      </c>
      <c r="U13" s="189" t="s">
        <v>503</v>
      </c>
      <c r="V13" s="189" t="s">
        <v>2842</v>
      </c>
      <c r="W13" s="189" t="s">
        <v>503</v>
      </c>
      <c r="X13" s="189" t="s">
        <v>503</v>
      </c>
      <c r="Y13" s="189" t="s">
        <v>2842</v>
      </c>
      <c r="Z13" s="189" t="s">
        <v>503</v>
      </c>
      <c r="AA13" s="189" t="s">
        <v>503</v>
      </c>
      <c r="AB13" s="189" t="s">
        <v>2842</v>
      </c>
      <c r="AC13" s="189" t="s">
        <v>503</v>
      </c>
      <c r="AD13" s="189" t="s">
        <v>503</v>
      </c>
      <c r="AE13" s="189" t="s">
        <v>2842</v>
      </c>
      <c r="AF13" s="189" t="s">
        <v>503</v>
      </c>
      <c r="AG13" s="189" t="s">
        <v>503</v>
      </c>
      <c r="AH13" s="189" t="s">
        <v>2842</v>
      </c>
      <c r="AI13" s="189" t="s">
        <v>503</v>
      </c>
      <c r="AJ13" s="189" t="s">
        <v>503</v>
      </c>
      <c r="AK13" s="189" t="s">
        <v>2842</v>
      </c>
      <c r="AL13" s="189" t="s">
        <v>503</v>
      </c>
      <c r="AM13" s="189" t="s">
        <v>503</v>
      </c>
      <c r="AN13" s="189" t="s">
        <v>2842</v>
      </c>
      <c r="AO13" s="189" t="s">
        <v>503</v>
      </c>
      <c r="AP13" s="189" t="s">
        <v>503</v>
      </c>
      <c r="AQ13" s="189" t="s">
        <v>2842</v>
      </c>
      <c r="AR13" s="189" t="s">
        <v>503</v>
      </c>
      <c r="AS13" s="189" t="s">
        <v>503</v>
      </c>
      <c r="AT13" s="189" t="s">
        <v>2842</v>
      </c>
      <c r="AU13" s="189" t="s">
        <v>503</v>
      </c>
      <c r="AV13" s="189" t="s">
        <v>503</v>
      </c>
      <c r="AW13" s="189" t="s">
        <v>2842</v>
      </c>
      <c r="AX13" s="189" t="s">
        <v>503</v>
      </c>
      <c r="AY13" s="189" t="s">
        <v>503</v>
      </c>
      <c r="AZ13" s="189" t="s">
        <v>2842</v>
      </c>
      <c r="BA13" s="189" t="s">
        <v>503</v>
      </c>
      <c r="BB13" s="189" t="s">
        <v>503</v>
      </c>
      <c r="BC13" s="189" t="s">
        <v>2842</v>
      </c>
      <c r="BD13" s="189" t="s">
        <v>503</v>
      </c>
      <c r="BE13" s="189" t="s">
        <v>503</v>
      </c>
      <c r="BF13" s="189" t="s">
        <v>2842</v>
      </c>
      <c r="BG13" s="189" t="s">
        <v>503</v>
      </c>
      <c r="BH13" s="189" t="s">
        <v>503</v>
      </c>
      <c r="BI13" s="189" t="s">
        <v>2842</v>
      </c>
      <c r="BJ13" s="189" t="s">
        <v>503</v>
      </c>
      <c r="BK13" s="189" t="s">
        <v>503</v>
      </c>
      <c r="BL13" s="189" t="s">
        <v>2842</v>
      </c>
      <c r="BM13" s="189" t="s">
        <v>503</v>
      </c>
      <c r="BN13" s="189" t="s">
        <v>503</v>
      </c>
      <c r="BO13" s="189" t="s">
        <v>2842</v>
      </c>
      <c r="BP13" s="189" t="s">
        <v>503</v>
      </c>
      <c r="BQ13" s="189" t="s">
        <v>503</v>
      </c>
      <c r="BR13" s="189" t="s">
        <v>2842</v>
      </c>
      <c r="BS13" s="189" t="s">
        <v>503</v>
      </c>
      <c r="BT13" s="189" t="s">
        <v>503</v>
      </c>
      <c r="BU13" s="189" t="s">
        <v>2842</v>
      </c>
      <c r="BV13" s="189" t="s">
        <v>503</v>
      </c>
      <c r="BW13" s="189" t="s">
        <v>503</v>
      </c>
      <c r="BX13" s="189" t="s">
        <v>2842</v>
      </c>
      <c r="BY13" s="189" t="s">
        <v>503</v>
      </c>
      <c r="BZ13" s="189" t="s">
        <v>503</v>
      </c>
      <c r="CA13" s="189" t="s">
        <v>2842</v>
      </c>
      <c r="CB13" s="189" t="s">
        <v>503</v>
      </c>
      <c r="CC13" s="189" t="s">
        <v>503</v>
      </c>
      <c r="CD13" s="189" t="s">
        <v>2842</v>
      </c>
      <c r="CE13" s="189" t="s">
        <v>503</v>
      </c>
      <c r="CF13" s="189" t="s">
        <v>503</v>
      </c>
      <c r="CG13" s="189" t="s">
        <v>2842</v>
      </c>
      <c r="CH13" s="189" t="s">
        <v>503</v>
      </c>
      <c r="CI13" s="189" t="s">
        <v>503</v>
      </c>
      <c r="CJ13" s="189" t="s">
        <v>2842</v>
      </c>
      <c r="CK13" s="189" t="s">
        <v>503</v>
      </c>
      <c r="CL13" s="189" t="s">
        <v>503</v>
      </c>
      <c r="CM13" s="189" t="s">
        <v>2842</v>
      </c>
      <c r="CN13" s="189" t="s">
        <v>503</v>
      </c>
      <c r="CO13" s="189" t="s">
        <v>503</v>
      </c>
      <c r="CP13" s="189" t="s">
        <v>2842</v>
      </c>
      <c r="CQ13" s="189" t="s">
        <v>503</v>
      </c>
      <c r="CR13" s="189" t="s">
        <v>503</v>
      </c>
      <c r="CS13" s="189" t="s">
        <v>2842</v>
      </c>
      <c r="CT13" s="189" t="s">
        <v>503</v>
      </c>
      <c r="CU13" s="189" t="s">
        <v>503</v>
      </c>
      <c r="CV13" s="189" t="s">
        <v>2842</v>
      </c>
      <c r="CW13" s="189" t="s">
        <v>503</v>
      </c>
      <c r="CX13" s="189" t="s">
        <v>503</v>
      </c>
      <c r="CY13" s="189" t="s">
        <v>2842</v>
      </c>
      <c r="CZ13" s="189" t="s">
        <v>503</v>
      </c>
      <c r="DA13" s="189" t="s">
        <v>503</v>
      </c>
      <c r="DB13" s="189" t="s">
        <v>2842</v>
      </c>
      <c r="DC13" s="189" t="s">
        <v>503</v>
      </c>
      <c r="DD13" s="189" t="s">
        <v>503</v>
      </c>
      <c r="DE13" s="189" t="s">
        <v>2842</v>
      </c>
      <c r="DF13" s="189" t="s">
        <v>503</v>
      </c>
      <c r="DG13" s="189" t="s">
        <v>503</v>
      </c>
      <c r="DH13" s="189" t="s">
        <v>2842</v>
      </c>
      <c r="DI13" s="189" t="s">
        <v>503</v>
      </c>
      <c r="DJ13" s="189" t="s">
        <v>503</v>
      </c>
      <c r="DK13" s="189" t="s">
        <v>2842</v>
      </c>
      <c r="DL13" s="189" t="s">
        <v>503</v>
      </c>
      <c r="DM13" s="189" t="s">
        <v>503</v>
      </c>
      <c r="DN13" s="189" t="s">
        <v>2842</v>
      </c>
      <c r="DO13" s="189" t="s">
        <v>503</v>
      </c>
      <c r="DP13" s="189" t="s">
        <v>503</v>
      </c>
      <c r="DQ13" s="189" t="s">
        <v>2842</v>
      </c>
      <c r="DR13" s="189" t="s">
        <v>503</v>
      </c>
      <c r="DS13" s="189" t="s">
        <v>503</v>
      </c>
      <c r="DT13" s="189" t="s">
        <v>2842</v>
      </c>
      <c r="DU13" s="189" t="s">
        <v>503</v>
      </c>
      <c r="DV13" s="189" t="s">
        <v>503</v>
      </c>
      <c r="DW13" s="189" t="s">
        <v>2842</v>
      </c>
      <c r="DX13" s="189" t="s">
        <v>503</v>
      </c>
      <c r="DY13" s="189" t="s">
        <v>503</v>
      </c>
      <c r="DZ13" s="189" t="s">
        <v>2842</v>
      </c>
      <c r="EA13" s="189" t="s">
        <v>503</v>
      </c>
      <c r="EB13" s="189" t="s">
        <v>503</v>
      </c>
      <c r="EC13" s="189" t="s">
        <v>2842</v>
      </c>
      <c r="ED13" s="189" t="s">
        <v>503</v>
      </c>
      <c r="EE13" s="189" t="s">
        <v>503</v>
      </c>
      <c r="EF13" s="189" t="s">
        <v>2842</v>
      </c>
      <c r="EG13" s="189" t="s">
        <v>503</v>
      </c>
      <c r="EH13" s="189" t="s">
        <v>503</v>
      </c>
      <c r="EI13" s="189" t="s">
        <v>2842</v>
      </c>
      <c r="EJ13" s="189" t="s">
        <v>503</v>
      </c>
      <c r="EK13" s="189" t="s">
        <v>503</v>
      </c>
      <c r="EL13" s="189" t="s">
        <v>2842</v>
      </c>
      <c r="EM13" s="189" t="s">
        <v>503</v>
      </c>
      <c r="EN13" s="189" t="s">
        <v>503</v>
      </c>
      <c r="EO13" s="189" t="s">
        <v>2842</v>
      </c>
      <c r="EP13" s="189" t="s">
        <v>503</v>
      </c>
      <c r="EQ13" s="189" t="s">
        <v>503</v>
      </c>
      <c r="ER13" s="189" t="s">
        <v>2842</v>
      </c>
      <c r="ES13" s="189" t="s">
        <v>503</v>
      </c>
      <c r="ET13" s="189" t="s">
        <v>503</v>
      </c>
    </row>
    <row r="14" spans="1:150" x14ac:dyDescent="0.3">
      <c r="A14" s="1"/>
      <c r="B14" s="188" t="s">
        <v>2904</v>
      </c>
      <c r="C14" s="188" t="s">
        <v>97</v>
      </c>
      <c r="D14" s="188" t="s">
        <v>107</v>
      </c>
      <c r="E14" s="188" t="s">
        <v>2905</v>
      </c>
      <c r="F14" s="188" t="s">
        <v>2906</v>
      </c>
      <c r="G14" s="189" t="s">
        <v>2842</v>
      </c>
      <c r="H14" s="189" t="s">
        <v>2843</v>
      </c>
      <c r="I14" s="189" t="s">
        <v>2844</v>
      </c>
      <c r="J14" s="189" t="s">
        <v>2842</v>
      </c>
      <c r="K14" s="189" t="s">
        <v>2843</v>
      </c>
      <c r="L14" s="189" t="s">
        <v>2845</v>
      </c>
      <c r="M14" s="189" t="s">
        <v>2842</v>
      </c>
      <c r="N14" s="189" t="s">
        <v>2846</v>
      </c>
      <c r="O14" s="189" t="s">
        <v>2847</v>
      </c>
      <c r="P14" s="189" t="s">
        <v>2842</v>
      </c>
      <c r="Q14" s="189" t="s">
        <v>2843</v>
      </c>
      <c r="R14" s="189" t="s">
        <v>2848</v>
      </c>
      <c r="S14" s="189" t="s">
        <v>2842</v>
      </c>
      <c r="T14" s="189" t="s">
        <v>2843</v>
      </c>
      <c r="U14" s="189" t="s">
        <v>2849</v>
      </c>
      <c r="V14" s="189" t="s">
        <v>2842</v>
      </c>
      <c r="W14" s="189" t="s">
        <v>2850</v>
      </c>
      <c r="X14" s="189" t="s">
        <v>2851</v>
      </c>
      <c r="Y14" s="189" t="s">
        <v>2842</v>
      </c>
      <c r="Z14" s="189" t="s">
        <v>2843</v>
      </c>
      <c r="AA14" s="189" t="s">
        <v>2852</v>
      </c>
      <c r="AB14" s="189" t="s">
        <v>2842</v>
      </c>
      <c r="AC14" s="189" t="s">
        <v>2853</v>
      </c>
      <c r="AD14" s="189" t="s">
        <v>2848</v>
      </c>
      <c r="AE14" s="189" t="s">
        <v>2842</v>
      </c>
      <c r="AF14" s="189" t="s">
        <v>2854</v>
      </c>
      <c r="AG14" s="189" t="s">
        <v>2855</v>
      </c>
      <c r="AH14" s="189" t="s">
        <v>2842</v>
      </c>
      <c r="AI14" s="189" t="s">
        <v>2843</v>
      </c>
      <c r="AJ14" s="189" t="s">
        <v>2856</v>
      </c>
      <c r="AK14" s="189" t="s">
        <v>2842</v>
      </c>
      <c r="AL14" s="189" t="s">
        <v>2843</v>
      </c>
      <c r="AM14" s="189" t="s">
        <v>2857</v>
      </c>
      <c r="AN14" s="189" t="s">
        <v>2842</v>
      </c>
      <c r="AO14" s="189" t="s">
        <v>2858</v>
      </c>
      <c r="AP14" s="189" t="s">
        <v>2859</v>
      </c>
      <c r="AQ14" s="189" t="s">
        <v>2842</v>
      </c>
      <c r="AR14" s="189" t="s">
        <v>2860</v>
      </c>
      <c r="AS14" s="189" t="s">
        <v>2848</v>
      </c>
      <c r="AT14" s="189" t="s">
        <v>2842</v>
      </c>
      <c r="AU14" s="189" t="s">
        <v>2860</v>
      </c>
      <c r="AV14" s="189" t="s">
        <v>2848</v>
      </c>
      <c r="AW14" s="189" t="s">
        <v>2842</v>
      </c>
      <c r="AX14" s="189" t="s">
        <v>2861</v>
      </c>
      <c r="AY14" s="189" t="s">
        <v>2848</v>
      </c>
      <c r="AZ14" s="189" t="s">
        <v>2842</v>
      </c>
      <c r="BA14" s="189" t="s">
        <v>2860</v>
      </c>
      <c r="BB14" s="189" t="s">
        <v>2848</v>
      </c>
      <c r="BC14" s="189" t="s">
        <v>2842</v>
      </c>
      <c r="BD14" s="189" t="s">
        <v>2860</v>
      </c>
      <c r="BE14" s="189" t="s">
        <v>2862</v>
      </c>
      <c r="BF14" s="189" t="s">
        <v>2842</v>
      </c>
      <c r="BG14" s="189" t="s">
        <v>2863</v>
      </c>
      <c r="BH14" s="189" t="s">
        <v>2864</v>
      </c>
      <c r="BI14" s="189" t="s">
        <v>2842</v>
      </c>
      <c r="BJ14" s="189" t="s">
        <v>2860</v>
      </c>
      <c r="BK14" s="189" t="s">
        <v>2865</v>
      </c>
      <c r="BL14" s="189" t="s">
        <v>2842</v>
      </c>
      <c r="BM14" s="189" t="s">
        <v>2866</v>
      </c>
      <c r="BN14" s="189" t="s">
        <v>2867</v>
      </c>
      <c r="BO14" s="189" t="s">
        <v>2842</v>
      </c>
      <c r="BP14" s="189" t="s">
        <v>2868</v>
      </c>
      <c r="BQ14" s="189" t="s">
        <v>2869</v>
      </c>
      <c r="BR14" s="189" t="s">
        <v>2842</v>
      </c>
      <c r="BS14" s="189" t="s">
        <v>2870</v>
      </c>
      <c r="BT14" s="189" t="s">
        <v>2871</v>
      </c>
      <c r="BU14" s="189" t="s">
        <v>2842</v>
      </c>
      <c r="BV14" s="189" t="s">
        <v>2872</v>
      </c>
      <c r="BW14" s="189" t="s">
        <v>2873</v>
      </c>
      <c r="BX14" s="189" t="s">
        <v>2842</v>
      </c>
      <c r="BY14" s="189" t="s">
        <v>2872</v>
      </c>
      <c r="BZ14" s="189" t="s">
        <v>2873</v>
      </c>
      <c r="CA14" s="189" t="s">
        <v>2842</v>
      </c>
      <c r="CB14" s="189" t="s">
        <v>2872</v>
      </c>
      <c r="CC14" s="189" t="s">
        <v>2874</v>
      </c>
      <c r="CD14" s="189" t="s">
        <v>2842</v>
      </c>
      <c r="CE14" s="189" t="s">
        <v>2872</v>
      </c>
      <c r="CF14" s="189" t="s">
        <v>2874</v>
      </c>
      <c r="CG14" s="189" t="s">
        <v>2842</v>
      </c>
      <c r="CH14" s="189" t="s">
        <v>2872</v>
      </c>
      <c r="CI14" s="189" t="s">
        <v>2875</v>
      </c>
      <c r="CJ14" s="189" t="s">
        <v>2842</v>
      </c>
      <c r="CK14" s="189" t="s">
        <v>2872</v>
      </c>
      <c r="CL14" s="189" t="s">
        <v>2876</v>
      </c>
      <c r="CM14" s="189" t="s">
        <v>2842</v>
      </c>
      <c r="CN14" s="189" t="s">
        <v>2872</v>
      </c>
      <c r="CO14" s="189" t="s">
        <v>2877</v>
      </c>
      <c r="CP14" s="189" t="s">
        <v>2842</v>
      </c>
      <c r="CQ14" s="189" t="s">
        <v>2878</v>
      </c>
      <c r="CR14" s="189" t="s">
        <v>2879</v>
      </c>
      <c r="CS14" s="189" t="s">
        <v>2842</v>
      </c>
      <c r="CT14" s="189" t="s">
        <v>2872</v>
      </c>
      <c r="CU14" s="189" t="s">
        <v>2880</v>
      </c>
      <c r="CV14" s="189" t="s">
        <v>2842</v>
      </c>
      <c r="CW14" s="189" t="s">
        <v>2872</v>
      </c>
      <c r="CX14" s="189" t="s">
        <v>2881</v>
      </c>
      <c r="CY14" s="189" t="s">
        <v>2842</v>
      </c>
      <c r="CZ14" s="189" t="s">
        <v>2872</v>
      </c>
      <c r="DA14" s="189" t="s">
        <v>2882</v>
      </c>
      <c r="DB14" s="189" t="s">
        <v>2842</v>
      </c>
      <c r="DC14" s="189" t="s">
        <v>2872</v>
      </c>
      <c r="DD14" s="189" t="s">
        <v>2883</v>
      </c>
      <c r="DE14" s="189" t="s">
        <v>2842</v>
      </c>
      <c r="DF14" s="189" t="s">
        <v>2872</v>
      </c>
      <c r="DG14" s="189" t="s">
        <v>2883</v>
      </c>
      <c r="DH14" s="189" t="s">
        <v>2842</v>
      </c>
      <c r="DI14" s="189" t="s">
        <v>2872</v>
      </c>
      <c r="DJ14" s="189" t="s">
        <v>2883</v>
      </c>
      <c r="DK14" s="189" t="s">
        <v>2842</v>
      </c>
      <c r="DL14" s="189" t="s">
        <v>2872</v>
      </c>
      <c r="DM14" s="189" t="s">
        <v>2883</v>
      </c>
      <c r="DN14" s="189" t="s">
        <v>2842</v>
      </c>
      <c r="DO14" s="189" t="s">
        <v>2872</v>
      </c>
      <c r="DP14" s="189" t="s">
        <v>2884</v>
      </c>
      <c r="DQ14" s="189" t="s">
        <v>2842</v>
      </c>
      <c r="DR14" s="189" t="s">
        <v>2885</v>
      </c>
      <c r="DS14" s="189" t="s">
        <v>2886</v>
      </c>
      <c r="DT14" s="189" t="s">
        <v>2842</v>
      </c>
      <c r="DU14" s="189" t="s">
        <v>2885</v>
      </c>
      <c r="DV14" s="189" t="s">
        <v>2886</v>
      </c>
      <c r="DW14" s="189" t="s">
        <v>2842</v>
      </c>
      <c r="DX14" s="189" t="s">
        <v>2885</v>
      </c>
      <c r="DY14" s="189" t="s">
        <v>2887</v>
      </c>
      <c r="DZ14" s="189" t="s">
        <v>2842</v>
      </c>
      <c r="EA14" s="189" t="s">
        <v>2885</v>
      </c>
      <c r="EB14" s="189" t="s">
        <v>2888</v>
      </c>
      <c r="EC14" s="189" t="s">
        <v>2842</v>
      </c>
      <c r="ED14" s="189" t="s">
        <v>2885</v>
      </c>
      <c r="EE14" s="189" t="s">
        <v>2889</v>
      </c>
      <c r="EF14" s="189" t="s">
        <v>2842</v>
      </c>
      <c r="EG14" s="189" t="s">
        <v>2885</v>
      </c>
      <c r="EH14" s="189" t="s">
        <v>2890</v>
      </c>
      <c r="EI14" s="189" t="s">
        <v>2842</v>
      </c>
      <c r="EJ14" s="189" t="s">
        <v>2843</v>
      </c>
      <c r="EK14" s="189" t="s">
        <v>2891</v>
      </c>
      <c r="EL14" s="189" t="s">
        <v>2842</v>
      </c>
      <c r="EM14" s="189" t="s">
        <v>2843</v>
      </c>
      <c r="EN14" s="189" t="s">
        <v>2892</v>
      </c>
      <c r="EO14" s="189" t="s">
        <v>2842</v>
      </c>
      <c r="EP14" s="189" t="s">
        <v>2843</v>
      </c>
      <c r="EQ14" s="189" t="s">
        <v>2893</v>
      </c>
      <c r="ER14" s="189" t="s">
        <v>2842</v>
      </c>
      <c r="ES14" s="189" t="s">
        <v>2843</v>
      </c>
      <c r="ET14" s="189" t="s">
        <v>2894</v>
      </c>
    </row>
    <row r="15" spans="1:150" x14ac:dyDescent="0.3">
      <c r="A15" s="1"/>
      <c r="B15" s="187" t="s">
        <v>2907</v>
      </c>
      <c r="C15" s="187" t="s">
        <v>97</v>
      </c>
      <c r="D15" s="187" t="s">
        <v>110</v>
      </c>
      <c r="E15" s="187" t="s">
        <v>2908</v>
      </c>
      <c r="F15" s="187" t="s">
        <v>2909</v>
      </c>
      <c r="G15" s="187" t="s">
        <v>2842</v>
      </c>
      <c r="H15" s="187" t="s">
        <v>2732</v>
      </c>
      <c r="I15" s="187" t="s">
        <v>2732</v>
      </c>
      <c r="J15" s="187" t="s">
        <v>2842</v>
      </c>
      <c r="K15" s="187" t="s">
        <v>2732</v>
      </c>
      <c r="L15" s="187" t="s">
        <v>2732</v>
      </c>
      <c r="M15" s="187" t="s">
        <v>2842</v>
      </c>
      <c r="N15" s="187" t="s">
        <v>2732</v>
      </c>
      <c r="O15" s="187" t="s">
        <v>2732</v>
      </c>
      <c r="P15" s="187" t="s">
        <v>2842</v>
      </c>
      <c r="Q15" s="187" t="s">
        <v>2732</v>
      </c>
      <c r="R15" s="187" t="s">
        <v>2732</v>
      </c>
      <c r="S15" s="187" t="s">
        <v>2842</v>
      </c>
      <c r="T15" s="187" t="s">
        <v>2732</v>
      </c>
      <c r="U15" s="187" t="s">
        <v>2732</v>
      </c>
      <c r="V15" s="187" t="s">
        <v>2842</v>
      </c>
      <c r="W15" s="187" t="s">
        <v>2732</v>
      </c>
      <c r="X15" s="187" t="s">
        <v>2732</v>
      </c>
      <c r="Y15" s="187" t="s">
        <v>2842</v>
      </c>
      <c r="Z15" s="187" t="s">
        <v>2732</v>
      </c>
      <c r="AA15" s="187" t="s">
        <v>2732</v>
      </c>
      <c r="AB15" s="187" t="s">
        <v>2842</v>
      </c>
      <c r="AC15" s="187" t="s">
        <v>2732</v>
      </c>
      <c r="AD15" s="187" t="s">
        <v>2732</v>
      </c>
      <c r="AE15" s="187" t="s">
        <v>2842</v>
      </c>
      <c r="AF15" s="187" t="s">
        <v>2732</v>
      </c>
      <c r="AG15" s="187" t="s">
        <v>2732</v>
      </c>
      <c r="AH15" s="187" t="s">
        <v>2842</v>
      </c>
      <c r="AI15" s="187" t="s">
        <v>2732</v>
      </c>
      <c r="AJ15" s="187" t="s">
        <v>2732</v>
      </c>
      <c r="AK15" s="187" t="s">
        <v>2842</v>
      </c>
      <c r="AL15" s="187" t="s">
        <v>2732</v>
      </c>
      <c r="AM15" s="187" t="s">
        <v>2732</v>
      </c>
      <c r="AN15" s="187" t="s">
        <v>2842</v>
      </c>
      <c r="AO15" s="187" t="s">
        <v>2732</v>
      </c>
      <c r="AP15" s="187" t="s">
        <v>2732</v>
      </c>
      <c r="AQ15" s="187" t="s">
        <v>2842</v>
      </c>
      <c r="AR15" s="187" t="s">
        <v>2732</v>
      </c>
      <c r="AS15" s="187" t="s">
        <v>2732</v>
      </c>
      <c r="AT15" s="187" t="s">
        <v>2842</v>
      </c>
      <c r="AU15" s="187" t="s">
        <v>2732</v>
      </c>
      <c r="AV15" s="187" t="s">
        <v>2732</v>
      </c>
      <c r="AW15" s="187" t="s">
        <v>2842</v>
      </c>
      <c r="AX15" s="187" t="s">
        <v>2732</v>
      </c>
      <c r="AY15" s="187" t="s">
        <v>2732</v>
      </c>
      <c r="AZ15" s="187" t="s">
        <v>2842</v>
      </c>
      <c r="BA15" s="187" t="s">
        <v>2732</v>
      </c>
      <c r="BB15" s="187" t="s">
        <v>2732</v>
      </c>
      <c r="BC15" s="187" t="s">
        <v>2842</v>
      </c>
      <c r="BD15" s="187" t="s">
        <v>2732</v>
      </c>
      <c r="BE15" s="187" t="s">
        <v>2732</v>
      </c>
      <c r="BF15" s="187" t="s">
        <v>2842</v>
      </c>
      <c r="BG15" s="187" t="s">
        <v>2732</v>
      </c>
      <c r="BH15" s="187" t="s">
        <v>2732</v>
      </c>
      <c r="BI15" s="187" t="s">
        <v>2842</v>
      </c>
      <c r="BJ15" s="187" t="s">
        <v>2732</v>
      </c>
      <c r="BK15" s="187" t="s">
        <v>2732</v>
      </c>
      <c r="BL15" s="187" t="s">
        <v>2842</v>
      </c>
      <c r="BM15" s="187" t="s">
        <v>2732</v>
      </c>
      <c r="BN15" s="187" t="s">
        <v>2732</v>
      </c>
      <c r="BO15" s="187" t="s">
        <v>2842</v>
      </c>
      <c r="BP15" s="187" t="s">
        <v>2732</v>
      </c>
      <c r="BQ15" s="187" t="s">
        <v>2732</v>
      </c>
      <c r="BR15" s="187" t="s">
        <v>2842</v>
      </c>
      <c r="BS15" s="187" t="s">
        <v>2732</v>
      </c>
      <c r="BT15" s="187" t="s">
        <v>2732</v>
      </c>
      <c r="BU15" s="187" t="s">
        <v>2842</v>
      </c>
      <c r="BV15" s="187" t="s">
        <v>2732</v>
      </c>
      <c r="BW15" s="187" t="s">
        <v>2732</v>
      </c>
      <c r="BX15" s="187" t="s">
        <v>2842</v>
      </c>
      <c r="BY15" s="187" t="s">
        <v>2732</v>
      </c>
      <c r="BZ15" s="187" t="s">
        <v>2732</v>
      </c>
      <c r="CA15" s="187" t="s">
        <v>2842</v>
      </c>
      <c r="CB15" s="187" t="s">
        <v>2732</v>
      </c>
      <c r="CC15" s="187" t="s">
        <v>2732</v>
      </c>
      <c r="CD15" s="187" t="s">
        <v>2842</v>
      </c>
      <c r="CE15" s="187" t="s">
        <v>2732</v>
      </c>
      <c r="CF15" s="187" t="s">
        <v>2732</v>
      </c>
      <c r="CG15" s="187" t="s">
        <v>2842</v>
      </c>
      <c r="CH15" s="187" t="s">
        <v>2732</v>
      </c>
      <c r="CI15" s="187" t="s">
        <v>2732</v>
      </c>
      <c r="CJ15" s="187" t="s">
        <v>2842</v>
      </c>
      <c r="CK15" s="187" t="s">
        <v>2732</v>
      </c>
      <c r="CL15" s="187" t="s">
        <v>2732</v>
      </c>
      <c r="CM15" s="187" t="s">
        <v>2842</v>
      </c>
      <c r="CN15" s="187" t="s">
        <v>2732</v>
      </c>
      <c r="CO15" s="187" t="s">
        <v>2732</v>
      </c>
      <c r="CP15" s="187" t="s">
        <v>2842</v>
      </c>
      <c r="CQ15" s="187" t="s">
        <v>2732</v>
      </c>
      <c r="CR15" s="187" t="s">
        <v>2732</v>
      </c>
      <c r="CS15" s="187" t="s">
        <v>2842</v>
      </c>
      <c r="CT15" s="187" t="s">
        <v>2732</v>
      </c>
      <c r="CU15" s="187" t="s">
        <v>2732</v>
      </c>
      <c r="CV15" s="187" t="s">
        <v>2842</v>
      </c>
      <c r="CW15" s="187" t="s">
        <v>2732</v>
      </c>
      <c r="CX15" s="187" t="s">
        <v>2732</v>
      </c>
      <c r="CY15" s="187" t="s">
        <v>2842</v>
      </c>
      <c r="CZ15" s="187" t="s">
        <v>2732</v>
      </c>
      <c r="DA15" s="187" t="s">
        <v>2732</v>
      </c>
      <c r="DB15" s="187" t="s">
        <v>2842</v>
      </c>
      <c r="DC15" s="187" t="s">
        <v>2732</v>
      </c>
      <c r="DD15" s="187" t="s">
        <v>2732</v>
      </c>
      <c r="DE15" s="187" t="s">
        <v>2842</v>
      </c>
      <c r="DF15" s="187" t="s">
        <v>2732</v>
      </c>
      <c r="DG15" s="187" t="s">
        <v>2732</v>
      </c>
      <c r="DH15" s="187" t="s">
        <v>2842</v>
      </c>
      <c r="DI15" s="187" t="s">
        <v>2732</v>
      </c>
      <c r="DJ15" s="187" t="s">
        <v>2732</v>
      </c>
      <c r="DK15" s="187" t="s">
        <v>2842</v>
      </c>
      <c r="DL15" s="187" t="s">
        <v>2732</v>
      </c>
      <c r="DM15" s="187" t="s">
        <v>2732</v>
      </c>
      <c r="DN15" s="187" t="s">
        <v>2842</v>
      </c>
      <c r="DO15" s="187" t="s">
        <v>2732</v>
      </c>
      <c r="DP15" s="187" t="s">
        <v>2732</v>
      </c>
      <c r="DQ15" s="187" t="s">
        <v>2842</v>
      </c>
      <c r="DR15" s="187" t="s">
        <v>2732</v>
      </c>
      <c r="DS15" s="187" t="s">
        <v>2732</v>
      </c>
      <c r="DT15" s="187" t="s">
        <v>2842</v>
      </c>
      <c r="DU15" s="187" t="s">
        <v>2732</v>
      </c>
      <c r="DV15" s="187" t="s">
        <v>2732</v>
      </c>
      <c r="DW15" s="187" t="s">
        <v>2842</v>
      </c>
      <c r="DX15" s="187" t="s">
        <v>2732</v>
      </c>
      <c r="DY15" s="187" t="s">
        <v>2732</v>
      </c>
      <c r="DZ15" s="187" t="s">
        <v>2842</v>
      </c>
      <c r="EA15" s="187" t="s">
        <v>2732</v>
      </c>
      <c r="EB15" s="187" t="s">
        <v>2732</v>
      </c>
      <c r="EC15" s="187" t="s">
        <v>2842</v>
      </c>
      <c r="ED15" s="187" t="s">
        <v>2732</v>
      </c>
      <c r="EE15" s="187" t="s">
        <v>2732</v>
      </c>
      <c r="EF15" s="187" t="s">
        <v>2842</v>
      </c>
      <c r="EG15" s="187" t="s">
        <v>2732</v>
      </c>
      <c r="EH15" s="187" t="s">
        <v>2732</v>
      </c>
      <c r="EI15" s="187" t="s">
        <v>2842</v>
      </c>
      <c r="EJ15" s="187" t="s">
        <v>2732</v>
      </c>
      <c r="EK15" s="187" t="s">
        <v>2732</v>
      </c>
      <c r="EL15" s="187" t="s">
        <v>2842</v>
      </c>
      <c r="EM15" s="187" t="s">
        <v>2732</v>
      </c>
      <c r="EN15" s="187" t="s">
        <v>2732</v>
      </c>
      <c r="EO15" s="187" t="s">
        <v>2842</v>
      </c>
      <c r="EP15" s="187" t="s">
        <v>2732</v>
      </c>
      <c r="EQ15" s="187" t="s">
        <v>2732</v>
      </c>
      <c r="ER15" s="187" t="s">
        <v>2842</v>
      </c>
      <c r="ES15" s="187" t="s">
        <v>2732</v>
      </c>
      <c r="ET15" s="187" t="s">
        <v>2732</v>
      </c>
    </row>
    <row r="16" spans="1:150" x14ac:dyDescent="0.3">
      <c r="A16" s="1"/>
      <c r="B16" s="188" t="s">
        <v>2910</v>
      </c>
      <c r="C16" s="188" t="s">
        <v>97</v>
      </c>
      <c r="D16" s="188" t="s">
        <v>110</v>
      </c>
      <c r="E16" s="188" t="s">
        <v>2911</v>
      </c>
      <c r="F16" s="188" t="s">
        <v>2912</v>
      </c>
      <c r="G16" s="189" t="s">
        <v>2842</v>
      </c>
      <c r="H16" s="189" t="s">
        <v>2732</v>
      </c>
      <c r="I16" s="189" t="s">
        <v>2732</v>
      </c>
      <c r="J16" s="189" t="s">
        <v>2842</v>
      </c>
      <c r="K16" s="189" t="s">
        <v>2732</v>
      </c>
      <c r="L16" s="189" t="s">
        <v>2732</v>
      </c>
      <c r="M16" s="189" t="s">
        <v>2842</v>
      </c>
      <c r="N16" s="189" t="s">
        <v>2732</v>
      </c>
      <c r="O16" s="189" t="s">
        <v>2732</v>
      </c>
      <c r="P16" s="189" t="s">
        <v>2842</v>
      </c>
      <c r="Q16" s="189" t="s">
        <v>2732</v>
      </c>
      <c r="R16" s="189" t="s">
        <v>2732</v>
      </c>
      <c r="S16" s="189" t="s">
        <v>2842</v>
      </c>
      <c r="T16" s="189" t="s">
        <v>2732</v>
      </c>
      <c r="U16" s="189" t="s">
        <v>2732</v>
      </c>
      <c r="V16" s="189" t="s">
        <v>2842</v>
      </c>
      <c r="W16" s="189" t="s">
        <v>2732</v>
      </c>
      <c r="X16" s="189" t="s">
        <v>2732</v>
      </c>
      <c r="Y16" s="189" t="s">
        <v>2842</v>
      </c>
      <c r="Z16" s="189" t="s">
        <v>2732</v>
      </c>
      <c r="AA16" s="189" t="s">
        <v>2732</v>
      </c>
      <c r="AB16" s="189" t="s">
        <v>2842</v>
      </c>
      <c r="AC16" s="189" t="s">
        <v>2732</v>
      </c>
      <c r="AD16" s="189" t="s">
        <v>2732</v>
      </c>
      <c r="AE16" s="189" t="s">
        <v>2842</v>
      </c>
      <c r="AF16" s="189" t="s">
        <v>2732</v>
      </c>
      <c r="AG16" s="189" t="s">
        <v>2732</v>
      </c>
      <c r="AH16" s="189" t="s">
        <v>2842</v>
      </c>
      <c r="AI16" s="189" t="s">
        <v>2732</v>
      </c>
      <c r="AJ16" s="189" t="s">
        <v>2732</v>
      </c>
      <c r="AK16" s="189" t="s">
        <v>2842</v>
      </c>
      <c r="AL16" s="189" t="s">
        <v>2732</v>
      </c>
      <c r="AM16" s="189" t="s">
        <v>2732</v>
      </c>
      <c r="AN16" s="189" t="s">
        <v>2842</v>
      </c>
      <c r="AO16" s="189" t="s">
        <v>2732</v>
      </c>
      <c r="AP16" s="189" t="s">
        <v>2732</v>
      </c>
      <c r="AQ16" s="189" t="s">
        <v>2842</v>
      </c>
      <c r="AR16" s="189" t="s">
        <v>2732</v>
      </c>
      <c r="AS16" s="189" t="s">
        <v>2732</v>
      </c>
      <c r="AT16" s="189" t="s">
        <v>2842</v>
      </c>
      <c r="AU16" s="189" t="s">
        <v>2732</v>
      </c>
      <c r="AV16" s="189" t="s">
        <v>2732</v>
      </c>
      <c r="AW16" s="189" t="s">
        <v>2842</v>
      </c>
      <c r="AX16" s="189" t="s">
        <v>2732</v>
      </c>
      <c r="AY16" s="189" t="s">
        <v>2732</v>
      </c>
      <c r="AZ16" s="189" t="s">
        <v>2842</v>
      </c>
      <c r="BA16" s="189" t="s">
        <v>2732</v>
      </c>
      <c r="BB16" s="189" t="s">
        <v>2732</v>
      </c>
      <c r="BC16" s="189" t="s">
        <v>2842</v>
      </c>
      <c r="BD16" s="189" t="s">
        <v>2732</v>
      </c>
      <c r="BE16" s="189" t="s">
        <v>2732</v>
      </c>
      <c r="BF16" s="189" t="s">
        <v>2842</v>
      </c>
      <c r="BG16" s="189" t="s">
        <v>2732</v>
      </c>
      <c r="BH16" s="189" t="s">
        <v>2732</v>
      </c>
      <c r="BI16" s="189" t="s">
        <v>2842</v>
      </c>
      <c r="BJ16" s="189" t="s">
        <v>2732</v>
      </c>
      <c r="BK16" s="189" t="s">
        <v>2732</v>
      </c>
      <c r="BL16" s="189" t="s">
        <v>2842</v>
      </c>
      <c r="BM16" s="189" t="s">
        <v>2732</v>
      </c>
      <c r="BN16" s="189" t="s">
        <v>2732</v>
      </c>
      <c r="BO16" s="189" t="s">
        <v>2842</v>
      </c>
      <c r="BP16" s="189" t="s">
        <v>2732</v>
      </c>
      <c r="BQ16" s="189" t="s">
        <v>2732</v>
      </c>
      <c r="BR16" s="189" t="s">
        <v>2842</v>
      </c>
      <c r="BS16" s="189" t="s">
        <v>2732</v>
      </c>
      <c r="BT16" s="189" t="s">
        <v>2732</v>
      </c>
      <c r="BU16" s="189" t="s">
        <v>2842</v>
      </c>
      <c r="BV16" s="189" t="s">
        <v>2732</v>
      </c>
      <c r="BW16" s="189" t="s">
        <v>2732</v>
      </c>
      <c r="BX16" s="189" t="s">
        <v>2842</v>
      </c>
      <c r="BY16" s="189" t="s">
        <v>2732</v>
      </c>
      <c r="BZ16" s="189" t="s">
        <v>2732</v>
      </c>
      <c r="CA16" s="189" t="s">
        <v>2842</v>
      </c>
      <c r="CB16" s="189" t="s">
        <v>2732</v>
      </c>
      <c r="CC16" s="189" t="s">
        <v>2732</v>
      </c>
      <c r="CD16" s="189" t="s">
        <v>2842</v>
      </c>
      <c r="CE16" s="189" t="s">
        <v>2732</v>
      </c>
      <c r="CF16" s="189" t="s">
        <v>2732</v>
      </c>
      <c r="CG16" s="189" t="s">
        <v>2842</v>
      </c>
      <c r="CH16" s="189" t="s">
        <v>2732</v>
      </c>
      <c r="CI16" s="189" t="s">
        <v>2732</v>
      </c>
      <c r="CJ16" s="189" t="s">
        <v>2842</v>
      </c>
      <c r="CK16" s="189" t="s">
        <v>2732</v>
      </c>
      <c r="CL16" s="189" t="s">
        <v>2732</v>
      </c>
      <c r="CM16" s="189" t="s">
        <v>2842</v>
      </c>
      <c r="CN16" s="189" t="s">
        <v>2732</v>
      </c>
      <c r="CO16" s="189" t="s">
        <v>2732</v>
      </c>
      <c r="CP16" s="189" t="s">
        <v>2842</v>
      </c>
      <c r="CQ16" s="189" t="s">
        <v>2732</v>
      </c>
      <c r="CR16" s="189" t="s">
        <v>2732</v>
      </c>
      <c r="CS16" s="189" t="s">
        <v>2842</v>
      </c>
      <c r="CT16" s="189" t="s">
        <v>2732</v>
      </c>
      <c r="CU16" s="189" t="s">
        <v>2732</v>
      </c>
      <c r="CV16" s="189" t="s">
        <v>2842</v>
      </c>
      <c r="CW16" s="189" t="s">
        <v>2732</v>
      </c>
      <c r="CX16" s="189" t="s">
        <v>2732</v>
      </c>
      <c r="CY16" s="189" t="s">
        <v>2842</v>
      </c>
      <c r="CZ16" s="189" t="s">
        <v>2732</v>
      </c>
      <c r="DA16" s="189" t="s">
        <v>2732</v>
      </c>
      <c r="DB16" s="189" t="s">
        <v>2842</v>
      </c>
      <c r="DC16" s="189" t="s">
        <v>2732</v>
      </c>
      <c r="DD16" s="189" t="s">
        <v>2732</v>
      </c>
      <c r="DE16" s="189" t="s">
        <v>2842</v>
      </c>
      <c r="DF16" s="189" t="s">
        <v>2732</v>
      </c>
      <c r="DG16" s="189" t="s">
        <v>2732</v>
      </c>
      <c r="DH16" s="189" t="s">
        <v>2842</v>
      </c>
      <c r="DI16" s="189" t="s">
        <v>2732</v>
      </c>
      <c r="DJ16" s="189" t="s">
        <v>2732</v>
      </c>
      <c r="DK16" s="189" t="s">
        <v>2842</v>
      </c>
      <c r="DL16" s="189" t="s">
        <v>2732</v>
      </c>
      <c r="DM16" s="189" t="s">
        <v>2732</v>
      </c>
      <c r="DN16" s="189" t="s">
        <v>2842</v>
      </c>
      <c r="DO16" s="189" t="s">
        <v>2732</v>
      </c>
      <c r="DP16" s="189" t="s">
        <v>2732</v>
      </c>
      <c r="DQ16" s="189" t="s">
        <v>2842</v>
      </c>
      <c r="DR16" s="189" t="s">
        <v>2732</v>
      </c>
      <c r="DS16" s="189" t="s">
        <v>2732</v>
      </c>
      <c r="DT16" s="189" t="s">
        <v>2842</v>
      </c>
      <c r="DU16" s="189" t="s">
        <v>2732</v>
      </c>
      <c r="DV16" s="189" t="s">
        <v>2732</v>
      </c>
      <c r="DW16" s="189" t="s">
        <v>2842</v>
      </c>
      <c r="DX16" s="189" t="s">
        <v>2732</v>
      </c>
      <c r="DY16" s="189" t="s">
        <v>2732</v>
      </c>
      <c r="DZ16" s="189" t="s">
        <v>2842</v>
      </c>
      <c r="EA16" s="189" t="s">
        <v>2732</v>
      </c>
      <c r="EB16" s="189" t="s">
        <v>2732</v>
      </c>
      <c r="EC16" s="189" t="s">
        <v>2842</v>
      </c>
      <c r="ED16" s="189" t="s">
        <v>2732</v>
      </c>
      <c r="EE16" s="189" t="s">
        <v>2732</v>
      </c>
      <c r="EF16" s="189" t="s">
        <v>2842</v>
      </c>
      <c r="EG16" s="189" t="s">
        <v>2732</v>
      </c>
      <c r="EH16" s="189" t="s">
        <v>2732</v>
      </c>
      <c r="EI16" s="189" t="s">
        <v>2842</v>
      </c>
      <c r="EJ16" s="189" t="s">
        <v>2732</v>
      </c>
      <c r="EK16" s="189" t="s">
        <v>2732</v>
      </c>
      <c r="EL16" s="189" t="s">
        <v>2842</v>
      </c>
      <c r="EM16" s="189" t="s">
        <v>2732</v>
      </c>
      <c r="EN16" s="189" t="s">
        <v>2732</v>
      </c>
      <c r="EO16" s="189" t="s">
        <v>2842</v>
      </c>
      <c r="EP16" s="189" t="s">
        <v>2732</v>
      </c>
      <c r="EQ16" s="189" t="s">
        <v>2732</v>
      </c>
      <c r="ER16" s="189" t="s">
        <v>2842</v>
      </c>
      <c r="ES16" s="189" t="s">
        <v>2732</v>
      </c>
      <c r="ET16" s="189" t="s">
        <v>2732</v>
      </c>
    </row>
    <row r="17" spans="1:150" x14ac:dyDescent="0.3">
      <c r="A17" s="1"/>
      <c r="B17" s="188" t="s">
        <v>2913</v>
      </c>
      <c r="C17" s="188" t="s">
        <v>97</v>
      </c>
      <c r="D17" s="188" t="s">
        <v>110</v>
      </c>
      <c r="E17" s="188" t="s">
        <v>2914</v>
      </c>
      <c r="F17" s="188" t="s">
        <v>2915</v>
      </c>
      <c r="G17" s="189" t="s">
        <v>2842</v>
      </c>
      <c r="H17" s="189" t="s">
        <v>503</v>
      </c>
      <c r="I17" s="189" t="s">
        <v>503</v>
      </c>
      <c r="J17" s="189" t="s">
        <v>2842</v>
      </c>
      <c r="K17" s="189" t="s">
        <v>503</v>
      </c>
      <c r="L17" s="189" t="s">
        <v>503</v>
      </c>
      <c r="M17" s="189" t="s">
        <v>2842</v>
      </c>
      <c r="N17" s="189" t="s">
        <v>503</v>
      </c>
      <c r="O17" s="189" t="s">
        <v>503</v>
      </c>
      <c r="P17" s="189" t="s">
        <v>2842</v>
      </c>
      <c r="Q17" s="189" t="s">
        <v>503</v>
      </c>
      <c r="R17" s="189" t="s">
        <v>503</v>
      </c>
      <c r="S17" s="189" t="s">
        <v>2842</v>
      </c>
      <c r="T17" s="189" t="s">
        <v>503</v>
      </c>
      <c r="U17" s="189" t="s">
        <v>503</v>
      </c>
      <c r="V17" s="189" t="s">
        <v>2842</v>
      </c>
      <c r="W17" s="189" t="s">
        <v>503</v>
      </c>
      <c r="X17" s="189" t="s">
        <v>503</v>
      </c>
      <c r="Y17" s="189" t="s">
        <v>2842</v>
      </c>
      <c r="Z17" s="189" t="s">
        <v>503</v>
      </c>
      <c r="AA17" s="189" t="s">
        <v>503</v>
      </c>
      <c r="AB17" s="189" t="s">
        <v>2842</v>
      </c>
      <c r="AC17" s="189" t="s">
        <v>503</v>
      </c>
      <c r="AD17" s="189" t="s">
        <v>503</v>
      </c>
      <c r="AE17" s="189" t="s">
        <v>2842</v>
      </c>
      <c r="AF17" s="189" t="s">
        <v>503</v>
      </c>
      <c r="AG17" s="189" t="s">
        <v>503</v>
      </c>
      <c r="AH17" s="189" t="s">
        <v>2842</v>
      </c>
      <c r="AI17" s="189" t="s">
        <v>503</v>
      </c>
      <c r="AJ17" s="189" t="s">
        <v>503</v>
      </c>
      <c r="AK17" s="189" t="s">
        <v>2842</v>
      </c>
      <c r="AL17" s="189" t="s">
        <v>503</v>
      </c>
      <c r="AM17" s="189" t="s">
        <v>503</v>
      </c>
      <c r="AN17" s="189" t="s">
        <v>2842</v>
      </c>
      <c r="AO17" s="189" t="s">
        <v>503</v>
      </c>
      <c r="AP17" s="189" t="s">
        <v>503</v>
      </c>
      <c r="AQ17" s="189" t="s">
        <v>2842</v>
      </c>
      <c r="AR17" s="189" t="s">
        <v>503</v>
      </c>
      <c r="AS17" s="189" t="s">
        <v>503</v>
      </c>
      <c r="AT17" s="189" t="s">
        <v>2842</v>
      </c>
      <c r="AU17" s="189" t="s">
        <v>503</v>
      </c>
      <c r="AV17" s="189" t="s">
        <v>503</v>
      </c>
      <c r="AW17" s="189" t="s">
        <v>2842</v>
      </c>
      <c r="AX17" s="189" t="s">
        <v>503</v>
      </c>
      <c r="AY17" s="189" t="s">
        <v>503</v>
      </c>
      <c r="AZ17" s="189" t="s">
        <v>2842</v>
      </c>
      <c r="BA17" s="189" t="s">
        <v>503</v>
      </c>
      <c r="BB17" s="189" t="s">
        <v>503</v>
      </c>
      <c r="BC17" s="189" t="s">
        <v>2842</v>
      </c>
      <c r="BD17" s="189" t="s">
        <v>503</v>
      </c>
      <c r="BE17" s="189" t="s">
        <v>503</v>
      </c>
      <c r="BF17" s="189" t="s">
        <v>2842</v>
      </c>
      <c r="BG17" s="189" t="s">
        <v>503</v>
      </c>
      <c r="BH17" s="189" t="s">
        <v>503</v>
      </c>
      <c r="BI17" s="189" t="s">
        <v>2842</v>
      </c>
      <c r="BJ17" s="189" t="s">
        <v>503</v>
      </c>
      <c r="BK17" s="189" t="s">
        <v>503</v>
      </c>
      <c r="BL17" s="189" t="s">
        <v>2842</v>
      </c>
      <c r="BM17" s="189" t="s">
        <v>503</v>
      </c>
      <c r="BN17" s="189" t="s">
        <v>503</v>
      </c>
      <c r="BO17" s="189" t="s">
        <v>2842</v>
      </c>
      <c r="BP17" s="189" t="s">
        <v>503</v>
      </c>
      <c r="BQ17" s="189" t="s">
        <v>503</v>
      </c>
      <c r="BR17" s="189" t="s">
        <v>2842</v>
      </c>
      <c r="BS17" s="189" t="s">
        <v>503</v>
      </c>
      <c r="BT17" s="189" t="s">
        <v>503</v>
      </c>
      <c r="BU17" s="189" t="s">
        <v>2842</v>
      </c>
      <c r="BV17" s="189" t="s">
        <v>503</v>
      </c>
      <c r="BW17" s="189" t="s">
        <v>503</v>
      </c>
      <c r="BX17" s="189" t="s">
        <v>2842</v>
      </c>
      <c r="BY17" s="189" t="s">
        <v>503</v>
      </c>
      <c r="BZ17" s="189" t="s">
        <v>503</v>
      </c>
      <c r="CA17" s="189" t="s">
        <v>2842</v>
      </c>
      <c r="CB17" s="189" t="s">
        <v>503</v>
      </c>
      <c r="CC17" s="189" t="s">
        <v>503</v>
      </c>
      <c r="CD17" s="189" t="s">
        <v>2842</v>
      </c>
      <c r="CE17" s="189" t="s">
        <v>503</v>
      </c>
      <c r="CF17" s="189" t="s">
        <v>503</v>
      </c>
      <c r="CG17" s="189" t="s">
        <v>2842</v>
      </c>
      <c r="CH17" s="189" t="s">
        <v>503</v>
      </c>
      <c r="CI17" s="189" t="s">
        <v>503</v>
      </c>
      <c r="CJ17" s="189" t="s">
        <v>2842</v>
      </c>
      <c r="CK17" s="189" t="s">
        <v>503</v>
      </c>
      <c r="CL17" s="189" t="s">
        <v>503</v>
      </c>
      <c r="CM17" s="189" t="s">
        <v>2842</v>
      </c>
      <c r="CN17" s="189" t="s">
        <v>503</v>
      </c>
      <c r="CO17" s="189" t="s">
        <v>503</v>
      </c>
      <c r="CP17" s="189" t="s">
        <v>2842</v>
      </c>
      <c r="CQ17" s="189" t="s">
        <v>503</v>
      </c>
      <c r="CR17" s="189" t="s">
        <v>503</v>
      </c>
      <c r="CS17" s="189" t="s">
        <v>2842</v>
      </c>
      <c r="CT17" s="189" t="s">
        <v>503</v>
      </c>
      <c r="CU17" s="189" t="s">
        <v>503</v>
      </c>
      <c r="CV17" s="189" t="s">
        <v>2842</v>
      </c>
      <c r="CW17" s="189" t="s">
        <v>503</v>
      </c>
      <c r="CX17" s="189" t="s">
        <v>503</v>
      </c>
      <c r="CY17" s="189" t="s">
        <v>2842</v>
      </c>
      <c r="CZ17" s="189" t="s">
        <v>503</v>
      </c>
      <c r="DA17" s="189" t="s">
        <v>503</v>
      </c>
      <c r="DB17" s="189" t="s">
        <v>2842</v>
      </c>
      <c r="DC17" s="189" t="s">
        <v>503</v>
      </c>
      <c r="DD17" s="189" t="s">
        <v>503</v>
      </c>
      <c r="DE17" s="189" t="s">
        <v>2842</v>
      </c>
      <c r="DF17" s="189" t="s">
        <v>503</v>
      </c>
      <c r="DG17" s="189" t="s">
        <v>503</v>
      </c>
      <c r="DH17" s="189" t="s">
        <v>2842</v>
      </c>
      <c r="DI17" s="189" t="s">
        <v>503</v>
      </c>
      <c r="DJ17" s="189" t="s">
        <v>503</v>
      </c>
      <c r="DK17" s="189" t="s">
        <v>2842</v>
      </c>
      <c r="DL17" s="189" t="s">
        <v>503</v>
      </c>
      <c r="DM17" s="189" t="s">
        <v>503</v>
      </c>
      <c r="DN17" s="189" t="s">
        <v>2842</v>
      </c>
      <c r="DO17" s="189" t="s">
        <v>503</v>
      </c>
      <c r="DP17" s="189" t="s">
        <v>503</v>
      </c>
      <c r="DQ17" s="189" t="s">
        <v>2842</v>
      </c>
      <c r="DR17" s="189" t="s">
        <v>503</v>
      </c>
      <c r="DS17" s="189" t="s">
        <v>503</v>
      </c>
      <c r="DT17" s="189" t="s">
        <v>2842</v>
      </c>
      <c r="DU17" s="189" t="s">
        <v>503</v>
      </c>
      <c r="DV17" s="189" t="s">
        <v>503</v>
      </c>
      <c r="DW17" s="189" t="s">
        <v>2842</v>
      </c>
      <c r="DX17" s="189" t="s">
        <v>503</v>
      </c>
      <c r="DY17" s="189" t="s">
        <v>503</v>
      </c>
      <c r="DZ17" s="189" t="s">
        <v>2842</v>
      </c>
      <c r="EA17" s="189" t="s">
        <v>503</v>
      </c>
      <c r="EB17" s="189" t="s">
        <v>503</v>
      </c>
      <c r="EC17" s="189" t="s">
        <v>2842</v>
      </c>
      <c r="ED17" s="189" t="s">
        <v>503</v>
      </c>
      <c r="EE17" s="189" t="s">
        <v>503</v>
      </c>
      <c r="EF17" s="189" t="s">
        <v>2842</v>
      </c>
      <c r="EG17" s="189" t="s">
        <v>503</v>
      </c>
      <c r="EH17" s="189" t="s">
        <v>503</v>
      </c>
      <c r="EI17" s="189" t="s">
        <v>2842</v>
      </c>
      <c r="EJ17" s="189" t="s">
        <v>503</v>
      </c>
      <c r="EK17" s="189" t="s">
        <v>503</v>
      </c>
      <c r="EL17" s="189" t="s">
        <v>2842</v>
      </c>
      <c r="EM17" s="189" t="s">
        <v>503</v>
      </c>
      <c r="EN17" s="189" t="s">
        <v>503</v>
      </c>
      <c r="EO17" s="189" t="s">
        <v>2842</v>
      </c>
      <c r="EP17" s="189" t="s">
        <v>503</v>
      </c>
      <c r="EQ17" s="189" t="s">
        <v>503</v>
      </c>
      <c r="ER17" s="189" t="s">
        <v>2842</v>
      </c>
      <c r="ES17" s="189" t="s">
        <v>503</v>
      </c>
      <c r="ET17" s="189" t="s">
        <v>503</v>
      </c>
    </row>
    <row r="18" spans="1:150" x14ac:dyDescent="0.3">
      <c r="A18" s="1"/>
      <c r="B18" s="187" t="s">
        <v>2916</v>
      </c>
      <c r="C18" s="187" t="s">
        <v>158</v>
      </c>
      <c r="D18" s="187" t="s">
        <v>949</v>
      </c>
      <c r="E18" s="187" t="s">
        <v>2917</v>
      </c>
      <c r="F18" s="187" t="s">
        <v>2918</v>
      </c>
      <c r="G18" s="187" t="s">
        <v>2842</v>
      </c>
      <c r="H18" s="187" t="s">
        <v>2732</v>
      </c>
      <c r="I18" s="187" t="s">
        <v>2732</v>
      </c>
      <c r="J18" s="187" t="s">
        <v>2842</v>
      </c>
      <c r="K18" s="187" t="s">
        <v>2732</v>
      </c>
      <c r="L18" s="187" t="s">
        <v>2732</v>
      </c>
      <c r="M18" s="187" t="s">
        <v>2842</v>
      </c>
      <c r="N18" s="187" t="s">
        <v>2732</v>
      </c>
      <c r="O18" s="187" t="s">
        <v>2732</v>
      </c>
      <c r="P18" s="187" t="s">
        <v>2842</v>
      </c>
      <c r="Q18" s="187" t="s">
        <v>2732</v>
      </c>
      <c r="R18" s="187" t="s">
        <v>2732</v>
      </c>
      <c r="S18" s="187" t="s">
        <v>2842</v>
      </c>
      <c r="T18" s="187" t="s">
        <v>2732</v>
      </c>
      <c r="U18" s="187" t="s">
        <v>2732</v>
      </c>
      <c r="V18" s="187" t="s">
        <v>2842</v>
      </c>
      <c r="W18" s="187" t="s">
        <v>2732</v>
      </c>
      <c r="X18" s="187" t="s">
        <v>2732</v>
      </c>
      <c r="Y18" s="187" t="s">
        <v>2842</v>
      </c>
      <c r="Z18" s="187" t="s">
        <v>2732</v>
      </c>
      <c r="AA18" s="187" t="s">
        <v>2732</v>
      </c>
      <c r="AB18" s="187" t="s">
        <v>2842</v>
      </c>
      <c r="AC18" s="187" t="s">
        <v>2732</v>
      </c>
      <c r="AD18" s="187" t="s">
        <v>2732</v>
      </c>
      <c r="AE18" s="187" t="s">
        <v>2842</v>
      </c>
      <c r="AF18" s="187" t="s">
        <v>2732</v>
      </c>
      <c r="AG18" s="187" t="s">
        <v>2732</v>
      </c>
      <c r="AH18" s="187" t="s">
        <v>2842</v>
      </c>
      <c r="AI18" s="187" t="s">
        <v>2732</v>
      </c>
      <c r="AJ18" s="187" t="s">
        <v>2732</v>
      </c>
      <c r="AK18" s="187" t="s">
        <v>2842</v>
      </c>
      <c r="AL18" s="187" t="s">
        <v>2732</v>
      </c>
      <c r="AM18" s="187" t="s">
        <v>2732</v>
      </c>
      <c r="AN18" s="187" t="s">
        <v>2842</v>
      </c>
      <c r="AO18" s="187" t="s">
        <v>2732</v>
      </c>
      <c r="AP18" s="187" t="s">
        <v>2732</v>
      </c>
      <c r="AQ18" s="187" t="s">
        <v>2842</v>
      </c>
      <c r="AR18" s="187" t="s">
        <v>2732</v>
      </c>
      <c r="AS18" s="187" t="s">
        <v>2732</v>
      </c>
      <c r="AT18" s="187" t="s">
        <v>2842</v>
      </c>
      <c r="AU18" s="187" t="s">
        <v>2732</v>
      </c>
      <c r="AV18" s="187" t="s">
        <v>2732</v>
      </c>
      <c r="AW18" s="187" t="s">
        <v>2842</v>
      </c>
      <c r="AX18" s="187" t="s">
        <v>2732</v>
      </c>
      <c r="AY18" s="187" t="s">
        <v>2732</v>
      </c>
      <c r="AZ18" s="187" t="s">
        <v>2842</v>
      </c>
      <c r="BA18" s="187" t="s">
        <v>2732</v>
      </c>
      <c r="BB18" s="187" t="s">
        <v>2732</v>
      </c>
      <c r="BC18" s="187" t="s">
        <v>2842</v>
      </c>
      <c r="BD18" s="187" t="s">
        <v>2732</v>
      </c>
      <c r="BE18" s="187" t="s">
        <v>2732</v>
      </c>
      <c r="BF18" s="187" t="s">
        <v>2842</v>
      </c>
      <c r="BG18" s="187" t="s">
        <v>2732</v>
      </c>
      <c r="BH18" s="187" t="s">
        <v>2732</v>
      </c>
      <c r="BI18" s="187" t="s">
        <v>2842</v>
      </c>
      <c r="BJ18" s="187" t="s">
        <v>2732</v>
      </c>
      <c r="BK18" s="187" t="s">
        <v>2732</v>
      </c>
      <c r="BL18" s="187" t="s">
        <v>2842</v>
      </c>
      <c r="BM18" s="187" t="s">
        <v>2732</v>
      </c>
      <c r="BN18" s="187" t="s">
        <v>2732</v>
      </c>
      <c r="BO18" s="187" t="s">
        <v>2842</v>
      </c>
      <c r="BP18" s="187" t="s">
        <v>2732</v>
      </c>
      <c r="BQ18" s="187" t="s">
        <v>2732</v>
      </c>
      <c r="BR18" s="187" t="s">
        <v>2842</v>
      </c>
      <c r="BS18" s="187" t="s">
        <v>2732</v>
      </c>
      <c r="BT18" s="187" t="s">
        <v>2732</v>
      </c>
      <c r="BU18" s="187" t="s">
        <v>2842</v>
      </c>
      <c r="BV18" s="187" t="s">
        <v>2732</v>
      </c>
      <c r="BW18" s="187" t="s">
        <v>2732</v>
      </c>
      <c r="BX18" s="187" t="s">
        <v>2842</v>
      </c>
      <c r="BY18" s="187" t="s">
        <v>2732</v>
      </c>
      <c r="BZ18" s="187" t="s">
        <v>2732</v>
      </c>
      <c r="CA18" s="187" t="s">
        <v>2842</v>
      </c>
      <c r="CB18" s="187" t="s">
        <v>2732</v>
      </c>
      <c r="CC18" s="187" t="s">
        <v>2732</v>
      </c>
      <c r="CD18" s="187" t="s">
        <v>2842</v>
      </c>
      <c r="CE18" s="187" t="s">
        <v>2732</v>
      </c>
      <c r="CF18" s="187" t="s">
        <v>2732</v>
      </c>
      <c r="CG18" s="187" t="s">
        <v>2842</v>
      </c>
      <c r="CH18" s="187" t="s">
        <v>2732</v>
      </c>
      <c r="CI18" s="187" t="s">
        <v>2732</v>
      </c>
      <c r="CJ18" s="187" t="s">
        <v>2842</v>
      </c>
      <c r="CK18" s="187" t="s">
        <v>2732</v>
      </c>
      <c r="CL18" s="187" t="s">
        <v>2732</v>
      </c>
      <c r="CM18" s="187" t="s">
        <v>2842</v>
      </c>
      <c r="CN18" s="187" t="s">
        <v>2732</v>
      </c>
      <c r="CO18" s="187" t="s">
        <v>2732</v>
      </c>
      <c r="CP18" s="187" t="s">
        <v>2842</v>
      </c>
      <c r="CQ18" s="187" t="s">
        <v>2732</v>
      </c>
      <c r="CR18" s="187" t="s">
        <v>2732</v>
      </c>
      <c r="CS18" s="187" t="s">
        <v>2842</v>
      </c>
      <c r="CT18" s="187" t="s">
        <v>2732</v>
      </c>
      <c r="CU18" s="187" t="s">
        <v>2732</v>
      </c>
      <c r="CV18" s="187" t="s">
        <v>2842</v>
      </c>
      <c r="CW18" s="187" t="s">
        <v>2732</v>
      </c>
      <c r="CX18" s="187" t="s">
        <v>2732</v>
      </c>
      <c r="CY18" s="187" t="s">
        <v>2842</v>
      </c>
      <c r="CZ18" s="187" t="s">
        <v>2732</v>
      </c>
      <c r="DA18" s="187" t="s">
        <v>2732</v>
      </c>
      <c r="DB18" s="187" t="s">
        <v>2842</v>
      </c>
      <c r="DC18" s="187" t="s">
        <v>2732</v>
      </c>
      <c r="DD18" s="187" t="s">
        <v>2732</v>
      </c>
      <c r="DE18" s="187" t="s">
        <v>2842</v>
      </c>
      <c r="DF18" s="187" t="s">
        <v>2732</v>
      </c>
      <c r="DG18" s="187" t="s">
        <v>2732</v>
      </c>
      <c r="DH18" s="187" t="s">
        <v>2842</v>
      </c>
      <c r="DI18" s="187" t="s">
        <v>2732</v>
      </c>
      <c r="DJ18" s="187" t="s">
        <v>2732</v>
      </c>
      <c r="DK18" s="187" t="s">
        <v>2842</v>
      </c>
      <c r="DL18" s="187" t="s">
        <v>2732</v>
      </c>
      <c r="DM18" s="187" t="s">
        <v>2732</v>
      </c>
      <c r="DN18" s="187" t="s">
        <v>2842</v>
      </c>
      <c r="DO18" s="187" t="s">
        <v>2732</v>
      </c>
      <c r="DP18" s="187" t="s">
        <v>2732</v>
      </c>
      <c r="DQ18" s="187" t="s">
        <v>2842</v>
      </c>
      <c r="DR18" s="187" t="s">
        <v>2732</v>
      </c>
      <c r="DS18" s="187" t="s">
        <v>2732</v>
      </c>
      <c r="DT18" s="187" t="s">
        <v>2842</v>
      </c>
      <c r="DU18" s="187" t="s">
        <v>2732</v>
      </c>
      <c r="DV18" s="187" t="s">
        <v>2732</v>
      </c>
      <c r="DW18" s="187" t="s">
        <v>2842</v>
      </c>
      <c r="DX18" s="187" t="s">
        <v>2732</v>
      </c>
      <c r="DY18" s="187" t="s">
        <v>2732</v>
      </c>
      <c r="DZ18" s="187" t="s">
        <v>2842</v>
      </c>
      <c r="EA18" s="187" t="s">
        <v>2732</v>
      </c>
      <c r="EB18" s="187" t="s">
        <v>2732</v>
      </c>
      <c r="EC18" s="187" t="s">
        <v>2842</v>
      </c>
      <c r="ED18" s="187" t="s">
        <v>2732</v>
      </c>
      <c r="EE18" s="187" t="s">
        <v>2732</v>
      </c>
      <c r="EF18" s="187" t="s">
        <v>2842</v>
      </c>
      <c r="EG18" s="187" t="s">
        <v>2732</v>
      </c>
      <c r="EH18" s="187" t="s">
        <v>2732</v>
      </c>
      <c r="EI18" s="187" t="s">
        <v>2842</v>
      </c>
      <c r="EJ18" s="187" t="s">
        <v>2732</v>
      </c>
      <c r="EK18" s="187" t="s">
        <v>2732</v>
      </c>
      <c r="EL18" s="187" t="s">
        <v>2842</v>
      </c>
      <c r="EM18" s="187" t="s">
        <v>2732</v>
      </c>
      <c r="EN18" s="187" t="s">
        <v>2732</v>
      </c>
      <c r="EO18" s="187" t="s">
        <v>2842</v>
      </c>
      <c r="EP18" s="187" t="s">
        <v>2732</v>
      </c>
      <c r="EQ18" s="187" t="s">
        <v>2732</v>
      </c>
      <c r="ER18" s="187" t="s">
        <v>2842</v>
      </c>
      <c r="ES18" s="187" t="s">
        <v>2732</v>
      </c>
      <c r="ET18" s="187" t="s">
        <v>2732</v>
      </c>
    </row>
    <row r="19" spans="1:150" x14ac:dyDescent="0.3">
      <c r="A19" s="1"/>
      <c r="B19" s="188" t="s">
        <v>2919</v>
      </c>
      <c r="C19" s="188" t="s">
        <v>158</v>
      </c>
      <c r="D19" s="188" t="s">
        <v>949</v>
      </c>
      <c r="E19" s="188" t="s">
        <v>2920</v>
      </c>
      <c r="F19" s="188" t="s">
        <v>2921</v>
      </c>
      <c r="G19" s="189" t="s">
        <v>2842</v>
      </c>
      <c r="H19" s="189" t="s">
        <v>2732</v>
      </c>
      <c r="I19" s="189" t="s">
        <v>2732</v>
      </c>
      <c r="J19" s="189" t="s">
        <v>2842</v>
      </c>
      <c r="K19" s="189" t="s">
        <v>2732</v>
      </c>
      <c r="L19" s="189" t="s">
        <v>2732</v>
      </c>
      <c r="M19" s="189" t="s">
        <v>2842</v>
      </c>
      <c r="N19" s="189" t="s">
        <v>2732</v>
      </c>
      <c r="O19" s="189" t="s">
        <v>2732</v>
      </c>
      <c r="P19" s="189" t="s">
        <v>2842</v>
      </c>
      <c r="Q19" s="189" t="s">
        <v>2732</v>
      </c>
      <c r="R19" s="189" t="s">
        <v>2732</v>
      </c>
      <c r="S19" s="189" t="s">
        <v>2842</v>
      </c>
      <c r="T19" s="189" t="s">
        <v>2732</v>
      </c>
      <c r="U19" s="189" t="s">
        <v>2732</v>
      </c>
      <c r="V19" s="189" t="s">
        <v>2842</v>
      </c>
      <c r="W19" s="189" t="s">
        <v>2732</v>
      </c>
      <c r="X19" s="189" t="s">
        <v>2732</v>
      </c>
      <c r="Y19" s="189" t="s">
        <v>2842</v>
      </c>
      <c r="Z19" s="189" t="s">
        <v>2732</v>
      </c>
      <c r="AA19" s="189" t="s">
        <v>2732</v>
      </c>
      <c r="AB19" s="189" t="s">
        <v>2842</v>
      </c>
      <c r="AC19" s="189" t="s">
        <v>2732</v>
      </c>
      <c r="AD19" s="189" t="s">
        <v>2732</v>
      </c>
      <c r="AE19" s="189" t="s">
        <v>2842</v>
      </c>
      <c r="AF19" s="189" t="s">
        <v>2732</v>
      </c>
      <c r="AG19" s="189" t="s">
        <v>2732</v>
      </c>
      <c r="AH19" s="189" t="s">
        <v>2842</v>
      </c>
      <c r="AI19" s="189" t="s">
        <v>2732</v>
      </c>
      <c r="AJ19" s="189" t="s">
        <v>2732</v>
      </c>
      <c r="AK19" s="189" t="s">
        <v>2842</v>
      </c>
      <c r="AL19" s="189" t="s">
        <v>2732</v>
      </c>
      <c r="AM19" s="189" t="s">
        <v>2732</v>
      </c>
      <c r="AN19" s="189" t="s">
        <v>2842</v>
      </c>
      <c r="AO19" s="189" t="s">
        <v>2732</v>
      </c>
      <c r="AP19" s="189" t="s">
        <v>2732</v>
      </c>
      <c r="AQ19" s="189" t="s">
        <v>2842</v>
      </c>
      <c r="AR19" s="189" t="s">
        <v>2732</v>
      </c>
      <c r="AS19" s="189" t="s">
        <v>2732</v>
      </c>
      <c r="AT19" s="189" t="s">
        <v>2842</v>
      </c>
      <c r="AU19" s="189" t="s">
        <v>2732</v>
      </c>
      <c r="AV19" s="189" t="s">
        <v>2732</v>
      </c>
      <c r="AW19" s="189" t="s">
        <v>2842</v>
      </c>
      <c r="AX19" s="189" t="s">
        <v>2732</v>
      </c>
      <c r="AY19" s="189" t="s">
        <v>2732</v>
      </c>
      <c r="AZ19" s="189" t="s">
        <v>2842</v>
      </c>
      <c r="BA19" s="189" t="s">
        <v>2732</v>
      </c>
      <c r="BB19" s="189" t="s">
        <v>2732</v>
      </c>
      <c r="BC19" s="189" t="s">
        <v>2842</v>
      </c>
      <c r="BD19" s="189" t="s">
        <v>2732</v>
      </c>
      <c r="BE19" s="189" t="s">
        <v>2732</v>
      </c>
      <c r="BF19" s="189" t="s">
        <v>2842</v>
      </c>
      <c r="BG19" s="189" t="s">
        <v>2732</v>
      </c>
      <c r="BH19" s="189" t="s">
        <v>2732</v>
      </c>
      <c r="BI19" s="189" t="s">
        <v>2842</v>
      </c>
      <c r="BJ19" s="189" t="s">
        <v>2732</v>
      </c>
      <c r="BK19" s="189" t="s">
        <v>2732</v>
      </c>
      <c r="BL19" s="189" t="s">
        <v>2842</v>
      </c>
      <c r="BM19" s="189" t="s">
        <v>2732</v>
      </c>
      <c r="BN19" s="189" t="s">
        <v>2732</v>
      </c>
      <c r="BO19" s="189" t="s">
        <v>2842</v>
      </c>
      <c r="BP19" s="189" t="s">
        <v>2732</v>
      </c>
      <c r="BQ19" s="189" t="s">
        <v>2732</v>
      </c>
      <c r="BR19" s="189" t="s">
        <v>2842</v>
      </c>
      <c r="BS19" s="189" t="s">
        <v>2732</v>
      </c>
      <c r="BT19" s="189" t="s">
        <v>2732</v>
      </c>
      <c r="BU19" s="189" t="s">
        <v>2842</v>
      </c>
      <c r="BV19" s="189" t="s">
        <v>2732</v>
      </c>
      <c r="BW19" s="189" t="s">
        <v>2732</v>
      </c>
      <c r="BX19" s="189" t="s">
        <v>2842</v>
      </c>
      <c r="BY19" s="189" t="s">
        <v>2732</v>
      </c>
      <c r="BZ19" s="189" t="s">
        <v>2732</v>
      </c>
      <c r="CA19" s="189" t="s">
        <v>2842</v>
      </c>
      <c r="CB19" s="189" t="s">
        <v>2732</v>
      </c>
      <c r="CC19" s="189" t="s">
        <v>2732</v>
      </c>
      <c r="CD19" s="189" t="s">
        <v>2842</v>
      </c>
      <c r="CE19" s="189" t="s">
        <v>2732</v>
      </c>
      <c r="CF19" s="189" t="s">
        <v>2732</v>
      </c>
      <c r="CG19" s="189" t="s">
        <v>2842</v>
      </c>
      <c r="CH19" s="189" t="s">
        <v>2732</v>
      </c>
      <c r="CI19" s="189" t="s">
        <v>2732</v>
      </c>
      <c r="CJ19" s="189" t="s">
        <v>2842</v>
      </c>
      <c r="CK19" s="189" t="s">
        <v>2732</v>
      </c>
      <c r="CL19" s="189" t="s">
        <v>2732</v>
      </c>
      <c r="CM19" s="189" t="s">
        <v>2842</v>
      </c>
      <c r="CN19" s="189" t="s">
        <v>2732</v>
      </c>
      <c r="CO19" s="189" t="s">
        <v>2732</v>
      </c>
      <c r="CP19" s="189" t="s">
        <v>2842</v>
      </c>
      <c r="CQ19" s="189" t="s">
        <v>2732</v>
      </c>
      <c r="CR19" s="189" t="s">
        <v>2732</v>
      </c>
      <c r="CS19" s="189" t="s">
        <v>2842</v>
      </c>
      <c r="CT19" s="189" t="s">
        <v>2732</v>
      </c>
      <c r="CU19" s="189" t="s">
        <v>2732</v>
      </c>
      <c r="CV19" s="189" t="s">
        <v>2842</v>
      </c>
      <c r="CW19" s="189" t="s">
        <v>2732</v>
      </c>
      <c r="CX19" s="189" t="s">
        <v>2732</v>
      </c>
      <c r="CY19" s="189" t="s">
        <v>2842</v>
      </c>
      <c r="CZ19" s="189" t="s">
        <v>2732</v>
      </c>
      <c r="DA19" s="189" t="s">
        <v>2732</v>
      </c>
      <c r="DB19" s="189" t="s">
        <v>2842</v>
      </c>
      <c r="DC19" s="189" t="s">
        <v>2732</v>
      </c>
      <c r="DD19" s="189" t="s">
        <v>2732</v>
      </c>
      <c r="DE19" s="189" t="s">
        <v>2842</v>
      </c>
      <c r="DF19" s="189" t="s">
        <v>2732</v>
      </c>
      <c r="DG19" s="189" t="s">
        <v>2732</v>
      </c>
      <c r="DH19" s="189" t="s">
        <v>2842</v>
      </c>
      <c r="DI19" s="189" t="s">
        <v>2732</v>
      </c>
      <c r="DJ19" s="189" t="s">
        <v>2732</v>
      </c>
      <c r="DK19" s="189" t="s">
        <v>2842</v>
      </c>
      <c r="DL19" s="189" t="s">
        <v>2732</v>
      </c>
      <c r="DM19" s="189" t="s">
        <v>2732</v>
      </c>
      <c r="DN19" s="189" t="s">
        <v>2842</v>
      </c>
      <c r="DO19" s="189" t="s">
        <v>2732</v>
      </c>
      <c r="DP19" s="189" t="s">
        <v>2732</v>
      </c>
      <c r="DQ19" s="189" t="s">
        <v>2842</v>
      </c>
      <c r="DR19" s="189" t="s">
        <v>2732</v>
      </c>
      <c r="DS19" s="189" t="s">
        <v>2732</v>
      </c>
      <c r="DT19" s="189" t="s">
        <v>2842</v>
      </c>
      <c r="DU19" s="189" t="s">
        <v>2732</v>
      </c>
      <c r="DV19" s="189" t="s">
        <v>2732</v>
      </c>
      <c r="DW19" s="189" t="s">
        <v>2842</v>
      </c>
      <c r="DX19" s="189" t="s">
        <v>2732</v>
      </c>
      <c r="DY19" s="189" t="s">
        <v>2732</v>
      </c>
      <c r="DZ19" s="189" t="s">
        <v>2842</v>
      </c>
      <c r="EA19" s="189" t="s">
        <v>2732</v>
      </c>
      <c r="EB19" s="189" t="s">
        <v>2732</v>
      </c>
      <c r="EC19" s="189" t="s">
        <v>2842</v>
      </c>
      <c r="ED19" s="189" t="s">
        <v>2732</v>
      </c>
      <c r="EE19" s="189" t="s">
        <v>2732</v>
      </c>
      <c r="EF19" s="189" t="s">
        <v>2842</v>
      </c>
      <c r="EG19" s="189" t="s">
        <v>2732</v>
      </c>
      <c r="EH19" s="189" t="s">
        <v>2732</v>
      </c>
      <c r="EI19" s="189" t="s">
        <v>2842</v>
      </c>
      <c r="EJ19" s="189" t="s">
        <v>2732</v>
      </c>
      <c r="EK19" s="189" t="s">
        <v>2732</v>
      </c>
      <c r="EL19" s="189" t="s">
        <v>2842</v>
      </c>
      <c r="EM19" s="189" t="s">
        <v>2732</v>
      </c>
      <c r="EN19" s="189" t="s">
        <v>2732</v>
      </c>
      <c r="EO19" s="189" t="s">
        <v>2842</v>
      </c>
      <c r="EP19" s="189" t="s">
        <v>2732</v>
      </c>
      <c r="EQ19" s="189" t="s">
        <v>2732</v>
      </c>
      <c r="ER19" s="189" t="s">
        <v>2842</v>
      </c>
      <c r="ES19" s="189" t="s">
        <v>2732</v>
      </c>
      <c r="ET19" s="189" t="s">
        <v>2732</v>
      </c>
    </row>
    <row r="20" spans="1:150" x14ac:dyDescent="0.3">
      <c r="A20" s="1"/>
      <c r="B20" s="188" t="s">
        <v>2922</v>
      </c>
      <c r="C20" s="188" t="s">
        <v>158</v>
      </c>
      <c r="D20" s="188" t="s">
        <v>949</v>
      </c>
      <c r="E20" s="188" t="s">
        <v>2923</v>
      </c>
      <c r="F20" s="188" t="s">
        <v>2924</v>
      </c>
      <c r="G20" s="189" t="s">
        <v>2842</v>
      </c>
      <c r="H20" s="189" t="s">
        <v>2732</v>
      </c>
      <c r="I20" s="189" t="s">
        <v>2732</v>
      </c>
      <c r="J20" s="189" t="s">
        <v>2842</v>
      </c>
      <c r="K20" s="189" t="s">
        <v>2732</v>
      </c>
      <c r="L20" s="189" t="s">
        <v>2732</v>
      </c>
      <c r="M20" s="189" t="s">
        <v>2842</v>
      </c>
      <c r="N20" s="189" t="s">
        <v>2732</v>
      </c>
      <c r="O20" s="189" t="s">
        <v>2732</v>
      </c>
      <c r="P20" s="189" t="s">
        <v>2842</v>
      </c>
      <c r="Q20" s="189" t="s">
        <v>2732</v>
      </c>
      <c r="R20" s="189" t="s">
        <v>2732</v>
      </c>
      <c r="S20" s="189" t="s">
        <v>2842</v>
      </c>
      <c r="T20" s="189" t="s">
        <v>2732</v>
      </c>
      <c r="U20" s="189" t="s">
        <v>2732</v>
      </c>
      <c r="V20" s="189" t="s">
        <v>2842</v>
      </c>
      <c r="W20" s="189" t="s">
        <v>2732</v>
      </c>
      <c r="X20" s="189" t="s">
        <v>2732</v>
      </c>
      <c r="Y20" s="189" t="s">
        <v>2842</v>
      </c>
      <c r="Z20" s="189" t="s">
        <v>2732</v>
      </c>
      <c r="AA20" s="189" t="s">
        <v>2732</v>
      </c>
      <c r="AB20" s="189" t="s">
        <v>2842</v>
      </c>
      <c r="AC20" s="189" t="s">
        <v>2732</v>
      </c>
      <c r="AD20" s="189" t="s">
        <v>2732</v>
      </c>
      <c r="AE20" s="189" t="s">
        <v>2842</v>
      </c>
      <c r="AF20" s="189" t="s">
        <v>2732</v>
      </c>
      <c r="AG20" s="189" t="s">
        <v>2732</v>
      </c>
      <c r="AH20" s="189" t="s">
        <v>2842</v>
      </c>
      <c r="AI20" s="189" t="s">
        <v>2732</v>
      </c>
      <c r="AJ20" s="189" t="s">
        <v>2732</v>
      </c>
      <c r="AK20" s="189" t="s">
        <v>2842</v>
      </c>
      <c r="AL20" s="189" t="s">
        <v>2732</v>
      </c>
      <c r="AM20" s="189" t="s">
        <v>2732</v>
      </c>
      <c r="AN20" s="189" t="s">
        <v>2842</v>
      </c>
      <c r="AO20" s="189" t="s">
        <v>2732</v>
      </c>
      <c r="AP20" s="189" t="s">
        <v>2732</v>
      </c>
      <c r="AQ20" s="189" t="s">
        <v>2842</v>
      </c>
      <c r="AR20" s="189" t="s">
        <v>2732</v>
      </c>
      <c r="AS20" s="189" t="s">
        <v>2732</v>
      </c>
      <c r="AT20" s="189" t="s">
        <v>2842</v>
      </c>
      <c r="AU20" s="189" t="s">
        <v>2732</v>
      </c>
      <c r="AV20" s="189" t="s">
        <v>2732</v>
      </c>
      <c r="AW20" s="189" t="s">
        <v>2842</v>
      </c>
      <c r="AX20" s="189" t="s">
        <v>2732</v>
      </c>
      <c r="AY20" s="189" t="s">
        <v>2732</v>
      </c>
      <c r="AZ20" s="189" t="s">
        <v>2842</v>
      </c>
      <c r="BA20" s="189" t="s">
        <v>2732</v>
      </c>
      <c r="BB20" s="189" t="s">
        <v>2732</v>
      </c>
      <c r="BC20" s="189" t="s">
        <v>2842</v>
      </c>
      <c r="BD20" s="189" t="s">
        <v>2732</v>
      </c>
      <c r="BE20" s="189" t="s">
        <v>2732</v>
      </c>
      <c r="BF20" s="189" t="s">
        <v>2842</v>
      </c>
      <c r="BG20" s="189" t="s">
        <v>2732</v>
      </c>
      <c r="BH20" s="189" t="s">
        <v>2732</v>
      </c>
      <c r="BI20" s="189" t="s">
        <v>2842</v>
      </c>
      <c r="BJ20" s="189" t="s">
        <v>2732</v>
      </c>
      <c r="BK20" s="189" t="s">
        <v>2732</v>
      </c>
      <c r="BL20" s="189" t="s">
        <v>2842</v>
      </c>
      <c r="BM20" s="189" t="s">
        <v>2732</v>
      </c>
      <c r="BN20" s="189" t="s">
        <v>2732</v>
      </c>
      <c r="BO20" s="189" t="s">
        <v>2842</v>
      </c>
      <c r="BP20" s="189" t="s">
        <v>2732</v>
      </c>
      <c r="BQ20" s="189" t="s">
        <v>2732</v>
      </c>
      <c r="BR20" s="189" t="s">
        <v>2842</v>
      </c>
      <c r="BS20" s="189" t="s">
        <v>2732</v>
      </c>
      <c r="BT20" s="189" t="s">
        <v>2732</v>
      </c>
      <c r="BU20" s="189" t="s">
        <v>2842</v>
      </c>
      <c r="BV20" s="189" t="s">
        <v>2732</v>
      </c>
      <c r="BW20" s="189" t="s">
        <v>2732</v>
      </c>
      <c r="BX20" s="189" t="s">
        <v>2842</v>
      </c>
      <c r="BY20" s="189" t="s">
        <v>2732</v>
      </c>
      <c r="BZ20" s="189" t="s">
        <v>2732</v>
      </c>
      <c r="CA20" s="189" t="s">
        <v>2842</v>
      </c>
      <c r="CB20" s="189" t="s">
        <v>2732</v>
      </c>
      <c r="CC20" s="189" t="s">
        <v>2732</v>
      </c>
      <c r="CD20" s="189" t="s">
        <v>2842</v>
      </c>
      <c r="CE20" s="189" t="s">
        <v>2732</v>
      </c>
      <c r="CF20" s="189" t="s">
        <v>2732</v>
      </c>
      <c r="CG20" s="189" t="s">
        <v>2842</v>
      </c>
      <c r="CH20" s="189" t="s">
        <v>2732</v>
      </c>
      <c r="CI20" s="189" t="s">
        <v>2732</v>
      </c>
      <c r="CJ20" s="189" t="s">
        <v>2842</v>
      </c>
      <c r="CK20" s="189" t="s">
        <v>2732</v>
      </c>
      <c r="CL20" s="189" t="s">
        <v>2732</v>
      </c>
      <c r="CM20" s="189" t="s">
        <v>2842</v>
      </c>
      <c r="CN20" s="189" t="s">
        <v>2732</v>
      </c>
      <c r="CO20" s="189" t="s">
        <v>2732</v>
      </c>
      <c r="CP20" s="189" t="s">
        <v>2842</v>
      </c>
      <c r="CQ20" s="189" t="s">
        <v>2732</v>
      </c>
      <c r="CR20" s="189" t="s">
        <v>2732</v>
      </c>
      <c r="CS20" s="189" t="s">
        <v>2842</v>
      </c>
      <c r="CT20" s="189" t="s">
        <v>2732</v>
      </c>
      <c r="CU20" s="189" t="s">
        <v>2732</v>
      </c>
      <c r="CV20" s="189" t="s">
        <v>2842</v>
      </c>
      <c r="CW20" s="189" t="s">
        <v>2732</v>
      </c>
      <c r="CX20" s="189" t="s">
        <v>2732</v>
      </c>
      <c r="CY20" s="189" t="s">
        <v>2842</v>
      </c>
      <c r="CZ20" s="189" t="s">
        <v>2732</v>
      </c>
      <c r="DA20" s="189" t="s">
        <v>2732</v>
      </c>
      <c r="DB20" s="189" t="s">
        <v>2842</v>
      </c>
      <c r="DC20" s="189" t="s">
        <v>2732</v>
      </c>
      <c r="DD20" s="189" t="s">
        <v>2732</v>
      </c>
      <c r="DE20" s="189" t="s">
        <v>2842</v>
      </c>
      <c r="DF20" s="189" t="s">
        <v>2732</v>
      </c>
      <c r="DG20" s="189" t="s">
        <v>2732</v>
      </c>
      <c r="DH20" s="189" t="s">
        <v>2842</v>
      </c>
      <c r="DI20" s="189" t="s">
        <v>2732</v>
      </c>
      <c r="DJ20" s="189" t="s">
        <v>2732</v>
      </c>
      <c r="DK20" s="189" t="s">
        <v>2842</v>
      </c>
      <c r="DL20" s="189" t="s">
        <v>2732</v>
      </c>
      <c r="DM20" s="189" t="s">
        <v>2732</v>
      </c>
      <c r="DN20" s="189" t="s">
        <v>2842</v>
      </c>
      <c r="DO20" s="189" t="s">
        <v>2732</v>
      </c>
      <c r="DP20" s="189" t="s">
        <v>2732</v>
      </c>
      <c r="DQ20" s="189" t="s">
        <v>2842</v>
      </c>
      <c r="DR20" s="189" t="s">
        <v>2732</v>
      </c>
      <c r="DS20" s="189" t="s">
        <v>2732</v>
      </c>
      <c r="DT20" s="189" t="s">
        <v>2842</v>
      </c>
      <c r="DU20" s="189" t="s">
        <v>2732</v>
      </c>
      <c r="DV20" s="189" t="s">
        <v>2732</v>
      </c>
      <c r="DW20" s="189" t="s">
        <v>2842</v>
      </c>
      <c r="DX20" s="189" t="s">
        <v>2732</v>
      </c>
      <c r="DY20" s="189" t="s">
        <v>2732</v>
      </c>
      <c r="DZ20" s="189" t="s">
        <v>2842</v>
      </c>
      <c r="EA20" s="189" t="s">
        <v>2732</v>
      </c>
      <c r="EB20" s="189" t="s">
        <v>2732</v>
      </c>
      <c r="EC20" s="189" t="s">
        <v>2842</v>
      </c>
      <c r="ED20" s="189" t="s">
        <v>2732</v>
      </c>
      <c r="EE20" s="189" t="s">
        <v>2732</v>
      </c>
      <c r="EF20" s="189" t="s">
        <v>2842</v>
      </c>
      <c r="EG20" s="189" t="s">
        <v>2732</v>
      </c>
      <c r="EH20" s="189" t="s">
        <v>2732</v>
      </c>
      <c r="EI20" s="189" t="s">
        <v>2842</v>
      </c>
      <c r="EJ20" s="189" t="s">
        <v>2732</v>
      </c>
      <c r="EK20" s="189" t="s">
        <v>2732</v>
      </c>
      <c r="EL20" s="189" t="s">
        <v>2842</v>
      </c>
      <c r="EM20" s="189" t="s">
        <v>2732</v>
      </c>
      <c r="EN20" s="189" t="s">
        <v>2732</v>
      </c>
      <c r="EO20" s="189" t="s">
        <v>2842</v>
      </c>
      <c r="EP20" s="189" t="s">
        <v>2732</v>
      </c>
      <c r="EQ20" s="189" t="s">
        <v>2732</v>
      </c>
      <c r="ER20" s="189" t="s">
        <v>2842</v>
      </c>
      <c r="ES20" s="189" t="s">
        <v>2732</v>
      </c>
      <c r="ET20" s="189" t="s">
        <v>2732</v>
      </c>
    </row>
    <row r="21" spans="1:150" x14ac:dyDescent="0.3">
      <c r="A21" s="1"/>
      <c r="B21" s="188" t="s">
        <v>2925</v>
      </c>
      <c r="C21" s="188" t="s">
        <v>158</v>
      </c>
      <c r="D21" s="188" t="s">
        <v>949</v>
      </c>
      <c r="E21" s="188" t="s">
        <v>2926</v>
      </c>
      <c r="F21" s="188" t="s">
        <v>2927</v>
      </c>
      <c r="G21" s="189" t="s">
        <v>2842</v>
      </c>
      <c r="H21" s="189" t="s">
        <v>2732</v>
      </c>
      <c r="I21" s="189" t="s">
        <v>2732</v>
      </c>
      <c r="J21" s="189" t="s">
        <v>2842</v>
      </c>
      <c r="K21" s="189" t="s">
        <v>2732</v>
      </c>
      <c r="L21" s="189" t="s">
        <v>2732</v>
      </c>
      <c r="M21" s="189" t="s">
        <v>2842</v>
      </c>
      <c r="N21" s="189" t="s">
        <v>2732</v>
      </c>
      <c r="O21" s="189" t="s">
        <v>2732</v>
      </c>
      <c r="P21" s="189" t="s">
        <v>2842</v>
      </c>
      <c r="Q21" s="189" t="s">
        <v>2732</v>
      </c>
      <c r="R21" s="189" t="s">
        <v>2732</v>
      </c>
      <c r="S21" s="189" t="s">
        <v>2842</v>
      </c>
      <c r="T21" s="189" t="s">
        <v>2732</v>
      </c>
      <c r="U21" s="189" t="s">
        <v>2732</v>
      </c>
      <c r="V21" s="189" t="s">
        <v>2842</v>
      </c>
      <c r="W21" s="189" t="s">
        <v>2732</v>
      </c>
      <c r="X21" s="189" t="s">
        <v>2732</v>
      </c>
      <c r="Y21" s="189" t="s">
        <v>2842</v>
      </c>
      <c r="Z21" s="189" t="s">
        <v>2732</v>
      </c>
      <c r="AA21" s="189" t="s">
        <v>2732</v>
      </c>
      <c r="AB21" s="189" t="s">
        <v>2842</v>
      </c>
      <c r="AC21" s="189" t="s">
        <v>2732</v>
      </c>
      <c r="AD21" s="189" t="s">
        <v>2732</v>
      </c>
      <c r="AE21" s="189" t="s">
        <v>2842</v>
      </c>
      <c r="AF21" s="189" t="s">
        <v>2732</v>
      </c>
      <c r="AG21" s="189" t="s">
        <v>2732</v>
      </c>
      <c r="AH21" s="189" t="s">
        <v>2842</v>
      </c>
      <c r="AI21" s="189" t="s">
        <v>2732</v>
      </c>
      <c r="AJ21" s="189" t="s">
        <v>2732</v>
      </c>
      <c r="AK21" s="189" t="s">
        <v>2842</v>
      </c>
      <c r="AL21" s="189" t="s">
        <v>2732</v>
      </c>
      <c r="AM21" s="189" t="s">
        <v>2732</v>
      </c>
      <c r="AN21" s="189" t="s">
        <v>2842</v>
      </c>
      <c r="AO21" s="189" t="s">
        <v>2732</v>
      </c>
      <c r="AP21" s="189" t="s">
        <v>2732</v>
      </c>
      <c r="AQ21" s="189" t="s">
        <v>2842</v>
      </c>
      <c r="AR21" s="189" t="s">
        <v>2732</v>
      </c>
      <c r="AS21" s="189" t="s">
        <v>2732</v>
      </c>
      <c r="AT21" s="189" t="s">
        <v>2842</v>
      </c>
      <c r="AU21" s="189" t="s">
        <v>2732</v>
      </c>
      <c r="AV21" s="189" t="s">
        <v>2732</v>
      </c>
      <c r="AW21" s="189" t="s">
        <v>2842</v>
      </c>
      <c r="AX21" s="189" t="s">
        <v>2732</v>
      </c>
      <c r="AY21" s="189" t="s">
        <v>2732</v>
      </c>
      <c r="AZ21" s="189" t="s">
        <v>2842</v>
      </c>
      <c r="BA21" s="189" t="s">
        <v>2732</v>
      </c>
      <c r="BB21" s="189" t="s">
        <v>2732</v>
      </c>
      <c r="BC21" s="189" t="s">
        <v>2842</v>
      </c>
      <c r="BD21" s="189" t="s">
        <v>2732</v>
      </c>
      <c r="BE21" s="189" t="s">
        <v>2732</v>
      </c>
      <c r="BF21" s="189" t="s">
        <v>2842</v>
      </c>
      <c r="BG21" s="189" t="s">
        <v>2732</v>
      </c>
      <c r="BH21" s="189" t="s">
        <v>2732</v>
      </c>
      <c r="BI21" s="189" t="s">
        <v>2842</v>
      </c>
      <c r="BJ21" s="189" t="s">
        <v>2732</v>
      </c>
      <c r="BK21" s="189" t="s">
        <v>2732</v>
      </c>
      <c r="BL21" s="189" t="s">
        <v>2842</v>
      </c>
      <c r="BM21" s="189" t="s">
        <v>2732</v>
      </c>
      <c r="BN21" s="189" t="s">
        <v>2732</v>
      </c>
      <c r="BO21" s="189" t="s">
        <v>2842</v>
      </c>
      <c r="BP21" s="189" t="s">
        <v>2732</v>
      </c>
      <c r="BQ21" s="189" t="s">
        <v>2732</v>
      </c>
      <c r="BR21" s="189" t="s">
        <v>2842</v>
      </c>
      <c r="BS21" s="189" t="s">
        <v>2732</v>
      </c>
      <c r="BT21" s="189" t="s">
        <v>2732</v>
      </c>
      <c r="BU21" s="189" t="s">
        <v>2842</v>
      </c>
      <c r="BV21" s="189" t="s">
        <v>2732</v>
      </c>
      <c r="BW21" s="189" t="s">
        <v>2732</v>
      </c>
      <c r="BX21" s="189" t="s">
        <v>2842</v>
      </c>
      <c r="BY21" s="189" t="s">
        <v>2732</v>
      </c>
      <c r="BZ21" s="189" t="s">
        <v>2732</v>
      </c>
      <c r="CA21" s="189" t="s">
        <v>2842</v>
      </c>
      <c r="CB21" s="189" t="s">
        <v>2732</v>
      </c>
      <c r="CC21" s="189" t="s">
        <v>2732</v>
      </c>
      <c r="CD21" s="189" t="s">
        <v>2842</v>
      </c>
      <c r="CE21" s="189" t="s">
        <v>2732</v>
      </c>
      <c r="CF21" s="189" t="s">
        <v>2732</v>
      </c>
      <c r="CG21" s="189" t="s">
        <v>2842</v>
      </c>
      <c r="CH21" s="189" t="s">
        <v>2732</v>
      </c>
      <c r="CI21" s="189" t="s">
        <v>2732</v>
      </c>
      <c r="CJ21" s="189" t="s">
        <v>2842</v>
      </c>
      <c r="CK21" s="189" t="s">
        <v>2732</v>
      </c>
      <c r="CL21" s="189" t="s">
        <v>2732</v>
      </c>
      <c r="CM21" s="189" t="s">
        <v>2842</v>
      </c>
      <c r="CN21" s="189" t="s">
        <v>2732</v>
      </c>
      <c r="CO21" s="189" t="s">
        <v>2732</v>
      </c>
      <c r="CP21" s="189" t="s">
        <v>2842</v>
      </c>
      <c r="CQ21" s="189" t="s">
        <v>2732</v>
      </c>
      <c r="CR21" s="189" t="s">
        <v>2732</v>
      </c>
      <c r="CS21" s="189" t="s">
        <v>2842</v>
      </c>
      <c r="CT21" s="189" t="s">
        <v>2732</v>
      </c>
      <c r="CU21" s="189" t="s">
        <v>2732</v>
      </c>
      <c r="CV21" s="189" t="s">
        <v>2842</v>
      </c>
      <c r="CW21" s="189" t="s">
        <v>2732</v>
      </c>
      <c r="CX21" s="189" t="s">
        <v>2732</v>
      </c>
      <c r="CY21" s="189" t="s">
        <v>2842</v>
      </c>
      <c r="CZ21" s="189" t="s">
        <v>2732</v>
      </c>
      <c r="DA21" s="189" t="s">
        <v>2732</v>
      </c>
      <c r="DB21" s="189" t="s">
        <v>2842</v>
      </c>
      <c r="DC21" s="189" t="s">
        <v>2732</v>
      </c>
      <c r="DD21" s="189" t="s">
        <v>2732</v>
      </c>
      <c r="DE21" s="189" t="s">
        <v>2842</v>
      </c>
      <c r="DF21" s="189" t="s">
        <v>2732</v>
      </c>
      <c r="DG21" s="189" t="s">
        <v>2732</v>
      </c>
      <c r="DH21" s="189" t="s">
        <v>2842</v>
      </c>
      <c r="DI21" s="189" t="s">
        <v>2732</v>
      </c>
      <c r="DJ21" s="189" t="s">
        <v>2732</v>
      </c>
      <c r="DK21" s="189" t="s">
        <v>2842</v>
      </c>
      <c r="DL21" s="189" t="s">
        <v>2732</v>
      </c>
      <c r="DM21" s="189" t="s">
        <v>2732</v>
      </c>
      <c r="DN21" s="189" t="s">
        <v>2842</v>
      </c>
      <c r="DO21" s="189" t="s">
        <v>2732</v>
      </c>
      <c r="DP21" s="189" t="s">
        <v>2732</v>
      </c>
      <c r="DQ21" s="189" t="s">
        <v>2842</v>
      </c>
      <c r="DR21" s="189" t="s">
        <v>2732</v>
      </c>
      <c r="DS21" s="189" t="s">
        <v>2732</v>
      </c>
      <c r="DT21" s="189" t="s">
        <v>2842</v>
      </c>
      <c r="DU21" s="189" t="s">
        <v>2732</v>
      </c>
      <c r="DV21" s="189" t="s">
        <v>2732</v>
      </c>
      <c r="DW21" s="189" t="s">
        <v>2842</v>
      </c>
      <c r="DX21" s="189" t="s">
        <v>2732</v>
      </c>
      <c r="DY21" s="189" t="s">
        <v>2732</v>
      </c>
      <c r="DZ21" s="189" t="s">
        <v>2842</v>
      </c>
      <c r="EA21" s="189" t="s">
        <v>2732</v>
      </c>
      <c r="EB21" s="189" t="s">
        <v>2732</v>
      </c>
      <c r="EC21" s="189" t="s">
        <v>2842</v>
      </c>
      <c r="ED21" s="189" t="s">
        <v>2732</v>
      </c>
      <c r="EE21" s="189" t="s">
        <v>2732</v>
      </c>
      <c r="EF21" s="189" t="s">
        <v>2842</v>
      </c>
      <c r="EG21" s="189" t="s">
        <v>2732</v>
      </c>
      <c r="EH21" s="189" t="s">
        <v>2732</v>
      </c>
      <c r="EI21" s="189" t="s">
        <v>2842</v>
      </c>
      <c r="EJ21" s="189" t="s">
        <v>2732</v>
      </c>
      <c r="EK21" s="189" t="s">
        <v>2732</v>
      </c>
      <c r="EL21" s="189" t="s">
        <v>2842</v>
      </c>
      <c r="EM21" s="189" t="s">
        <v>2732</v>
      </c>
      <c r="EN21" s="189" t="s">
        <v>2732</v>
      </c>
      <c r="EO21" s="189" t="s">
        <v>2842</v>
      </c>
      <c r="EP21" s="189" t="s">
        <v>2732</v>
      </c>
      <c r="EQ21" s="189" t="s">
        <v>2732</v>
      </c>
      <c r="ER21" s="189" t="s">
        <v>2842</v>
      </c>
      <c r="ES21" s="189" t="s">
        <v>2732</v>
      </c>
      <c r="ET21" s="189" t="s">
        <v>2732</v>
      </c>
    </row>
    <row r="22" spans="1:150" x14ac:dyDescent="0.3">
      <c r="A22" s="1"/>
      <c r="B22" s="188" t="s">
        <v>2928</v>
      </c>
      <c r="C22" s="188" t="s">
        <v>158</v>
      </c>
      <c r="D22" s="188" t="s">
        <v>949</v>
      </c>
      <c r="E22" s="188" t="s">
        <v>2929</v>
      </c>
      <c r="F22" s="188" t="s">
        <v>2930</v>
      </c>
      <c r="G22" s="189" t="s">
        <v>2842</v>
      </c>
      <c r="H22" s="189" t="s">
        <v>2732</v>
      </c>
      <c r="I22" s="189" t="s">
        <v>2732</v>
      </c>
      <c r="J22" s="189" t="s">
        <v>2842</v>
      </c>
      <c r="K22" s="189" t="s">
        <v>2732</v>
      </c>
      <c r="L22" s="189" t="s">
        <v>2732</v>
      </c>
      <c r="M22" s="189" t="s">
        <v>2842</v>
      </c>
      <c r="N22" s="189" t="s">
        <v>2732</v>
      </c>
      <c r="O22" s="189" t="s">
        <v>2732</v>
      </c>
      <c r="P22" s="189" t="s">
        <v>2842</v>
      </c>
      <c r="Q22" s="189" t="s">
        <v>2732</v>
      </c>
      <c r="R22" s="189" t="s">
        <v>2732</v>
      </c>
      <c r="S22" s="189" t="s">
        <v>2842</v>
      </c>
      <c r="T22" s="189" t="s">
        <v>2732</v>
      </c>
      <c r="U22" s="189" t="s">
        <v>2732</v>
      </c>
      <c r="V22" s="189" t="s">
        <v>2842</v>
      </c>
      <c r="W22" s="189" t="s">
        <v>2732</v>
      </c>
      <c r="X22" s="189" t="s">
        <v>2732</v>
      </c>
      <c r="Y22" s="189" t="s">
        <v>2842</v>
      </c>
      <c r="Z22" s="189" t="s">
        <v>2732</v>
      </c>
      <c r="AA22" s="189" t="s">
        <v>2732</v>
      </c>
      <c r="AB22" s="189" t="s">
        <v>2842</v>
      </c>
      <c r="AC22" s="189" t="s">
        <v>2732</v>
      </c>
      <c r="AD22" s="189" t="s">
        <v>2732</v>
      </c>
      <c r="AE22" s="189" t="s">
        <v>2842</v>
      </c>
      <c r="AF22" s="189" t="s">
        <v>2732</v>
      </c>
      <c r="AG22" s="189" t="s">
        <v>2732</v>
      </c>
      <c r="AH22" s="189" t="s">
        <v>2842</v>
      </c>
      <c r="AI22" s="189" t="s">
        <v>2732</v>
      </c>
      <c r="AJ22" s="189" t="s">
        <v>2732</v>
      </c>
      <c r="AK22" s="189" t="s">
        <v>2842</v>
      </c>
      <c r="AL22" s="189" t="s">
        <v>2732</v>
      </c>
      <c r="AM22" s="189" t="s">
        <v>2732</v>
      </c>
      <c r="AN22" s="189" t="s">
        <v>2842</v>
      </c>
      <c r="AO22" s="189" t="s">
        <v>2732</v>
      </c>
      <c r="AP22" s="189" t="s">
        <v>2732</v>
      </c>
      <c r="AQ22" s="189" t="s">
        <v>2842</v>
      </c>
      <c r="AR22" s="189" t="s">
        <v>2732</v>
      </c>
      <c r="AS22" s="189" t="s">
        <v>2732</v>
      </c>
      <c r="AT22" s="189" t="s">
        <v>2842</v>
      </c>
      <c r="AU22" s="189" t="s">
        <v>2732</v>
      </c>
      <c r="AV22" s="189" t="s">
        <v>2732</v>
      </c>
      <c r="AW22" s="189" t="s">
        <v>2842</v>
      </c>
      <c r="AX22" s="189" t="s">
        <v>2732</v>
      </c>
      <c r="AY22" s="189" t="s">
        <v>2732</v>
      </c>
      <c r="AZ22" s="189" t="s">
        <v>2842</v>
      </c>
      <c r="BA22" s="189" t="s">
        <v>2732</v>
      </c>
      <c r="BB22" s="189" t="s">
        <v>2732</v>
      </c>
      <c r="BC22" s="189" t="s">
        <v>2842</v>
      </c>
      <c r="BD22" s="189" t="s">
        <v>2732</v>
      </c>
      <c r="BE22" s="189" t="s">
        <v>2732</v>
      </c>
      <c r="BF22" s="189" t="s">
        <v>2842</v>
      </c>
      <c r="BG22" s="189" t="s">
        <v>2732</v>
      </c>
      <c r="BH22" s="189" t="s">
        <v>2732</v>
      </c>
      <c r="BI22" s="189" t="s">
        <v>2842</v>
      </c>
      <c r="BJ22" s="189" t="s">
        <v>2732</v>
      </c>
      <c r="BK22" s="189" t="s">
        <v>2732</v>
      </c>
      <c r="BL22" s="189" t="s">
        <v>2842</v>
      </c>
      <c r="BM22" s="189" t="s">
        <v>2732</v>
      </c>
      <c r="BN22" s="189" t="s">
        <v>2732</v>
      </c>
      <c r="BO22" s="189" t="s">
        <v>2842</v>
      </c>
      <c r="BP22" s="189" t="s">
        <v>2732</v>
      </c>
      <c r="BQ22" s="189" t="s">
        <v>2732</v>
      </c>
      <c r="BR22" s="189" t="s">
        <v>2842</v>
      </c>
      <c r="BS22" s="189" t="s">
        <v>2732</v>
      </c>
      <c r="BT22" s="189" t="s">
        <v>2732</v>
      </c>
      <c r="BU22" s="189" t="s">
        <v>2842</v>
      </c>
      <c r="BV22" s="189" t="s">
        <v>2732</v>
      </c>
      <c r="BW22" s="189" t="s">
        <v>2732</v>
      </c>
      <c r="BX22" s="189" t="s">
        <v>2842</v>
      </c>
      <c r="BY22" s="189" t="s">
        <v>2732</v>
      </c>
      <c r="BZ22" s="189" t="s">
        <v>2732</v>
      </c>
      <c r="CA22" s="189" t="s">
        <v>2842</v>
      </c>
      <c r="CB22" s="189" t="s">
        <v>2732</v>
      </c>
      <c r="CC22" s="189" t="s">
        <v>2732</v>
      </c>
      <c r="CD22" s="189" t="s">
        <v>2842</v>
      </c>
      <c r="CE22" s="189" t="s">
        <v>2732</v>
      </c>
      <c r="CF22" s="189" t="s">
        <v>2732</v>
      </c>
      <c r="CG22" s="189" t="s">
        <v>2842</v>
      </c>
      <c r="CH22" s="189" t="s">
        <v>2732</v>
      </c>
      <c r="CI22" s="189" t="s">
        <v>2732</v>
      </c>
      <c r="CJ22" s="189" t="s">
        <v>2842</v>
      </c>
      <c r="CK22" s="189" t="s">
        <v>2732</v>
      </c>
      <c r="CL22" s="189" t="s">
        <v>2732</v>
      </c>
      <c r="CM22" s="189" t="s">
        <v>2842</v>
      </c>
      <c r="CN22" s="189" t="s">
        <v>2732</v>
      </c>
      <c r="CO22" s="189" t="s">
        <v>2732</v>
      </c>
      <c r="CP22" s="189" t="s">
        <v>2842</v>
      </c>
      <c r="CQ22" s="189" t="s">
        <v>2732</v>
      </c>
      <c r="CR22" s="189" t="s">
        <v>2732</v>
      </c>
      <c r="CS22" s="189" t="s">
        <v>2842</v>
      </c>
      <c r="CT22" s="189" t="s">
        <v>2732</v>
      </c>
      <c r="CU22" s="189" t="s">
        <v>2732</v>
      </c>
      <c r="CV22" s="189" t="s">
        <v>2842</v>
      </c>
      <c r="CW22" s="189" t="s">
        <v>2732</v>
      </c>
      <c r="CX22" s="189" t="s">
        <v>2732</v>
      </c>
      <c r="CY22" s="189" t="s">
        <v>2842</v>
      </c>
      <c r="CZ22" s="189" t="s">
        <v>2732</v>
      </c>
      <c r="DA22" s="189" t="s">
        <v>2732</v>
      </c>
      <c r="DB22" s="189" t="s">
        <v>2842</v>
      </c>
      <c r="DC22" s="189" t="s">
        <v>2732</v>
      </c>
      <c r="DD22" s="189" t="s">
        <v>2732</v>
      </c>
      <c r="DE22" s="189" t="s">
        <v>2842</v>
      </c>
      <c r="DF22" s="189" t="s">
        <v>2732</v>
      </c>
      <c r="DG22" s="189" t="s">
        <v>2732</v>
      </c>
      <c r="DH22" s="189" t="s">
        <v>2842</v>
      </c>
      <c r="DI22" s="189" t="s">
        <v>2732</v>
      </c>
      <c r="DJ22" s="189" t="s">
        <v>2732</v>
      </c>
      <c r="DK22" s="189" t="s">
        <v>2842</v>
      </c>
      <c r="DL22" s="189" t="s">
        <v>2732</v>
      </c>
      <c r="DM22" s="189" t="s">
        <v>2732</v>
      </c>
      <c r="DN22" s="189" t="s">
        <v>2842</v>
      </c>
      <c r="DO22" s="189" t="s">
        <v>2732</v>
      </c>
      <c r="DP22" s="189" t="s">
        <v>2732</v>
      </c>
      <c r="DQ22" s="189" t="s">
        <v>2842</v>
      </c>
      <c r="DR22" s="189" t="s">
        <v>2732</v>
      </c>
      <c r="DS22" s="189" t="s">
        <v>2732</v>
      </c>
      <c r="DT22" s="189" t="s">
        <v>2842</v>
      </c>
      <c r="DU22" s="189" t="s">
        <v>2732</v>
      </c>
      <c r="DV22" s="189" t="s">
        <v>2732</v>
      </c>
      <c r="DW22" s="189" t="s">
        <v>2842</v>
      </c>
      <c r="DX22" s="189" t="s">
        <v>2732</v>
      </c>
      <c r="DY22" s="189" t="s">
        <v>2732</v>
      </c>
      <c r="DZ22" s="189" t="s">
        <v>2842</v>
      </c>
      <c r="EA22" s="189" t="s">
        <v>2732</v>
      </c>
      <c r="EB22" s="189" t="s">
        <v>2732</v>
      </c>
      <c r="EC22" s="189" t="s">
        <v>2842</v>
      </c>
      <c r="ED22" s="189" t="s">
        <v>2732</v>
      </c>
      <c r="EE22" s="189" t="s">
        <v>2732</v>
      </c>
      <c r="EF22" s="189" t="s">
        <v>2842</v>
      </c>
      <c r="EG22" s="189" t="s">
        <v>2732</v>
      </c>
      <c r="EH22" s="189" t="s">
        <v>2732</v>
      </c>
      <c r="EI22" s="189" t="s">
        <v>2842</v>
      </c>
      <c r="EJ22" s="189" t="s">
        <v>2732</v>
      </c>
      <c r="EK22" s="189" t="s">
        <v>2732</v>
      </c>
      <c r="EL22" s="189" t="s">
        <v>2842</v>
      </c>
      <c r="EM22" s="189" t="s">
        <v>2732</v>
      </c>
      <c r="EN22" s="189" t="s">
        <v>2732</v>
      </c>
      <c r="EO22" s="189" t="s">
        <v>2842</v>
      </c>
      <c r="EP22" s="189" t="s">
        <v>2732</v>
      </c>
      <c r="EQ22" s="189" t="s">
        <v>2732</v>
      </c>
      <c r="ER22" s="189" t="s">
        <v>2842</v>
      </c>
      <c r="ES22" s="189" t="s">
        <v>2732</v>
      </c>
      <c r="ET22" s="189" t="s">
        <v>2732</v>
      </c>
    </row>
    <row r="23" spans="1:150" x14ac:dyDescent="0.3">
      <c r="A23" s="1"/>
      <c r="B23" s="188" t="s">
        <v>2931</v>
      </c>
      <c r="C23" s="188" t="s">
        <v>158</v>
      </c>
      <c r="D23" s="188" t="s">
        <v>949</v>
      </c>
      <c r="E23" s="188" t="s">
        <v>2932</v>
      </c>
      <c r="F23" s="188" t="s">
        <v>2933</v>
      </c>
      <c r="G23" s="189" t="s">
        <v>2842</v>
      </c>
      <c r="H23" s="189" t="s">
        <v>2732</v>
      </c>
      <c r="I23" s="189" t="s">
        <v>2732</v>
      </c>
      <c r="J23" s="189" t="s">
        <v>2842</v>
      </c>
      <c r="K23" s="189" t="s">
        <v>2732</v>
      </c>
      <c r="L23" s="189" t="s">
        <v>2732</v>
      </c>
      <c r="M23" s="189" t="s">
        <v>2842</v>
      </c>
      <c r="N23" s="189" t="s">
        <v>2732</v>
      </c>
      <c r="O23" s="189" t="s">
        <v>2732</v>
      </c>
      <c r="P23" s="189" t="s">
        <v>2842</v>
      </c>
      <c r="Q23" s="189" t="s">
        <v>2732</v>
      </c>
      <c r="R23" s="189" t="s">
        <v>2732</v>
      </c>
      <c r="S23" s="189" t="s">
        <v>2842</v>
      </c>
      <c r="T23" s="189" t="s">
        <v>2732</v>
      </c>
      <c r="U23" s="189" t="s">
        <v>2732</v>
      </c>
      <c r="V23" s="189" t="s">
        <v>2842</v>
      </c>
      <c r="W23" s="189" t="s">
        <v>2732</v>
      </c>
      <c r="X23" s="189" t="s">
        <v>2732</v>
      </c>
      <c r="Y23" s="189" t="s">
        <v>2842</v>
      </c>
      <c r="Z23" s="189" t="s">
        <v>2732</v>
      </c>
      <c r="AA23" s="189" t="s">
        <v>2732</v>
      </c>
      <c r="AB23" s="189" t="s">
        <v>2842</v>
      </c>
      <c r="AC23" s="189" t="s">
        <v>2732</v>
      </c>
      <c r="AD23" s="189" t="s">
        <v>2732</v>
      </c>
      <c r="AE23" s="189" t="s">
        <v>2842</v>
      </c>
      <c r="AF23" s="189" t="s">
        <v>2732</v>
      </c>
      <c r="AG23" s="189" t="s">
        <v>2732</v>
      </c>
      <c r="AH23" s="189" t="s">
        <v>2842</v>
      </c>
      <c r="AI23" s="189" t="s">
        <v>2732</v>
      </c>
      <c r="AJ23" s="189" t="s">
        <v>2732</v>
      </c>
      <c r="AK23" s="189" t="s">
        <v>2842</v>
      </c>
      <c r="AL23" s="189" t="s">
        <v>2732</v>
      </c>
      <c r="AM23" s="189" t="s">
        <v>2732</v>
      </c>
      <c r="AN23" s="189" t="s">
        <v>2842</v>
      </c>
      <c r="AO23" s="189" t="s">
        <v>2732</v>
      </c>
      <c r="AP23" s="189" t="s">
        <v>2732</v>
      </c>
      <c r="AQ23" s="189" t="s">
        <v>2842</v>
      </c>
      <c r="AR23" s="189" t="s">
        <v>2732</v>
      </c>
      <c r="AS23" s="189" t="s">
        <v>2732</v>
      </c>
      <c r="AT23" s="189" t="s">
        <v>2842</v>
      </c>
      <c r="AU23" s="189" t="s">
        <v>2732</v>
      </c>
      <c r="AV23" s="189" t="s">
        <v>2732</v>
      </c>
      <c r="AW23" s="189" t="s">
        <v>2842</v>
      </c>
      <c r="AX23" s="189" t="s">
        <v>2732</v>
      </c>
      <c r="AY23" s="189" t="s">
        <v>2732</v>
      </c>
      <c r="AZ23" s="189" t="s">
        <v>2842</v>
      </c>
      <c r="BA23" s="189" t="s">
        <v>2732</v>
      </c>
      <c r="BB23" s="189" t="s">
        <v>2732</v>
      </c>
      <c r="BC23" s="189" t="s">
        <v>2842</v>
      </c>
      <c r="BD23" s="189" t="s">
        <v>2732</v>
      </c>
      <c r="BE23" s="189" t="s">
        <v>2732</v>
      </c>
      <c r="BF23" s="189" t="s">
        <v>2842</v>
      </c>
      <c r="BG23" s="189" t="s">
        <v>2732</v>
      </c>
      <c r="BH23" s="189" t="s">
        <v>2732</v>
      </c>
      <c r="BI23" s="189" t="s">
        <v>2842</v>
      </c>
      <c r="BJ23" s="189" t="s">
        <v>2732</v>
      </c>
      <c r="BK23" s="189" t="s">
        <v>2732</v>
      </c>
      <c r="BL23" s="189" t="s">
        <v>2842</v>
      </c>
      <c r="BM23" s="189" t="s">
        <v>2732</v>
      </c>
      <c r="BN23" s="189" t="s">
        <v>2732</v>
      </c>
      <c r="BO23" s="189" t="s">
        <v>2842</v>
      </c>
      <c r="BP23" s="189" t="s">
        <v>2732</v>
      </c>
      <c r="BQ23" s="189" t="s">
        <v>2732</v>
      </c>
      <c r="BR23" s="189" t="s">
        <v>2842</v>
      </c>
      <c r="BS23" s="189" t="s">
        <v>2732</v>
      </c>
      <c r="BT23" s="189" t="s">
        <v>2732</v>
      </c>
      <c r="BU23" s="189" t="s">
        <v>2842</v>
      </c>
      <c r="BV23" s="189" t="s">
        <v>2732</v>
      </c>
      <c r="BW23" s="189" t="s">
        <v>2732</v>
      </c>
      <c r="BX23" s="189" t="s">
        <v>2842</v>
      </c>
      <c r="BY23" s="189" t="s">
        <v>2732</v>
      </c>
      <c r="BZ23" s="189" t="s">
        <v>2732</v>
      </c>
      <c r="CA23" s="189" t="s">
        <v>2842</v>
      </c>
      <c r="CB23" s="189" t="s">
        <v>2732</v>
      </c>
      <c r="CC23" s="189" t="s">
        <v>2732</v>
      </c>
      <c r="CD23" s="189" t="s">
        <v>2842</v>
      </c>
      <c r="CE23" s="189" t="s">
        <v>2732</v>
      </c>
      <c r="CF23" s="189" t="s">
        <v>2732</v>
      </c>
      <c r="CG23" s="189" t="s">
        <v>2842</v>
      </c>
      <c r="CH23" s="189" t="s">
        <v>2732</v>
      </c>
      <c r="CI23" s="189" t="s">
        <v>2732</v>
      </c>
      <c r="CJ23" s="189" t="s">
        <v>2842</v>
      </c>
      <c r="CK23" s="189" t="s">
        <v>2732</v>
      </c>
      <c r="CL23" s="189" t="s">
        <v>2732</v>
      </c>
      <c r="CM23" s="189" t="s">
        <v>2842</v>
      </c>
      <c r="CN23" s="189" t="s">
        <v>2732</v>
      </c>
      <c r="CO23" s="189" t="s">
        <v>2732</v>
      </c>
      <c r="CP23" s="189" t="s">
        <v>2842</v>
      </c>
      <c r="CQ23" s="189" t="s">
        <v>2732</v>
      </c>
      <c r="CR23" s="189" t="s">
        <v>2732</v>
      </c>
      <c r="CS23" s="189" t="s">
        <v>2842</v>
      </c>
      <c r="CT23" s="189" t="s">
        <v>2732</v>
      </c>
      <c r="CU23" s="189" t="s">
        <v>2732</v>
      </c>
      <c r="CV23" s="189" t="s">
        <v>2842</v>
      </c>
      <c r="CW23" s="189" t="s">
        <v>2732</v>
      </c>
      <c r="CX23" s="189" t="s">
        <v>2732</v>
      </c>
      <c r="CY23" s="189" t="s">
        <v>2842</v>
      </c>
      <c r="CZ23" s="189" t="s">
        <v>2732</v>
      </c>
      <c r="DA23" s="189" t="s">
        <v>2732</v>
      </c>
      <c r="DB23" s="189" t="s">
        <v>2842</v>
      </c>
      <c r="DC23" s="189" t="s">
        <v>2732</v>
      </c>
      <c r="DD23" s="189" t="s">
        <v>2732</v>
      </c>
      <c r="DE23" s="189" t="s">
        <v>2842</v>
      </c>
      <c r="DF23" s="189" t="s">
        <v>2732</v>
      </c>
      <c r="DG23" s="189" t="s">
        <v>2732</v>
      </c>
      <c r="DH23" s="189" t="s">
        <v>2842</v>
      </c>
      <c r="DI23" s="189" t="s">
        <v>2732</v>
      </c>
      <c r="DJ23" s="189" t="s">
        <v>2732</v>
      </c>
      <c r="DK23" s="189" t="s">
        <v>2842</v>
      </c>
      <c r="DL23" s="189" t="s">
        <v>2732</v>
      </c>
      <c r="DM23" s="189" t="s">
        <v>2732</v>
      </c>
      <c r="DN23" s="189" t="s">
        <v>2842</v>
      </c>
      <c r="DO23" s="189" t="s">
        <v>2732</v>
      </c>
      <c r="DP23" s="189" t="s">
        <v>2732</v>
      </c>
      <c r="DQ23" s="189" t="s">
        <v>2842</v>
      </c>
      <c r="DR23" s="189" t="s">
        <v>2732</v>
      </c>
      <c r="DS23" s="189" t="s">
        <v>2732</v>
      </c>
      <c r="DT23" s="189" t="s">
        <v>2842</v>
      </c>
      <c r="DU23" s="189" t="s">
        <v>2732</v>
      </c>
      <c r="DV23" s="189" t="s">
        <v>2732</v>
      </c>
      <c r="DW23" s="189" t="s">
        <v>2842</v>
      </c>
      <c r="DX23" s="189" t="s">
        <v>2732</v>
      </c>
      <c r="DY23" s="189" t="s">
        <v>2732</v>
      </c>
      <c r="DZ23" s="189" t="s">
        <v>2842</v>
      </c>
      <c r="EA23" s="189" t="s">
        <v>2732</v>
      </c>
      <c r="EB23" s="189" t="s">
        <v>2732</v>
      </c>
      <c r="EC23" s="189" t="s">
        <v>2842</v>
      </c>
      <c r="ED23" s="189" t="s">
        <v>2732</v>
      </c>
      <c r="EE23" s="189" t="s">
        <v>2732</v>
      </c>
      <c r="EF23" s="189" t="s">
        <v>2842</v>
      </c>
      <c r="EG23" s="189" t="s">
        <v>2732</v>
      </c>
      <c r="EH23" s="189" t="s">
        <v>2732</v>
      </c>
      <c r="EI23" s="189" t="s">
        <v>2842</v>
      </c>
      <c r="EJ23" s="189" t="s">
        <v>2732</v>
      </c>
      <c r="EK23" s="189" t="s">
        <v>2732</v>
      </c>
      <c r="EL23" s="189" t="s">
        <v>2842</v>
      </c>
      <c r="EM23" s="189" t="s">
        <v>2732</v>
      </c>
      <c r="EN23" s="189" t="s">
        <v>2732</v>
      </c>
      <c r="EO23" s="189" t="s">
        <v>2842</v>
      </c>
      <c r="EP23" s="189" t="s">
        <v>2732</v>
      </c>
      <c r="EQ23" s="189" t="s">
        <v>2732</v>
      </c>
      <c r="ER23" s="189" t="s">
        <v>2842</v>
      </c>
      <c r="ES23" s="189" t="s">
        <v>2732</v>
      </c>
      <c r="ET23" s="189" t="s">
        <v>2732</v>
      </c>
    </row>
    <row r="24" spans="1:150" x14ac:dyDescent="0.3">
      <c r="A24" s="1"/>
      <c r="B24" s="187" t="s">
        <v>2934</v>
      </c>
      <c r="C24" s="187" t="s">
        <v>158</v>
      </c>
      <c r="D24" s="187" t="s">
        <v>948</v>
      </c>
      <c r="E24" s="187" t="s">
        <v>2935</v>
      </c>
      <c r="F24" s="187" t="s">
        <v>2936</v>
      </c>
      <c r="G24" s="187" t="s">
        <v>2842</v>
      </c>
      <c r="H24" s="187" t="s">
        <v>2732</v>
      </c>
      <c r="I24" s="187" t="s">
        <v>2732</v>
      </c>
      <c r="J24" s="187" t="s">
        <v>2842</v>
      </c>
      <c r="K24" s="187" t="s">
        <v>2732</v>
      </c>
      <c r="L24" s="187" t="s">
        <v>2732</v>
      </c>
      <c r="M24" s="187" t="s">
        <v>2842</v>
      </c>
      <c r="N24" s="187" t="s">
        <v>2732</v>
      </c>
      <c r="O24" s="187" t="s">
        <v>2732</v>
      </c>
      <c r="P24" s="187" t="s">
        <v>2842</v>
      </c>
      <c r="Q24" s="187" t="s">
        <v>2732</v>
      </c>
      <c r="R24" s="187" t="s">
        <v>2732</v>
      </c>
      <c r="S24" s="187" t="s">
        <v>2842</v>
      </c>
      <c r="T24" s="187" t="s">
        <v>2732</v>
      </c>
      <c r="U24" s="187" t="s">
        <v>2732</v>
      </c>
      <c r="V24" s="187" t="s">
        <v>2842</v>
      </c>
      <c r="W24" s="187" t="s">
        <v>2732</v>
      </c>
      <c r="X24" s="187" t="s">
        <v>2732</v>
      </c>
      <c r="Y24" s="187" t="s">
        <v>2842</v>
      </c>
      <c r="Z24" s="187" t="s">
        <v>2732</v>
      </c>
      <c r="AA24" s="187" t="s">
        <v>2732</v>
      </c>
      <c r="AB24" s="187" t="s">
        <v>2842</v>
      </c>
      <c r="AC24" s="187" t="s">
        <v>2732</v>
      </c>
      <c r="AD24" s="187" t="s">
        <v>2732</v>
      </c>
      <c r="AE24" s="187" t="s">
        <v>2842</v>
      </c>
      <c r="AF24" s="187" t="s">
        <v>2732</v>
      </c>
      <c r="AG24" s="187" t="s">
        <v>2732</v>
      </c>
      <c r="AH24" s="187" t="s">
        <v>2842</v>
      </c>
      <c r="AI24" s="187" t="s">
        <v>2732</v>
      </c>
      <c r="AJ24" s="187" t="s">
        <v>2732</v>
      </c>
      <c r="AK24" s="187" t="s">
        <v>2842</v>
      </c>
      <c r="AL24" s="187" t="s">
        <v>2732</v>
      </c>
      <c r="AM24" s="187" t="s">
        <v>2732</v>
      </c>
      <c r="AN24" s="187" t="s">
        <v>2842</v>
      </c>
      <c r="AO24" s="187" t="s">
        <v>2732</v>
      </c>
      <c r="AP24" s="187" t="s">
        <v>2732</v>
      </c>
      <c r="AQ24" s="187" t="s">
        <v>2842</v>
      </c>
      <c r="AR24" s="187" t="s">
        <v>2732</v>
      </c>
      <c r="AS24" s="187" t="s">
        <v>2732</v>
      </c>
      <c r="AT24" s="187" t="s">
        <v>2842</v>
      </c>
      <c r="AU24" s="187" t="s">
        <v>2732</v>
      </c>
      <c r="AV24" s="187" t="s">
        <v>2732</v>
      </c>
      <c r="AW24" s="187" t="s">
        <v>2842</v>
      </c>
      <c r="AX24" s="187" t="s">
        <v>2732</v>
      </c>
      <c r="AY24" s="187" t="s">
        <v>2732</v>
      </c>
      <c r="AZ24" s="187" t="s">
        <v>2842</v>
      </c>
      <c r="BA24" s="187" t="s">
        <v>2732</v>
      </c>
      <c r="BB24" s="187" t="s">
        <v>2732</v>
      </c>
      <c r="BC24" s="187" t="s">
        <v>2842</v>
      </c>
      <c r="BD24" s="187" t="s">
        <v>2732</v>
      </c>
      <c r="BE24" s="187" t="s">
        <v>2732</v>
      </c>
      <c r="BF24" s="187" t="s">
        <v>2842</v>
      </c>
      <c r="BG24" s="187" t="s">
        <v>2937</v>
      </c>
      <c r="BH24" s="187" t="s">
        <v>2732</v>
      </c>
      <c r="BI24" s="187" t="s">
        <v>2842</v>
      </c>
      <c r="BJ24" s="187" t="s">
        <v>2732</v>
      </c>
      <c r="BK24" s="187" t="s">
        <v>2732</v>
      </c>
      <c r="BL24" s="187" t="s">
        <v>2842</v>
      </c>
      <c r="BM24" s="187" t="s">
        <v>2732</v>
      </c>
      <c r="BN24" s="187" t="s">
        <v>2732</v>
      </c>
      <c r="BO24" s="187" t="s">
        <v>2842</v>
      </c>
      <c r="BP24" s="187" t="s">
        <v>2732</v>
      </c>
      <c r="BQ24" s="187" t="s">
        <v>2732</v>
      </c>
      <c r="BR24" s="187" t="s">
        <v>2842</v>
      </c>
      <c r="BS24" s="187" t="s">
        <v>2732</v>
      </c>
      <c r="BT24" s="187" t="s">
        <v>2732</v>
      </c>
      <c r="BU24" s="187" t="s">
        <v>2842</v>
      </c>
      <c r="BV24" s="187" t="s">
        <v>2732</v>
      </c>
      <c r="BW24" s="187" t="s">
        <v>2732</v>
      </c>
      <c r="BX24" s="187" t="s">
        <v>2842</v>
      </c>
      <c r="BY24" s="187" t="s">
        <v>2732</v>
      </c>
      <c r="BZ24" s="187" t="s">
        <v>2732</v>
      </c>
      <c r="CA24" s="187" t="s">
        <v>2842</v>
      </c>
      <c r="CB24" s="187" t="s">
        <v>2732</v>
      </c>
      <c r="CC24" s="187" t="s">
        <v>2732</v>
      </c>
      <c r="CD24" s="187" t="s">
        <v>2842</v>
      </c>
      <c r="CE24" s="187" t="s">
        <v>2732</v>
      </c>
      <c r="CF24" s="187" t="s">
        <v>2732</v>
      </c>
      <c r="CG24" s="187" t="s">
        <v>2842</v>
      </c>
      <c r="CH24" s="187" t="s">
        <v>2732</v>
      </c>
      <c r="CI24" s="187" t="s">
        <v>2732</v>
      </c>
      <c r="CJ24" s="187" t="s">
        <v>2842</v>
      </c>
      <c r="CK24" s="187" t="s">
        <v>2732</v>
      </c>
      <c r="CL24" s="187" t="s">
        <v>2732</v>
      </c>
      <c r="CM24" s="187" t="s">
        <v>2842</v>
      </c>
      <c r="CN24" s="187" t="s">
        <v>2732</v>
      </c>
      <c r="CO24" s="187" t="s">
        <v>2732</v>
      </c>
      <c r="CP24" s="187" t="s">
        <v>2842</v>
      </c>
      <c r="CQ24" s="187" t="s">
        <v>2732</v>
      </c>
      <c r="CR24" s="187" t="s">
        <v>2938</v>
      </c>
      <c r="CS24" s="187" t="s">
        <v>2842</v>
      </c>
      <c r="CT24" s="187" t="s">
        <v>2732</v>
      </c>
      <c r="CU24" s="187" t="s">
        <v>2732</v>
      </c>
      <c r="CV24" s="187" t="s">
        <v>2842</v>
      </c>
      <c r="CW24" s="187" t="s">
        <v>2732</v>
      </c>
      <c r="CX24" s="187" t="s">
        <v>2732</v>
      </c>
      <c r="CY24" s="187" t="s">
        <v>2842</v>
      </c>
      <c r="CZ24" s="187" t="s">
        <v>2732</v>
      </c>
      <c r="DA24" s="187" t="s">
        <v>2732</v>
      </c>
      <c r="DB24" s="187" t="s">
        <v>2842</v>
      </c>
      <c r="DC24" s="187" t="s">
        <v>2732</v>
      </c>
      <c r="DD24" s="187" t="s">
        <v>2732</v>
      </c>
      <c r="DE24" s="187" t="s">
        <v>2842</v>
      </c>
      <c r="DF24" s="187" t="s">
        <v>2732</v>
      </c>
      <c r="DG24" s="187" t="s">
        <v>2732</v>
      </c>
      <c r="DH24" s="187" t="s">
        <v>2842</v>
      </c>
      <c r="DI24" s="187" t="s">
        <v>2732</v>
      </c>
      <c r="DJ24" s="187" t="s">
        <v>2732</v>
      </c>
      <c r="DK24" s="187" t="s">
        <v>2842</v>
      </c>
      <c r="DL24" s="187" t="s">
        <v>2732</v>
      </c>
      <c r="DM24" s="187" t="s">
        <v>2732</v>
      </c>
      <c r="DN24" s="187" t="s">
        <v>2842</v>
      </c>
      <c r="DO24" s="187" t="s">
        <v>2732</v>
      </c>
      <c r="DP24" s="187" t="s">
        <v>2732</v>
      </c>
      <c r="DQ24" s="187" t="s">
        <v>2842</v>
      </c>
      <c r="DR24" s="187" t="s">
        <v>2732</v>
      </c>
      <c r="DS24" s="187" t="s">
        <v>2732</v>
      </c>
      <c r="DT24" s="187" t="s">
        <v>2842</v>
      </c>
      <c r="DU24" s="187" t="s">
        <v>2732</v>
      </c>
      <c r="DV24" s="187" t="s">
        <v>2732</v>
      </c>
      <c r="DW24" s="187" t="s">
        <v>2842</v>
      </c>
      <c r="DX24" s="187" t="s">
        <v>2732</v>
      </c>
      <c r="DY24" s="187" t="s">
        <v>2732</v>
      </c>
      <c r="DZ24" s="187" t="s">
        <v>2842</v>
      </c>
      <c r="EA24" s="187" t="s">
        <v>2732</v>
      </c>
      <c r="EB24" s="187" t="s">
        <v>2732</v>
      </c>
      <c r="EC24" s="187" t="s">
        <v>2842</v>
      </c>
      <c r="ED24" s="187" t="s">
        <v>2732</v>
      </c>
      <c r="EE24" s="187" t="s">
        <v>2732</v>
      </c>
      <c r="EF24" s="187" t="s">
        <v>2842</v>
      </c>
      <c r="EG24" s="187" t="s">
        <v>2732</v>
      </c>
      <c r="EH24" s="187" t="s">
        <v>2732</v>
      </c>
      <c r="EI24" s="187" t="s">
        <v>2842</v>
      </c>
      <c r="EJ24" s="187" t="s">
        <v>2732</v>
      </c>
      <c r="EK24" s="187" t="s">
        <v>2732</v>
      </c>
      <c r="EL24" s="187" t="s">
        <v>2842</v>
      </c>
      <c r="EM24" s="187" t="s">
        <v>2732</v>
      </c>
      <c r="EN24" s="187" t="s">
        <v>2732</v>
      </c>
      <c r="EO24" s="187" t="s">
        <v>2842</v>
      </c>
      <c r="EP24" s="187" t="s">
        <v>2732</v>
      </c>
      <c r="EQ24" s="187" t="s">
        <v>2732</v>
      </c>
      <c r="ER24" s="187" t="s">
        <v>2842</v>
      </c>
      <c r="ES24" s="187" t="s">
        <v>2732</v>
      </c>
      <c r="ET24" s="187" t="s">
        <v>2732</v>
      </c>
    </row>
    <row r="25" spans="1:150" x14ac:dyDescent="0.3">
      <c r="A25" s="1"/>
      <c r="B25" s="188" t="s">
        <v>2939</v>
      </c>
      <c r="C25" s="188" t="s">
        <v>158</v>
      </c>
      <c r="D25" s="188" t="s">
        <v>948</v>
      </c>
      <c r="E25" s="188" t="s">
        <v>2940</v>
      </c>
      <c r="F25" s="188" t="s">
        <v>2941</v>
      </c>
      <c r="G25" s="189" t="s">
        <v>2842</v>
      </c>
      <c r="H25" s="189" t="s">
        <v>2732</v>
      </c>
      <c r="I25" s="189" t="s">
        <v>2732</v>
      </c>
      <c r="J25" s="189" t="s">
        <v>2842</v>
      </c>
      <c r="K25" s="189" t="s">
        <v>2732</v>
      </c>
      <c r="L25" s="189" t="s">
        <v>2732</v>
      </c>
      <c r="M25" s="189" t="s">
        <v>2842</v>
      </c>
      <c r="N25" s="189" t="s">
        <v>2732</v>
      </c>
      <c r="O25" s="189" t="s">
        <v>2732</v>
      </c>
      <c r="P25" s="189" t="s">
        <v>2842</v>
      </c>
      <c r="Q25" s="189" t="s">
        <v>2732</v>
      </c>
      <c r="R25" s="189" t="s">
        <v>2732</v>
      </c>
      <c r="S25" s="189" t="s">
        <v>2842</v>
      </c>
      <c r="T25" s="189" t="s">
        <v>2732</v>
      </c>
      <c r="U25" s="189" t="s">
        <v>2732</v>
      </c>
      <c r="V25" s="189" t="s">
        <v>2842</v>
      </c>
      <c r="W25" s="189" t="s">
        <v>2732</v>
      </c>
      <c r="X25" s="189" t="s">
        <v>2732</v>
      </c>
      <c r="Y25" s="189" t="s">
        <v>2842</v>
      </c>
      <c r="Z25" s="189" t="s">
        <v>2732</v>
      </c>
      <c r="AA25" s="189" t="s">
        <v>2732</v>
      </c>
      <c r="AB25" s="189" t="s">
        <v>2842</v>
      </c>
      <c r="AC25" s="189" t="s">
        <v>2732</v>
      </c>
      <c r="AD25" s="189" t="s">
        <v>2732</v>
      </c>
      <c r="AE25" s="189" t="s">
        <v>2842</v>
      </c>
      <c r="AF25" s="189" t="s">
        <v>2732</v>
      </c>
      <c r="AG25" s="189" t="s">
        <v>2732</v>
      </c>
      <c r="AH25" s="189" t="s">
        <v>2842</v>
      </c>
      <c r="AI25" s="189" t="s">
        <v>2732</v>
      </c>
      <c r="AJ25" s="189" t="s">
        <v>2732</v>
      </c>
      <c r="AK25" s="189" t="s">
        <v>2842</v>
      </c>
      <c r="AL25" s="189" t="s">
        <v>2732</v>
      </c>
      <c r="AM25" s="189" t="s">
        <v>2732</v>
      </c>
      <c r="AN25" s="189" t="s">
        <v>2842</v>
      </c>
      <c r="AO25" s="189" t="s">
        <v>2732</v>
      </c>
      <c r="AP25" s="189" t="s">
        <v>2732</v>
      </c>
      <c r="AQ25" s="189" t="s">
        <v>2842</v>
      </c>
      <c r="AR25" s="189" t="s">
        <v>2732</v>
      </c>
      <c r="AS25" s="189" t="s">
        <v>2732</v>
      </c>
      <c r="AT25" s="189" t="s">
        <v>2842</v>
      </c>
      <c r="AU25" s="189" t="s">
        <v>2732</v>
      </c>
      <c r="AV25" s="189" t="s">
        <v>2732</v>
      </c>
      <c r="AW25" s="189" t="s">
        <v>2842</v>
      </c>
      <c r="AX25" s="189" t="s">
        <v>2732</v>
      </c>
      <c r="AY25" s="189" t="s">
        <v>2732</v>
      </c>
      <c r="AZ25" s="189" t="s">
        <v>2842</v>
      </c>
      <c r="BA25" s="189" t="s">
        <v>2732</v>
      </c>
      <c r="BB25" s="189" t="s">
        <v>2732</v>
      </c>
      <c r="BC25" s="189" t="s">
        <v>2842</v>
      </c>
      <c r="BD25" s="189" t="s">
        <v>2732</v>
      </c>
      <c r="BE25" s="189" t="s">
        <v>2732</v>
      </c>
      <c r="BF25" s="189" t="s">
        <v>2842</v>
      </c>
      <c r="BG25" s="189" t="s">
        <v>2942</v>
      </c>
      <c r="BH25" s="189" t="s">
        <v>2732</v>
      </c>
      <c r="BI25" s="189" t="s">
        <v>2842</v>
      </c>
      <c r="BJ25" s="189" t="s">
        <v>2732</v>
      </c>
      <c r="BK25" s="189" t="s">
        <v>2732</v>
      </c>
      <c r="BL25" s="189" t="s">
        <v>2842</v>
      </c>
      <c r="BM25" s="189" t="s">
        <v>2732</v>
      </c>
      <c r="BN25" s="189" t="s">
        <v>2732</v>
      </c>
      <c r="BO25" s="189" t="s">
        <v>2842</v>
      </c>
      <c r="BP25" s="189" t="s">
        <v>2732</v>
      </c>
      <c r="BQ25" s="189" t="s">
        <v>2732</v>
      </c>
      <c r="BR25" s="189" t="s">
        <v>2842</v>
      </c>
      <c r="BS25" s="189" t="s">
        <v>2732</v>
      </c>
      <c r="BT25" s="189" t="s">
        <v>2732</v>
      </c>
      <c r="BU25" s="189" t="s">
        <v>2842</v>
      </c>
      <c r="BV25" s="189" t="s">
        <v>2732</v>
      </c>
      <c r="BW25" s="189" t="s">
        <v>2732</v>
      </c>
      <c r="BX25" s="189" t="s">
        <v>2842</v>
      </c>
      <c r="BY25" s="189" t="s">
        <v>2732</v>
      </c>
      <c r="BZ25" s="189" t="s">
        <v>2732</v>
      </c>
      <c r="CA25" s="189" t="s">
        <v>2842</v>
      </c>
      <c r="CB25" s="189" t="s">
        <v>2732</v>
      </c>
      <c r="CC25" s="189" t="s">
        <v>2732</v>
      </c>
      <c r="CD25" s="189" t="s">
        <v>2842</v>
      </c>
      <c r="CE25" s="189" t="s">
        <v>2732</v>
      </c>
      <c r="CF25" s="189" t="s">
        <v>2732</v>
      </c>
      <c r="CG25" s="189" t="s">
        <v>2842</v>
      </c>
      <c r="CH25" s="189" t="s">
        <v>2732</v>
      </c>
      <c r="CI25" s="189" t="s">
        <v>2732</v>
      </c>
      <c r="CJ25" s="189" t="s">
        <v>2842</v>
      </c>
      <c r="CK25" s="189" t="s">
        <v>2732</v>
      </c>
      <c r="CL25" s="189" t="s">
        <v>2732</v>
      </c>
      <c r="CM25" s="189" t="s">
        <v>2842</v>
      </c>
      <c r="CN25" s="189" t="s">
        <v>2732</v>
      </c>
      <c r="CO25" s="189" t="s">
        <v>2732</v>
      </c>
      <c r="CP25" s="189" t="s">
        <v>2842</v>
      </c>
      <c r="CQ25" s="189" t="s">
        <v>2732</v>
      </c>
      <c r="CR25" s="189" t="s">
        <v>2943</v>
      </c>
      <c r="CS25" s="189" t="s">
        <v>2842</v>
      </c>
      <c r="CT25" s="189" t="s">
        <v>2732</v>
      </c>
      <c r="CU25" s="189" t="s">
        <v>2732</v>
      </c>
      <c r="CV25" s="189" t="s">
        <v>2842</v>
      </c>
      <c r="CW25" s="189" t="s">
        <v>2732</v>
      </c>
      <c r="CX25" s="189" t="s">
        <v>2732</v>
      </c>
      <c r="CY25" s="189" t="s">
        <v>2842</v>
      </c>
      <c r="CZ25" s="189" t="s">
        <v>2732</v>
      </c>
      <c r="DA25" s="189" t="s">
        <v>2732</v>
      </c>
      <c r="DB25" s="189" t="s">
        <v>2842</v>
      </c>
      <c r="DC25" s="189" t="s">
        <v>2732</v>
      </c>
      <c r="DD25" s="189" t="s">
        <v>2732</v>
      </c>
      <c r="DE25" s="189" t="s">
        <v>2842</v>
      </c>
      <c r="DF25" s="189" t="s">
        <v>2732</v>
      </c>
      <c r="DG25" s="189" t="s">
        <v>2732</v>
      </c>
      <c r="DH25" s="189" t="s">
        <v>2842</v>
      </c>
      <c r="DI25" s="189" t="s">
        <v>2732</v>
      </c>
      <c r="DJ25" s="189" t="s">
        <v>2732</v>
      </c>
      <c r="DK25" s="189" t="s">
        <v>2842</v>
      </c>
      <c r="DL25" s="189" t="s">
        <v>2732</v>
      </c>
      <c r="DM25" s="189" t="s">
        <v>2732</v>
      </c>
      <c r="DN25" s="189" t="s">
        <v>2842</v>
      </c>
      <c r="DO25" s="189" t="s">
        <v>2732</v>
      </c>
      <c r="DP25" s="189" t="s">
        <v>2732</v>
      </c>
      <c r="DQ25" s="189" t="s">
        <v>2842</v>
      </c>
      <c r="DR25" s="189" t="s">
        <v>2732</v>
      </c>
      <c r="DS25" s="189" t="s">
        <v>2732</v>
      </c>
      <c r="DT25" s="189" t="s">
        <v>2842</v>
      </c>
      <c r="DU25" s="189" t="s">
        <v>2732</v>
      </c>
      <c r="DV25" s="189" t="s">
        <v>2732</v>
      </c>
      <c r="DW25" s="189" t="s">
        <v>2842</v>
      </c>
      <c r="DX25" s="189" t="s">
        <v>2732</v>
      </c>
      <c r="DY25" s="189" t="s">
        <v>2732</v>
      </c>
      <c r="DZ25" s="189" t="s">
        <v>2842</v>
      </c>
      <c r="EA25" s="189" t="s">
        <v>2732</v>
      </c>
      <c r="EB25" s="189" t="s">
        <v>2732</v>
      </c>
      <c r="EC25" s="189" t="s">
        <v>2842</v>
      </c>
      <c r="ED25" s="189" t="s">
        <v>2732</v>
      </c>
      <c r="EE25" s="189" t="s">
        <v>2732</v>
      </c>
      <c r="EF25" s="189" t="s">
        <v>2842</v>
      </c>
      <c r="EG25" s="189" t="s">
        <v>2732</v>
      </c>
      <c r="EH25" s="189" t="s">
        <v>2732</v>
      </c>
      <c r="EI25" s="189" t="s">
        <v>2842</v>
      </c>
      <c r="EJ25" s="189" t="s">
        <v>2732</v>
      </c>
      <c r="EK25" s="189" t="s">
        <v>2732</v>
      </c>
      <c r="EL25" s="189" t="s">
        <v>2842</v>
      </c>
      <c r="EM25" s="189" t="s">
        <v>2732</v>
      </c>
      <c r="EN25" s="189" t="s">
        <v>2732</v>
      </c>
      <c r="EO25" s="189" t="s">
        <v>2842</v>
      </c>
      <c r="EP25" s="189" t="s">
        <v>2732</v>
      </c>
      <c r="EQ25" s="189" t="s">
        <v>2732</v>
      </c>
      <c r="ER25" s="189" t="s">
        <v>2842</v>
      </c>
      <c r="ES25" s="189" t="s">
        <v>2732</v>
      </c>
      <c r="ET25" s="189" t="s">
        <v>2732</v>
      </c>
    </row>
    <row r="26" spans="1:150" x14ac:dyDescent="0.3">
      <c r="A26" s="1"/>
      <c r="B26" s="188" t="s">
        <v>2944</v>
      </c>
      <c r="C26" s="188" t="s">
        <v>158</v>
      </c>
      <c r="D26" s="188" t="s">
        <v>948</v>
      </c>
      <c r="E26" s="188" t="s">
        <v>2945</v>
      </c>
      <c r="F26" s="188" t="s">
        <v>2946</v>
      </c>
      <c r="G26" s="189" t="s">
        <v>2842</v>
      </c>
      <c r="H26" s="189" t="s">
        <v>2732</v>
      </c>
      <c r="I26" s="189" t="s">
        <v>2732</v>
      </c>
      <c r="J26" s="189" t="s">
        <v>2842</v>
      </c>
      <c r="K26" s="189" t="s">
        <v>2732</v>
      </c>
      <c r="L26" s="189" t="s">
        <v>2732</v>
      </c>
      <c r="M26" s="189" t="s">
        <v>2842</v>
      </c>
      <c r="N26" s="189" t="s">
        <v>2732</v>
      </c>
      <c r="O26" s="189" t="s">
        <v>2732</v>
      </c>
      <c r="P26" s="189" t="s">
        <v>2842</v>
      </c>
      <c r="Q26" s="189" t="s">
        <v>2732</v>
      </c>
      <c r="R26" s="189" t="s">
        <v>2732</v>
      </c>
      <c r="S26" s="189" t="s">
        <v>2842</v>
      </c>
      <c r="T26" s="189" t="s">
        <v>2732</v>
      </c>
      <c r="U26" s="189" t="s">
        <v>2732</v>
      </c>
      <c r="V26" s="189" t="s">
        <v>2842</v>
      </c>
      <c r="W26" s="189" t="s">
        <v>2732</v>
      </c>
      <c r="X26" s="189" t="s">
        <v>2732</v>
      </c>
      <c r="Y26" s="189" t="s">
        <v>2842</v>
      </c>
      <c r="Z26" s="189" t="s">
        <v>2732</v>
      </c>
      <c r="AA26" s="189" t="s">
        <v>2732</v>
      </c>
      <c r="AB26" s="189" t="s">
        <v>2842</v>
      </c>
      <c r="AC26" s="189" t="s">
        <v>2732</v>
      </c>
      <c r="AD26" s="189" t="s">
        <v>2732</v>
      </c>
      <c r="AE26" s="189" t="s">
        <v>2842</v>
      </c>
      <c r="AF26" s="189" t="s">
        <v>2732</v>
      </c>
      <c r="AG26" s="189" t="s">
        <v>2732</v>
      </c>
      <c r="AH26" s="189" t="s">
        <v>2842</v>
      </c>
      <c r="AI26" s="189" t="s">
        <v>2732</v>
      </c>
      <c r="AJ26" s="189" t="s">
        <v>2732</v>
      </c>
      <c r="AK26" s="189" t="s">
        <v>2842</v>
      </c>
      <c r="AL26" s="189" t="s">
        <v>2732</v>
      </c>
      <c r="AM26" s="189" t="s">
        <v>2732</v>
      </c>
      <c r="AN26" s="189" t="s">
        <v>2842</v>
      </c>
      <c r="AO26" s="189" t="s">
        <v>2732</v>
      </c>
      <c r="AP26" s="189" t="s">
        <v>2732</v>
      </c>
      <c r="AQ26" s="189" t="s">
        <v>2842</v>
      </c>
      <c r="AR26" s="189" t="s">
        <v>2732</v>
      </c>
      <c r="AS26" s="189" t="s">
        <v>2732</v>
      </c>
      <c r="AT26" s="189" t="s">
        <v>2842</v>
      </c>
      <c r="AU26" s="189" t="s">
        <v>2732</v>
      </c>
      <c r="AV26" s="189" t="s">
        <v>2732</v>
      </c>
      <c r="AW26" s="189" t="s">
        <v>2842</v>
      </c>
      <c r="AX26" s="189" t="s">
        <v>2732</v>
      </c>
      <c r="AY26" s="189" t="s">
        <v>2732</v>
      </c>
      <c r="AZ26" s="189" t="s">
        <v>2842</v>
      </c>
      <c r="BA26" s="189" t="s">
        <v>2732</v>
      </c>
      <c r="BB26" s="189" t="s">
        <v>2732</v>
      </c>
      <c r="BC26" s="189" t="s">
        <v>2842</v>
      </c>
      <c r="BD26" s="189" t="s">
        <v>2732</v>
      </c>
      <c r="BE26" s="189" t="s">
        <v>2732</v>
      </c>
      <c r="BF26" s="189" t="s">
        <v>2842</v>
      </c>
      <c r="BG26" s="189" t="s">
        <v>2942</v>
      </c>
      <c r="BH26" s="189" t="s">
        <v>2732</v>
      </c>
      <c r="BI26" s="189" t="s">
        <v>2842</v>
      </c>
      <c r="BJ26" s="189" t="s">
        <v>2732</v>
      </c>
      <c r="BK26" s="189" t="s">
        <v>2732</v>
      </c>
      <c r="BL26" s="189" t="s">
        <v>2842</v>
      </c>
      <c r="BM26" s="189" t="s">
        <v>2732</v>
      </c>
      <c r="BN26" s="189" t="s">
        <v>2732</v>
      </c>
      <c r="BO26" s="189" t="s">
        <v>2842</v>
      </c>
      <c r="BP26" s="189" t="s">
        <v>2732</v>
      </c>
      <c r="BQ26" s="189" t="s">
        <v>2732</v>
      </c>
      <c r="BR26" s="189" t="s">
        <v>2842</v>
      </c>
      <c r="BS26" s="189" t="s">
        <v>2732</v>
      </c>
      <c r="BT26" s="189" t="s">
        <v>2732</v>
      </c>
      <c r="BU26" s="189" t="s">
        <v>2842</v>
      </c>
      <c r="BV26" s="189" t="s">
        <v>2732</v>
      </c>
      <c r="BW26" s="189" t="s">
        <v>2732</v>
      </c>
      <c r="BX26" s="189" t="s">
        <v>2842</v>
      </c>
      <c r="BY26" s="189" t="s">
        <v>2732</v>
      </c>
      <c r="BZ26" s="189" t="s">
        <v>2732</v>
      </c>
      <c r="CA26" s="189" t="s">
        <v>2842</v>
      </c>
      <c r="CB26" s="189" t="s">
        <v>2732</v>
      </c>
      <c r="CC26" s="189" t="s">
        <v>2732</v>
      </c>
      <c r="CD26" s="189" t="s">
        <v>2842</v>
      </c>
      <c r="CE26" s="189" t="s">
        <v>2732</v>
      </c>
      <c r="CF26" s="189" t="s">
        <v>2732</v>
      </c>
      <c r="CG26" s="189" t="s">
        <v>2842</v>
      </c>
      <c r="CH26" s="189" t="s">
        <v>2732</v>
      </c>
      <c r="CI26" s="189" t="s">
        <v>2732</v>
      </c>
      <c r="CJ26" s="189" t="s">
        <v>2842</v>
      </c>
      <c r="CK26" s="189" t="s">
        <v>2732</v>
      </c>
      <c r="CL26" s="189" t="s">
        <v>2732</v>
      </c>
      <c r="CM26" s="189" t="s">
        <v>2842</v>
      </c>
      <c r="CN26" s="189" t="s">
        <v>2732</v>
      </c>
      <c r="CO26" s="189" t="s">
        <v>2732</v>
      </c>
      <c r="CP26" s="189" t="s">
        <v>2842</v>
      </c>
      <c r="CQ26" s="189" t="s">
        <v>2732</v>
      </c>
      <c r="CR26" s="189" t="s">
        <v>2943</v>
      </c>
      <c r="CS26" s="189" t="s">
        <v>2842</v>
      </c>
      <c r="CT26" s="189" t="s">
        <v>2732</v>
      </c>
      <c r="CU26" s="189" t="s">
        <v>2732</v>
      </c>
      <c r="CV26" s="189" t="s">
        <v>2842</v>
      </c>
      <c r="CW26" s="189" t="s">
        <v>2732</v>
      </c>
      <c r="CX26" s="189" t="s">
        <v>2732</v>
      </c>
      <c r="CY26" s="189" t="s">
        <v>2842</v>
      </c>
      <c r="CZ26" s="189" t="s">
        <v>2732</v>
      </c>
      <c r="DA26" s="189" t="s">
        <v>2732</v>
      </c>
      <c r="DB26" s="189" t="s">
        <v>2842</v>
      </c>
      <c r="DC26" s="189" t="s">
        <v>2732</v>
      </c>
      <c r="DD26" s="189" t="s">
        <v>2732</v>
      </c>
      <c r="DE26" s="189" t="s">
        <v>2842</v>
      </c>
      <c r="DF26" s="189" t="s">
        <v>2732</v>
      </c>
      <c r="DG26" s="189" t="s">
        <v>2732</v>
      </c>
      <c r="DH26" s="189" t="s">
        <v>2842</v>
      </c>
      <c r="DI26" s="189" t="s">
        <v>2732</v>
      </c>
      <c r="DJ26" s="189" t="s">
        <v>2732</v>
      </c>
      <c r="DK26" s="189" t="s">
        <v>2842</v>
      </c>
      <c r="DL26" s="189" t="s">
        <v>2732</v>
      </c>
      <c r="DM26" s="189" t="s">
        <v>2732</v>
      </c>
      <c r="DN26" s="189" t="s">
        <v>2842</v>
      </c>
      <c r="DO26" s="189" t="s">
        <v>2732</v>
      </c>
      <c r="DP26" s="189" t="s">
        <v>2732</v>
      </c>
      <c r="DQ26" s="189" t="s">
        <v>2842</v>
      </c>
      <c r="DR26" s="189" t="s">
        <v>2732</v>
      </c>
      <c r="DS26" s="189" t="s">
        <v>2732</v>
      </c>
      <c r="DT26" s="189" t="s">
        <v>2842</v>
      </c>
      <c r="DU26" s="189" t="s">
        <v>2732</v>
      </c>
      <c r="DV26" s="189" t="s">
        <v>2732</v>
      </c>
      <c r="DW26" s="189" t="s">
        <v>2842</v>
      </c>
      <c r="DX26" s="189" t="s">
        <v>2732</v>
      </c>
      <c r="DY26" s="189" t="s">
        <v>2732</v>
      </c>
      <c r="DZ26" s="189" t="s">
        <v>2842</v>
      </c>
      <c r="EA26" s="189" t="s">
        <v>2732</v>
      </c>
      <c r="EB26" s="189" t="s">
        <v>2732</v>
      </c>
      <c r="EC26" s="189" t="s">
        <v>2842</v>
      </c>
      <c r="ED26" s="189" t="s">
        <v>2732</v>
      </c>
      <c r="EE26" s="189" t="s">
        <v>2732</v>
      </c>
      <c r="EF26" s="189" t="s">
        <v>2842</v>
      </c>
      <c r="EG26" s="189" t="s">
        <v>2732</v>
      </c>
      <c r="EH26" s="189" t="s">
        <v>2732</v>
      </c>
      <c r="EI26" s="189" t="s">
        <v>2842</v>
      </c>
      <c r="EJ26" s="189" t="s">
        <v>2732</v>
      </c>
      <c r="EK26" s="189" t="s">
        <v>2732</v>
      </c>
      <c r="EL26" s="189" t="s">
        <v>2842</v>
      </c>
      <c r="EM26" s="189" t="s">
        <v>2732</v>
      </c>
      <c r="EN26" s="189" t="s">
        <v>2732</v>
      </c>
      <c r="EO26" s="189" t="s">
        <v>2842</v>
      </c>
      <c r="EP26" s="189" t="s">
        <v>2732</v>
      </c>
      <c r="EQ26" s="189" t="s">
        <v>2732</v>
      </c>
      <c r="ER26" s="189" t="s">
        <v>2842</v>
      </c>
      <c r="ES26" s="189" t="s">
        <v>2732</v>
      </c>
      <c r="ET26" s="189" t="s">
        <v>2732</v>
      </c>
    </row>
    <row r="27" spans="1:150" x14ac:dyDescent="0.3">
      <c r="A27" s="1"/>
      <c r="B27" s="188" t="s">
        <v>2947</v>
      </c>
      <c r="C27" s="188" t="s">
        <v>158</v>
      </c>
      <c r="D27" s="188" t="s">
        <v>948</v>
      </c>
      <c r="E27" s="188" t="s">
        <v>2948</v>
      </c>
      <c r="F27" s="188" t="s">
        <v>2949</v>
      </c>
      <c r="G27" s="189" t="s">
        <v>2842</v>
      </c>
      <c r="H27" s="189" t="s">
        <v>2732</v>
      </c>
      <c r="I27" s="189" t="s">
        <v>2732</v>
      </c>
      <c r="J27" s="189" t="s">
        <v>2842</v>
      </c>
      <c r="K27" s="189" t="s">
        <v>2732</v>
      </c>
      <c r="L27" s="189" t="s">
        <v>2732</v>
      </c>
      <c r="M27" s="189" t="s">
        <v>2842</v>
      </c>
      <c r="N27" s="189" t="s">
        <v>2732</v>
      </c>
      <c r="O27" s="189" t="s">
        <v>2732</v>
      </c>
      <c r="P27" s="189" t="s">
        <v>2842</v>
      </c>
      <c r="Q27" s="189" t="s">
        <v>2732</v>
      </c>
      <c r="R27" s="189" t="s">
        <v>2732</v>
      </c>
      <c r="S27" s="189" t="s">
        <v>2842</v>
      </c>
      <c r="T27" s="189" t="s">
        <v>2732</v>
      </c>
      <c r="U27" s="189" t="s">
        <v>2732</v>
      </c>
      <c r="V27" s="189" t="s">
        <v>2842</v>
      </c>
      <c r="W27" s="189" t="s">
        <v>2732</v>
      </c>
      <c r="X27" s="189" t="s">
        <v>2732</v>
      </c>
      <c r="Y27" s="189" t="s">
        <v>2842</v>
      </c>
      <c r="Z27" s="189" t="s">
        <v>2732</v>
      </c>
      <c r="AA27" s="189" t="s">
        <v>2732</v>
      </c>
      <c r="AB27" s="189" t="s">
        <v>2842</v>
      </c>
      <c r="AC27" s="189" t="s">
        <v>2732</v>
      </c>
      <c r="AD27" s="189" t="s">
        <v>2732</v>
      </c>
      <c r="AE27" s="189" t="s">
        <v>2842</v>
      </c>
      <c r="AF27" s="189" t="s">
        <v>2732</v>
      </c>
      <c r="AG27" s="189" t="s">
        <v>2732</v>
      </c>
      <c r="AH27" s="189" t="s">
        <v>2842</v>
      </c>
      <c r="AI27" s="189" t="s">
        <v>2732</v>
      </c>
      <c r="AJ27" s="189" t="s">
        <v>2732</v>
      </c>
      <c r="AK27" s="189" t="s">
        <v>2842</v>
      </c>
      <c r="AL27" s="189" t="s">
        <v>2732</v>
      </c>
      <c r="AM27" s="189" t="s">
        <v>2732</v>
      </c>
      <c r="AN27" s="189" t="s">
        <v>2842</v>
      </c>
      <c r="AO27" s="189" t="s">
        <v>2732</v>
      </c>
      <c r="AP27" s="189" t="s">
        <v>2732</v>
      </c>
      <c r="AQ27" s="189" t="s">
        <v>2842</v>
      </c>
      <c r="AR27" s="189" t="s">
        <v>2732</v>
      </c>
      <c r="AS27" s="189" t="s">
        <v>2732</v>
      </c>
      <c r="AT27" s="189" t="s">
        <v>2842</v>
      </c>
      <c r="AU27" s="189" t="s">
        <v>2732</v>
      </c>
      <c r="AV27" s="189" t="s">
        <v>2732</v>
      </c>
      <c r="AW27" s="189" t="s">
        <v>2842</v>
      </c>
      <c r="AX27" s="189" t="s">
        <v>2732</v>
      </c>
      <c r="AY27" s="189" t="s">
        <v>2732</v>
      </c>
      <c r="AZ27" s="189" t="s">
        <v>2842</v>
      </c>
      <c r="BA27" s="189" t="s">
        <v>2732</v>
      </c>
      <c r="BB27" s="189" t="s">
        <v>2732</v>
      </c>
      <c r="BC27" s="189" t="s">
        <v>2842</v>
      </c>
      <c r="BD27" s="189" t="s">
        <v>2732</v>
      </c>
      <c r="BE27" s="189" t="s">
        <v>2732</v>
      </c>
      <c r="BF27" s="189" t="s">
        <v>2842</v>
      </c>
      <c r="BG27" s="189" t="s">
        <v>2942</v>
      </c>
      <c r="BH27" s="189" t="s">
        <v>2732</v>
      </c>
      <c r="BI27" s="189" t="s">
        <v>2842</v>
      </c>
      <c r="BJ27" s="189" t="s">
        <v>2732</v>
      </c>
      <c r="BK27" s="189" t="s">
        <v>2732</v>
      </c>
      <c r="BL27" s="189" t="s">
        <v>2842</v>
      </c>
      <c r="BM27" s="189" t="s">
        <v>2732</v>
      </c>
      <c r="BN27" s="189" t="s">
        <v>2732</v>
      </c>
      <c r="BO27" s="189" t="s">
        <v>2842</v>
      </c>
      <c r="BP27" s="189" t="s">
        <v>2732</v>
      </c>
      <c r="BQ27" s="189" t="s">
        <v>2732</v>
      </c>
      <c r="BR27" s="189" t="s">
        <v>2842</v>
      </c>
      <c r="BS27" s="189" t="s">
        <v>2732</v>
      </c>
      <c r="BT27" s="189" t="s">
        <v>2732</v>
      </c>
      <c r="BU27" s="189" t="s">
        <v>2842</v>
      </c>
      <c r="BV27" s="189" t="s">
        <v>2732</v>
      </c>
      <c r="BW27" s="189" t="s">
        <v>2732</v>
      </c>
      <c r="BX27" s="189" t="s">
        <v>2842</v>
      </c>
      <c r="BY27" s="189" t="s">
        <v>2732</v>
      </c>
      <c r="BZ27" s="189" t="s">
        <v>2732</v>
      </c>
      <c r="CA27" s="189" t="s">
        <v>2842</v>
      </c>
      <c r="CB27" s="189" t="s">
        <v>2732</v>
      </c>
      <c r="CC27" s="189" t="s">
        <v>2732</v>
      </c>
      <c r="CD27" s="189" t="s">
        <v>2842</v>
      </c>
      <c r="CE27" s="189" t="s">
        <v>2732</v>
      </c>
      <c r="CF27" s="189" t="s">
        <v>2732</v>
      </c>
      <c r="CG27" s="189" t="s">
        <v>2842</v>
      </c>
      <c r="CH27" s="189" t="s">
        <v>2732</v>
      </c>
      <c r="CI27" s="189" t="s">
        <v>2732</v>
      </c>
      <c r="CJ27" s="189" t="s">
        <v>2842</v>
      </c>
      <c r="CK27" s="189" t="s">
        <v>2732</v>
      </c>
      <c r="CL27" s="189" t="s">
        <v>2732</v>
      </c>
      <c r="CM27" s="189" t="s">
        <v>2842</v>
      </c>
      <c r="CN27" s="189" t="s">
        <v>2732</v>
      </c>
      <c r="CO27" s="189" t="s">
        <v>2732</v>
      </c>
      <c r="CP27" s="189" t="s">
        <v>2842</v>
      </c>
      <c r="CQ27" s="189" t="s">
        <v>2732</v>
      </c>
      <c r="CR27" s="189" t="s">
        <v>2943</v>
      </c>
      <c r="CS27" s="189" t="s">
        <v>2842</v>
      </c>
      <c r="CT27" s="189" t="s">
        <v>2732</v>
      </c>
      <c r="CU27" s="189" t="s">
        <v>2732</v>
      </c>
      <c r="CV27" s="189" t="s">
        <v>2842</v>
      </c>
      <c r="CW27" s="189" t="s">
        <v>2732</v>
      </c>
      <c r="CX27" s="189" t="s">
        <v>2732</v>
      </c>
      <c r="CY27" s="189" t="s">
        <v>2842</v>
      </c>
      <c r="CZ27" s="189" t="s">
        <v>2732</v>
      </c>
      <c r="DA27" s="189" t="s">
        <v>2732</v>
      </c>
      <c r="DB27" s="189" t="s">
        <v>2842</v>
      </c>
      <c r="DC27" s="189" t="s">
        <v>2732</v>
      </c>
      <c r="DD27" s="189" t="s">
        <v>2732</v>
      </c>
      <c r="DE27" s="189" t="s">
        <v>2842</v>
      </c>
      <c r="DF27" s="189" t="s">
        <v>2732</v>
      </c>
      <c r="DG27" s="189" t="s">
        <v>2732</v>
      </c>
      <c r="DH27" s="189" t="s">
        <v>2842</v>
      </c>
      <c r="DI27" s="189" t="s">
        <v>2732</v>
      </c>
      <c r="DJ27" s="189" t="s">
        <v>2732</v>
      </c>
      <c r="DK27" s="189" t="s">
        <v>2842</v>
      </c>
      <c r="DL27" s="189" t="s">
        <v>2732</v>
      </c>
      <c r="DM27" s="189" t="s">
        <v>2732</v>
      </c>
      <c r="DN27" s="189" t="s">
        <v>2842</v>
      </c>
      <c r="DO27" s="189" t="s">
        <v>2732</v>
      </c>
      <c r="DP27" s="189" t="s">
        <v>2732</v>
      </c>
      <c r="DQ27" s="189" t="s">
        <v>2842</v>
      </c>
      <c r="DR27" s="189" t="s">
        <v>2732</v>
      </c>
      <c r="DS27" s="189" t="s">
        <v>2732</v>
      </c>
      <c r="DT27" s="189" t="s">
        <v>2842</v>
      </c>
      <c r="DU27" s="189" t="s">
        <v>2732</v>
      </c>
      <c r="DV27" s="189" t="s">
        <v>2732</v>
      </c>
      <c r="DW27" s="189" t="s">
        <v>2842</v>
      </c>
      <c r="DX27" s="189" t="s">
        <v>2732</v>
      </c>
      <c r="DY27" s="189" t="s">
        <v>2732</v>
      </c>
      <c r="DZ27" s="189" t="s">
        <v>2842</v>
      </c>
      <c r="EA27" s="189" t="s">
        <v>2732</v>
      </c>
      <c r="EB27" s="189" t="s">
        <v>2732</v>
      </c>
      <c r="EC27" s="189" t="s">
        <v>2842</v>
      </c>
      <c r="ED27" s="189" t="s">
        <v>2732</v>
      </c>
      <c r="EE27" s="189" t="s">
        <v>2732</v>
      </c>
      <c r="EF27" s="189" t="s">
        <v>2842</v>
      </c>
      <c r="EG27" s="189" t="s">
        <v>2732</v>
      </c>
      <c r="EH27" s="189" t="s">
        <v>2732</v>
      </c>
      <c r="EI27" s="189" t="s">
        <v>2842</v>
      </c>
      <c r="EJ27" s="189" t="s">
        <v>2732</v>
      </c>
      <c r="EK27" s="189" t="s">
        <v>2732</v>
      </c>
      <c r="EL27" s="189" t="s">
        <v>2842</v>
      </c>
      <c r="EM27" s="189" t="s">
        <v>2732</v>
      </c>
      <c r="EN27" s="189" t="s">
        <v>2732</v>
      </c>
      <c r="EO27" s="189" t="s">
        <v>2842</v>
      </c>
      <c r="EP27" s="189" t="s">
        <v>2732</v>
      </c>
      <c r="EQ27" s="189" t="s">
        <v>2732</v>
      </c>
      <c r="ER27" s="189" t="s">
        <v>2842</v>
      </c>
      <c r="ES27" s="189" t="s">
        <v>2732</v>
      </c>
      <c r="ET27" s="189" t="s">
        <v>2732</v>
      </c>
    </row>
    <row r="28" spans="1:150" x14ac:dyDescent="0.3">
      <c r="A28" s="1"/>
      <c r="B28" s="188" t="s">
        <v>2950</v>
      </c>
      <c r="C28" s="188" t="s">
        <v>158</v>
      </c>
      <c r="D28" s="188" t="s">
        <v>948</v>
      </c>
      <c r="E28" s="188" t="s">
        <v>2951</v>
      </c>
      <c r="F28" s="188" t="s">
        <v>2952</v>
      </c>
      <c r="G28" s="189" t="s">
        <v>2842</v>
      </c>
      <c r="H28" s="189" t="s">
        <v>2732</v>
      </c>
      <c r="I28" s="189" t="s">
        <v>2732</v>
      </c>
      <c r="J28" s="189" t="s">
        <v>2842</v>
      </c>
      <c r="K28" s="189" t="s">
        <v>2732</v>
      </c>
      <c r="L28" s="189" t="s">
        <v>2732</v>
      </c>
      <c r="M28" s="189" t="s">
        <v>2842</v>
      </c>
      <c r="N28" s="189" t="s">
        <v>2732</v>
      </c>
      <c r="O28" s="189" t="s">
        <v>2732</v>
      </c>
      <c r="P28" s="189" t="s">
        <v>2842</v>
      </c>
      <c r="Q28" s="189" t="s">
        <v>2732</v>
      </c>
      <c r="R28" s="189" t="s">
        <v>2732</v>
      </c>
      <c r="S28" s="189" t="s">
        <v>2842</v>
      </c>
      <c r="T28" s="189" t="s">
        <v>2732</v>
      </c>
      <c r="U28" s="189" t="s">
        <v>2732</v>
      </c>
      <c r="V28" s="189" t="s">
        <v>2842</v>
      </c>
      <c r="W28" s="189" t="s">
        <v>2732</v>
      </c>
      <c r="X28" s="189" t="s">
        <v>2732</v>
      </c>
      <c r="Y28" s="189" t="s">
        <v>2842</v>
      </c>
      <c r="Z28" s="189" t="s">
        <v>2732</v>
      </c>
      <c r="AA28" s="189" t="s">
        <v>2732</v>
      </c>
      <c r="AB28" s="189" t="s">
        <v>2842</v>
      </c>
      <c r="AC28" s="189" t="s">
        <v>2732</v>
      </c>
      <c r="AD28" s="189" t="s">
        <v>2732</v>
      </c>
      <c r="AE28" s="189" t="s">
        <v>2842</v>
      </c>
      <c r="AF28" s="189" t="s">
        <v>2732</v>
      </c>
      <c r="AG28" s="189" t="s">
        <v>2732</v>
      </c>
      <c r="AH28" s="189" t="s">
        <v>2842</v>
      </c>
      <c r="AI28" s="189" t="s">
        <v>2732</v>
      </c>
      <c r="AJ28" s="189" t="s">
        <v>2732</v>
      </c>
      <c r="AK28" s="189" t="s">
        <v>2842</v>
      </c>
      <c r="AL28" s="189" t="s">
        <v>2732</v>
      </c>
      <c r="AM28" s="189" t="s">
        <v>2732</v>
      </c>
      <c r="AN28" s="189" t="s">
        <v>2842</v>
      </c>
      <c r="AO28" s="189" t="s">
        <v>2732</v>
      </c>
      <c r="AP28" s="189" t="s">
        <v>2732</v>
      </c>
      <c r="AQ28" s="189" t="s">
        <v>2842</v>
      </c>
      <c r="AR28" s="189" t="s">
        <v>2732</v>
      </c>
      <c r="AS28" s="189" t="s">
        <v>2732</v>
      </c>
      <c r="AT28" s="189" t="s">
        <v>2842</v>
      </c>
      <c r="AU28" s="189" t="s">
        <v>2732</v>
      </c>
      <c r="AV28" s="189" t="s">
        <v>2732</v>
      </c>
      <c r="AW28" s="189" t="s">
        <v>2842</v>
      </c>
      <c r="AX28" s="189" t="s">
        <v>2732</v>
      </c>
      <c r="AY28" s="189" t="s">
        <v>2732</v>
      </c>
      <c r="AZ28" s="189" t="s">
        <v>2842</v>
      </c>
      <c r="BA28" s="189" t="s">
        <v>2732</v>
      </c>
      <c r="BB28" s="189" t="s">
        <v>2732</v>
      </c>
      <c r="BC28" s="189" t="s">
        <v>2842</v>
      </c>
      <c r="BD28" s="189" t="s">
        <v>2732</v>
      </c>
      <c r="BE28" s="189" t="s">
        <v>2732</v>
      </c>
      <c r="BF28" s="189" t="s">
        <v>2842</v>
      </c>
      <c r="BG28" s="189" t="s">
        <v>2942</v>
      </c>
      <c r="BH28" s="189" t="s">
        <v>2732</v>
      </c>
      <c r="BI28" s="189" t="s">
        <v>2842</v>
      </c>
      <c r="BJ28" s="189" t="s">
        <v>2732</v>
      </c>
      <c r="BK28" s="189" t="s">
        <v>2732</v>
      </c>
      <c r="BL28" s="189" t="s">
        <v>2842</v>
      </c>
      <c r="BM28" s="189" t="s">
        <v>2732</v>
      </c>
      <c r="BN28" s="189" t="s">
        <v>2732</v>
      </c>
      <c r="BO28" s="189" t="s">
        <v>2842</v>
      </c>
      <c r="BP28" s="189" t="s">
        <v>2732</v>
      </c>
      <c r="BQ28" s="189" t="s">
        <v>2732</v>
      </c>
      <c r="BR28" s="189" t="s">
        <v>2842</v>
      </c>
      <c r="BS28" s="189" t="s">
        <v>2732</v>
      </c>
      <c r="BT28" s="189" t="s">
        <v>2732</v>
      </c>
      <c r="BU28" s="189" t="s">
        <v>2842</v>
      </c>
      <c r="BV28" s="189" t="s">
        <v>2732</v>
      </c>
      <c r="BW28" s="189" t="s">
        <v>2732</v>
      </c>
      <c r="BX28" s="189" t="s">
        <v>2842</v>
      </c>
      <c r="BY28" s="189" t="s">
        <v>2732</v>
      </c>
      <c r="BZ28" s="189" t="s">
        <v>2732</v>
      </c>
      <c r="CA28" s="189" t="s">
        <v>2842</v>
      </c>
      <c r="CB28" s="189" t="s">
        <v>2732</v>
      </c>
      <c r="CC28" s="189" t="s">
        <v>2732</v>
      </c>
      <c r="CD28" s="189" t="s">
        <v>2842</v>
      </c>
      <c r="CE28" s="189" t="s">
        <v>2732</v>
      </c>
      <c r="CF28" s="189" t="s">
        <v>2732</v>
      </c>
      <c r="CG28" s="189" t="s">
        <v>2842</v>
      </c>
      <c r="CH28" s="189" t="s">
        <v>2732</v>
      </c>
      <c r="CI28" s="189" t="s">
        <v>2732</v>
      </c>
      <c r="CJ28" s="189" t="s">
        <v>2842</v>
      </c>
      <c r="CK28" s="189" t="s">
        <v>2732</v>
      </c>
      <c r="CL28" s="189" t="s">
        <v>2732</v>
      </c>
      <c r="CM28" s="189" t="s">
        <v>2842</v>
      </c>
      <c r="CN28" s="189" t="s">
        <v>2732</v>
      </c>
      <c r="CO28" s="189" t="s">
        <v>2732</v>
      </c>
      <c r="CP28" s="189" t="s">
        <v>2842</v>
      </c>
      <c r="CQ28" s="189" t="s">
        <v>2732</v>
      </c>
      <c r="CR28" s="189" t="s">
        <v>2943</v>
      </c>
      <c r="CS28" s="189" t="s">
        <v>2842</v>
      </c>
      <c r="CT28" s="189" t="s">
        <v>2732</v>
      </c>
      <c r="CU28" s="189" t="s">
        <v>2732</v>
      </c>
      <c r="CV28" s="189" t="s">
        <v>2842</v>
      </c>
      <c r="CW28" s="189" t="s">
        <v>2732</v>
      </c>
      <c r="CX28" s="189" t="s">
        <v>2732</v>
      </c>
      <c r="CY28" s="189" t="s">
        <v>2842</v>
      </c>
      <c r="CZ28" s="189" t="s">
        <v>2732</v>
      </c>
      <c r="DA28" s="189" t="s">
        <v>2732</v>
      </c>
      <c r="DB28" s="189" t="s">
        <v>2842</v>
      </c>
      <c r="DC28" s="189" t="s">
        <v>2732</v>
      </c>
      <c r="DD28" s="189" t="s">
        <v>2732</v>
      </c>
      <c r="DE28" s="189" t="s">
        <v>2842</v>
      </c>
      <c r="DF28" s="189" t="s">
        <v>2732</v>
      </c>
      <c r="DG28" s="189" t="s">
        <v>2732</v>
      </c>
      <c r="DH28" s="189" t="s">
        <v>2842</v>
      </c>
      <c r="DI28" s="189" t="s">
        <v>2732</v>
      </c>
      <c r="DJ28" s="189" t="s">
        <v>2732</v>
      </c>
      <c r="DK28" s="189" t="s">
        <v>2842</v>
      </c>
      <c r="DL28" s="189" t="s">
        <v>2732</v>
      </c>
      <c r="DM28" s="189" t="s">
        <v>2732</v>
      </c>
      <c r="DN28" s="189" t="s">
        <v>2842</v>
      </c>
      <c r="DO28" s="189" t="s">
        <v>2732</v>
      </c>
      <c r="DP28" s="189" t="s">
        <v>2732</v>
      </c>
      <c r="DQ28" s="189" t="s">
        <v>2842</v>
      </c>
      <c r="DR28" s="189" t="s">
        <v>2732</v>
      </c>
      <c r="DS28" s="189" t="s">
        <v>2732</v>
      </c>
      <c r="DT28" s="189" t="s">
        <v>2842</v>
      </c>
      <c r="DU28" s="189" t="s">
        <v>2732</v>
      </c>
      <c r="DV28" s="189" t="s">
        <v>2732</v>
      </c>
      <c r="DW28" s="189" t="s">
        <v>2842</v>
      </c>
      <c r="DX28" s="189" t="s">
        <v>2732</v>
      </c>
      <c r="DY28" s="189" t="s">
        <v>2732</v>
      </c>
      <c r="DZ28" s="189" t="s">
        <v>2842</v>
      </c>
      <c r="EA28" s="189" t="s">
        <v>2732</v>
      </c>
      <c r="EB28" s="189" t="s">
        <v>2732</v>
      </c>
      <c r="EC28" s="189" t="s">
        <v>2842</v>
      </c>
      <c r="ED28" s="189" t="s">
        <v>2732</v>
      </c>
      <c r="EE28" s="189" t="s">
        <v>2732</v>
      </c>
      <c r="EF28" s="189" t="s">
        <v>2842</v>
      </c>
      <c r="EG28" s="189" t="s">
        <v>2732</v>
      </c>
      <c r="EH28" s="189" t="s">
        <v>2732</v>
      </c>
      <c r="EI28" s="189" t="s">
        <v>2842</v>
      </c>
      <c r="EJ28" s="189" t="s">
        <v>2732</v>
      </c>
      <c r="EK28" s="189" t="s">
        <v>2732</v>
      </c>
      <c r="EL28" s="189" t="s">
        <v>2842</v>
      </c>
      <c r="EM28" s="189" t="s">
        <v>2732</v>
      </c>
      <c r="EN28" s="189" t="s">
        <v>2732</v>
      </c>
      <c r="EO28" s="189" t="s">
        <v>2842</v>
      </c>
      <c r="EP28" s="189" t="s">
        <v>2732</v>
      </c>
      <c r="EQ28" s="189" t="s">
        <v>2732</v>
      </c>
      <c r="ER28" s="189" t="s">
        <v>2842</v>
      </c>
      <c r="ES28" s="189" t="s">
        <v>2732</v>
      </c>
      <c r="ET28" s="189" t="s">
        <v>2732</v>
      </c>
    </row>
    <row r="29" spans="1:150" x14ac:dyDescent="0.3">
      <c r="A29" s="1"/>
      <c r="B29" s="187" t="s">
        <v>2953</v>
      </c>
      <c r="C29" s="187" t="s">
        <v>158</v>
      </c>
      <c r="D29" s="187" t="s">
        <v>947</v>
      </c>
      <c r="E29" s="187" t="s">
        <v>2954</v>
      </c>
      <c r="F29" s="187" t="s">
        <v>2955</v>
      </c>
      <c r="G29" s="187" t="s">
        <v>2842</v>
      </c>
      <c r="H29" s="187" t="s">
        <v>2732</v>
      </c>
      <c r="I29" s="187" t="s">
        <v>2732</v>
      </c>
      <c r="J29" s="187" t="s">
        <v>2842</v>
      </c>
      <c r="K29" s="187" t="s">
        <v>2732</v>
      </c>
      <c r="L29" s="187" t="s">
        <v>2732</v>
      </c>
      <c r="M29" s="187" t="s">
        <v>2842</v>
      </c>
      <c r="N29" s="187" t="s">
        <v>2732</v>
      </c>
      <c r="O29" s="187" t="s">
        <v>2732</v>
      </c>
      <c r="P29" s="187" t="s">
        <v>2842</v>
      </c>
      <c r="Q29" s="187" t="s">
        <v>2732</v>
      </c>
      <c r="R29" s="187" t="s">
        <v>2732</v>
      </c>
      <c r="S29" s="187" t="s">
        <v>2842</v>
      </c>
      <c r="T29" s="187" t="s">
        <v>2732</v>
      </c>
      <c r="U29" s="187" t="s">
        <v>2732</v>
      </c>
      <c r="V29" s="187" t="s">
        <v>2842</v>
      </c>
      <c r="W29" s="187" t="s">
        <v>2732</v>
      </c>
      <c r="X29" s="187" t="s">
        <v>2732</v>
      </c>
      <c r="Y29" s="187" t="s">
        <v>2842</v>
      </c>
      <c r="Z29" s="187" t="s">
        <v>2732</v>
      </c>
      <c r="AA29" s="187" t="s">
        <v>2732</v>
      </c>
      <c r="AB29" s="187" t="s">
        <v>2842</v>
      </c>
      <c r="AC29" s="187" t="s">
        <v>2732</v>
      </c>
      <c r="AD29" s="187" t="s">
        <v>2732</v>
      </c>
      <c r="AE29" s="187" t="s">
        <v>2842</v>
      </c>
      <c r="AF29" s="187" t="s">
        <v>2732</v>
      </c>
      <c r="AG29" s="187" t="s">
        <v>2732</v>
      </c>
      <c r="AH29" s="187" t="s">
        <v>2842</v>
      </c>
      <c r="AI29" s="187" t="s">
        <v>2732</v>
      </c>
      <c r="AJ29" s="187" t="s">
        <v>2732</v>
      </c>
      <c r="AK29" s="187" t="s">
        <v>2842</v>
      </c>
      <c r="AL29" s="187" t="s">
        <v>2732</v>
      </c>
      <c r="AM29" s="187" t="s">
        <v>2732</v>
      </c>
      <c r="AN29" s="187" t="s">
        <v>2842</v>
      </c>
      <c r="AO29" s="187" t="s">
        <v>2732</v>
      </c>
      <c r="AP29" s="187" t="s">
        <v>2732</v>
      </c>
      <c r="AQ29" s="187" t="s">
        <v>2842</v>
      </c>
      <c r="AR29" s="187" t="s">
        <v>2732</v>
      </c>
      <c r="AS29" s="187" t="s">
        <v>2732</v>
      </c>
      <c r="AT29" s="187" t="s">
        <v>2842</v>
      </c>
      <c r="AU29" s="187" t="s">
        <v>2732</v>
      </c>
      <c r="AV29" s="187" t="s">
        <v>2732</v>
      </c>
      <c r="AW29" s="187" t="s">
        <v>2842</v>
      </c>
      <c r="AX29" s="187" t="s">
        <v>2732</v>
      </c>
      <c r="AY29" s="187" t="s">
        <v>2732</v>
      </c>
      <c r="AZ29" s="187" t="s">
        <v>2842</v>
      </c>
      <c r="BA29" s="187" t="s">
        <v>2732</v>
      </c>
      <c r="BB29" s="187" t="s">
        <v>2732</v>
      </c>
      <c r="BC29" s="187" t="s">
        <v>2842</v>
      </c>
      <c r="BD29" s="187" t="s">
        <v>2732</v>
      </c>
      <c r="BE29" s="187" t="s">
        <v>2732</v>
      </c>
      <c r="BF29" s="187" t="s">
        <v>2842</v>
      </c>
      <c r="BG29" s="187" t="s">
        <v>2732</v>
      </c>
      <c r="BH29" s="187" t="s">
        <v>2732</v>
      </c>
      <c r="BI29" s="187" t="s">
        <v>2842</v>
      </c>
      <c r="BJ29" s="187" t="s">
        <v>2732</v>
      </c>
      <c r="BK29" s="187" t="s">
        <v>2732</v>
      </c>
      <c r="BL29" s="187" t="s">
        <v>2842</v>
      </c>
      <c r="BM29" s="187" t="s">
        <v>2732</v>
      </c>
      <c r="BN29" s="187" t="s">
        <v>2732</v>
      </c>
      <c r="BO29" s="187" t="s">
        <v>2842</v>
      </c>
      <c r="BP29" s="187" t="s">
        <v>2732</v>
      </c>
      <c r="BQ29" s="187" t="s">
        <v>2732</v>
      </c>
      <c r="BR29" s="187" t="s">
        <v>2842</v>
      </c>
      <c r="BS29" s="187" t="s">
        <v>2732</v>
      </c>
      <c r="BT29" s="187" t="s">
        <v>2732</v>
      </c>
      <c r="BU29" s="187" t="s">
        <v>2842</v>
      </c>
      <c r="BV29" s="187" t="s">
        <v>2732</v>
      </c>
      <c r="BW29" s="187" t="s">
        <v>2732</v>
      </c>
      <c r="BX29" s="187" t="s">
        <v>2842</v>
      </c>
      <c r="BY29" s="187" t="s">
        <v>2732</v>
      </c>
      <c r="BZ29" s="187" t="s">
        <v>2732</v>
      </c>
      <c r="CA29" s="187" t="s">
        <v>2842</v>
      </c>
      <c r="CB29" s="187" t="s">
        <v>2732</v>
      </c>
      <c r="CC29" s="187" t="s">
        <v>2732</v>
      </c>
      <c r="CD29" s="187" t="s">
        <v>2842</v>
      </c>
      <c r="CE29" s="187" t="s">
        <v>2732</v>
      </c>
      <c r="CF29" s="187" t="s">
        <v>2732</v>
      </c>
      <c r="CG29" s="187" t="s">
        <v>2842</v>
      </c>
      <c r="CH29" s="187" t="s">
        <v>2732</v>
      </c>
      <c r="CI29" s="187" t="s">
        <v>2732</v>
      </c>
      <c r="CJ29" s="187" t="s">
        <v>2842</v>
      </c>
      <c r="CK29" s="187" t="s">
        <v>2732</v>
      </c>
      <c r="CL29" s="187" t="s">
        <v>2732</v>
      </c>
      <c r="CM29" s="187" t="s">
        <v>2842</v>
      </c>
      <c r="CN29" s="187" t="s">
        <v>2732</v>
      </c>
      <c r="CO29" s="187" t="s">
        <v>2732</v>
      </c>
      <c r="CP29" s="187" t="s">
        <v>2842</v>
      </c>
      <c r="CQ29" s="187" t="s">
        <v>2732</v>
      </c>
      <c r="CR29" s="187" t="s">
        <v>2956</v>
      </c>
      <c r="CS29" s="187" t="s">
        <v>2842</v>
      </c>
      <c r="CT29" s="187" t="s">
        <v>2732</v>
      </c>
      <c r="CU29" s="187" t="s">
        <v>2732</v>
      </c>
      <c r="CV29" s="187" t="s">
        <v>2842</v>
      </c>
      <c r="CW29" s="187" t="s">
        <v>2732</v>
      </c>
      <c r="CX29" s="187" t="s">
        <v>2732</v>
      </c>
      <c r="CY29" s="187" t="s">
        <v>2842</v>
      </c>
      <c r="CZ29" s="187" t="s">
        <v>2732</v>
      </c>
      <c r="DA29" s="187" t="s">
        <v>2732</v>
      </c>
      <c r="DB29" s="187" t="s">
        <v>2842</v>
      </c>
      <c r="DC29" s="187" t="s">
        <v>2732</v>
      </c>
      <c r="DD29" s="187" t="s">
        <v>2732</v>
      </c>
      <c r="DE29" s="187" t="s">
        <v>2842</v>
      </c>
      <c r="DF29" s="187" t="s">
        <v>2732</v>
      </c>
      <c r="DG29" s="187" t="s">
        <v>2732</v>
      </c>
      <c r="DH29" s="187" t="s">
        <v>2842</v>
      </c>
      <c r="DI29" s="187" t="s">
        <v>2732</v>
      </c>
      <c r="DJ29" s="187" t="s">
        <v>2732</v>
      </c>
      <c r="DK29" s="187" t="s">
        <v>2842</v>
      </c>
      <c r="DL29" s="187" t="s">
        <v>2732</v>
      </c>
      <c r="DM29" s="187" t="s">
        <v>2732</v>
      </c>
      <c r="DN29" s="187" t="s">
        <v>2842</v>
      </c>
      <c r="DO29" s="187" t="s">
        <v>2732</v>
      </c>
      <c r="DP29" s="187" t="s">
        <v>2732</v>
      </c>
      <c r="DQ29" s="187" t="s">
        <v>2842</v>
      </c>
      <c r="DR29" s="187" t="s">
        <v>2732</v>
      </c>
      <c r="DS29" s="187" t="s">
        <v>2732</v>
      </c>
      <c r="DT29" s="187" t="s">
        <v>2842</v>
      </c>
      <c r="DU29" s="187" t="s">
        <v>2732</v>
      </c>
      <c r="DV29" s="187" t="s">
        <v>2732</v>
      </c>
      <c r="DW29" s="187" t="s">
        <v>2842</v>
      </c>
      <c r="DX29" s="187" t="s">
        <v>2732</v>
      </c>
      <c r="DY29" s="187" t="s">
        <v>2732</v>
      </c>
      <c r="DZ29" s="187" t="s">
        <v>2842</v>
      </c>
      <c r="EA29" s="187" t="s">
        <v>2732</v>
      </c>
      <c r="EB29" s="187" t="s">
        <v>2732</v>
      </c>
      <c r="EC29" s="187" t="s">
        <v>2842</v>
      </c>
      <c r="ED29" s="187" t="s">
        <v>2732</v>
      </c>
      <c r="EE29" s="187" t="s">
        <v>2732</v>
      </c>
      <c r="EF29" s="187" t="s">
        <v>2842</v>
      </c>
      <c r="EG29" s="187" t="s">
        <v>2732</v>
      </c>
      <c r="EH29" s="187" t="s">
        <v>2732</v>
      </c>
      <c r="EI29" s="187" t="s">
        <v>2842</v>
      </c>
      <c r="EJ29" s="187" t="s">
        <v>2732</v>
      </c>
      <c r="EK29" s="187" t="s">
        <v>2732</v>
      </c>
      <c r="EL29" s="187" t="s">
        <v>2842</v>
      </c>
      <c r="EM29" s="187" t="s">
        <v>2732</v>
      </c>
      <c r="EN29" s="187" t="s">
        <v>2732</v>
      </c>
      <c r="EO29" s="187" t="s">
        <v>2842</v>
      </c>
      <c r="EP29" s="187" t="s">
        <v>2732</v>
      </c>
      <c r="EQ29" s="187" t="s">
        <v>2732</v>
      </c>
      <c r="ER29" s="187" t="s">
        <v>2842</v>
      </c>
      <c r="ES29" s="187" t="s">
        <v>2732</v>
      </c>
      <c r="ET29" s="187" t="s">
        <v>2732</v>
      </c>
    </row>
    <row r="30" spans="1:150" x14ac:dyDescent="0.3">
      <c r="A30" s="1"/>
      <c r="B30" s="188" t="s">
        <v>2957</v>
      </c>
      <c r="C30" s="188" t="s">
        <v>158</v>
      </c>
      <c r="D30" s="188" t="s">
        <v>947</v>
      </c>
      <c r="E30" s="188" t="s">
        <v>2958</v>
      </c>
      <c r="F30" s="188" t="s">
        <v>2959</v>
      </c>
      <c r="G30" s="189" t="s">
        <v>2842</v>
      </c>
      <c r="H30" s="189" t="s">
        <v>2732</v>
      </c>
      <c r="I30" s="189" t="s">
        <v>2732</v>
      </c>
      <c r="J30" s="189" t="s">
        <v>2842</v>
      </c>
      <c r="K30" s="189" t="s">
        <v>2732</v>
      </c>
      <c r="L30" s="189" t="s">
        <v>2732</v>
      </c>
      <c r="M30" s="189" t="s">
        <v>2842</v>
      </c>
      <c r="N30" s="189" t="s">
        <v>2732</v>
      </c>
      <c r="O30" s="189" t="s">
        <v>2732</v>
      </c>
      <c r="P30" s="189" t="s">
        <v>2842</v>
      </c>
      <c r="Q30" s="189" t="s">
        <v>2732</v>
      </c>
      <c r="R30" s="189" t="s">
        <v>2732</v>
      </c>
      <c r="S30" s="189" t="s">
        <v>2842</v>
      </c>
      <c r="T30" s="189" t="s">
        <v>2732</v>
      </c>
      <c r="U30" s="189" t="s">
        <v>2732</v>
      </c>
      <c r="V30" s="189" t="s">
        <v>2842</v>
      </c>
      <c r="W30" s="189" t="s">
        <v>2732</v>
      </c>
      <c r="X30" s="189" t="s">
        <v>2732</v>
      </c>
      <c r="Y30" s="189" t="s">
        <v>2842</v>
      </c>
      <c r="Z30" s="189" t="s">
        <v>2732</v>
      </c>
      <c r="AA30" s="189" t="s">
        <v>2732</v>
      </c>
      <c r="AB30" s="189" t="s">
        <v>2842</v>
      </c>
      <c r="AC30" s="189" t="s">
        <v>2732</v>
      </c>
      <c r="AD30" s="189" t="s">
        <v>2732</v>
      </c>
      <c r="AE30" s="189" t="s">
        <v>2842</v>
      </c>
      <c r="AF30" s="189" t="s">
        <v>2732</v>
      </c>
      <c r="AG30" s="189" t="s">
        <v>2732</v>
      </c>
      <c r="AH30" s="189" t="s">
        <v>2842</v>
      </c>
      <c r="AI30" s="189" t="s">
        <v>2732</v>
      </c>
      <c r="AJ30" s="189" t="s">
        <v>2732</v>
      </c>
      <c r="AK30" s="189" t="s">
        <v>2842</v>
      </c>
      <c r="AL30" s="189" t="s">
        <v>2732</v>
      </c>
      <c r="AM30" s="189" t="s">
        <v>2732</v>
      </c>
      <c r="AN30" s="189" t="s">
        <v>2842</v>
      </c>
      <c r="AO30" s="189" t="s">
        <v>2732</v>
      </c>
      <c r="AP30" s="189" t="s">
        <v>2732</v>
      </c>
      <c r="AQ30" s="189" t="s">
        <v>2842</v>
      </c>
      <c r="AR30" s="189" t="s">
        <v>2732</v>
      </c>
      <c r="AS30" s="189" t="s">
        <v>2732</v>
      </c>
      <c r="AT30" s="189" t="s">
        <v>2842</v>
      </c>
      <c r="AU30" s="189" t="s">
        <v>2732</v>
      </c>
      <c r="AV30" s="189" t="s">
        <v>2732</v>
      </c>
      <c r="AW30" s="189" t="s">
        <v>2842</v>
      </c>
      <c r="AX30" s="189" t="s">
        <v>2732</v>
      </c>
      <c r="AY30" s="189" t="s">
        <v>2732</v>
      </c>
      <c r="AZ30" s="189" t="s">
        <v>2842</v>
      </c>
      <c r="BA30" s="189" t="s">
        <v>2732</v>
      </c>
      <c r="BB30" s="189" t="s">
        <v>2732</v>
      </c>
      <c r="BC30" s="189" t="s">
        <v>2842</v>
      </c>
      <c r="BD30" s="189" t="s">
        <v>2732</v>
      </c>
      <c r="BE30" s="189" t="s">
        <v>2732</v>
      </c>
      <c r="BF30" s="189" t="s">
        <v>2842</v>
      </c>
      <c r="BG30" s="189" t="s">
        <v>2732</v>
      </c>
      <c r="BH30" s="189" t="s">
        <v>2732</v>
      </c>
      <c r="BI30" s="189" t="s">
        <v>2842</v>
      </c>
      <c r="BJ30" s="189" t="s">
        <v>2732</v>
      </c>
      <c r="BK30" s="189" t="s">
        <v>2732</v>
      </c>
      <c r="BL30" s="189" t="s">
        <v>2842</v>
      </c>
      <c r="BM30" s="189" t="s">
        <v>2732</v>
      </c>
      <c r="BN30" s="189" t="s">
        <v>2732</v>
      </c>
      <c r="BO30" s="189" t="s">
        <v>2842</v>
      </c>
      <c r="BP30" s="189" t="s">
        <v>2732</v>
      </c>
      <c r="BQ30" s="189" t="s">
        <v>2732</v>
      </c>
      <c r="BR30" s="189" t="s">
        <v>2842</v>
      </c>
      <c r="BS30" s="189" t="s">
        <v>2732</v>
      </c>
      <c r="BT30" s="189" t="s">
        <v>2732</v>
      </c>
      <c r="BU30" s="189" t="s">
        <v>2842</v>
      </c>
      <c r="BV30" s="189" t="s">
        <v>2732</v>
      </c>
      <c r="BW30" s="189" t="s">
        <v>2732</v>
      </c>
      <c r="BX30" s="189" t="s">
        <v>2842</v>
      </c>
      <c r="BY30" s="189" t="s">
        <v>2732</v>
      </c>
      <c r="BZ30" s="189" t="s">
        <v>2732</v>
      </c>
      <c r="CA30" s="189" t="s">
        <v>2842</v>
      </c>
      <c r="CB30" s="189" t="s">
        <v>2732</v>
      </c>
      <c r="CC30" s="189" t="s">
        <v>2732</v>
      </c>
      <c r="CD30" s="189" t="s">
        <v>2842</v>
      </c>
      <c r="CE30" s="189" t="s">
        <v>2732</v>
      </c>
      <c r="CF30" s="189" t="s">
        <v>2732</v>
      </c>
      <c r="CG30" s="189" t="s">
        <v>2842</v>
      </c>
      <c r="CH30" s="189" t="s">
        <v>2732</v>
      </c>
      <c r="CI30" s="189" t="s">
        <v>2732</v>
      </c>
      <c r="CJ30" s="189" t="s">
        <v>2842</v>
      </c>
      <c r="CK30" s="189" t="s">
        <v>2732</v>
      </c>
      <c r="CL30" s="189" t="s">
        <v>2732</v>
      </c>
      <c r="CM30" s="189" t="s">
        <v>2842</v>
      </c>
      <c r="CN30" s="189" t="s">
        <v>2732</v>
      </c>
      <c r="CO30" s="189" t="s">
        <v>2732</v>
      </c>
      <c r="CP30" s="189" t="s">
        <v>2842</v>
      </c>
      <c r="CQ30" s="189" t="s">
        <v>2732</v>
      </c>
      <c r="CR30" s="189" t="s">
        <v>2956</v>
      </c>
      <c r="CS30" s="189" t="s">
        <v>2842</v>
      </c>
      <c r="CT30" s="189" t="s">
        <v>2732</v>
      </c>
      <c r="CU30" s="189" t="s">
        <v>2732</v>
      </c>
      <c r="CV30" s="189" t="s">
        <v>2842</v>
      </c>
      <c r="CW30" s="189" t="s">
        <v>2732</v>
      </c>
      <c r="CX30" s="189" t="s">
        <v>2732</v>
      </c>
      <c r="CY30" s="189" t="s">
        <v>2842</v>
      </c>
      <c r="CZ30" s="189" t="s">
        <v>2732</v>
      </c>
      <c r="DA30" s="189" t="s">
        <v>2732</v>
      </c>
      <c r="DB30" s="189" t="s">
        <v>2842</v>
      </c>
      <c r="DC30" s="189" t="s">
        <v>2732</v>
      </c>
      <c r="DD30" s="189" t="s">
        <v>2732</v>
      </c>
      <c r="DE30" s="189" t="s">
        <v>2842</v>
      </c>
      <c r="DF30" s="189" t="s">
        <v>2732</v>
      </c>
      <c r="DG30" s="189" t="s">
        <v>2732</v>
      </c>
      <c r="DH30" s="189" t="s">
        <v>2842</v>
      </c>
      <c r="DI30" s="189" t="s">
        <v>2732</v>
      </c>
      <c r="DJ30" s="189" t="s">
        <v>2732</v>
      </c>
      <c r="DK30" s="189" t="s">
        <v>2842</v>
      </c>
      <c r="DL30" s="189" t="s">
        <v>2732</v>
      </c>
      <c r="DM30" s="189" t="s">
        <v>2732</v>
      </c>
      <c r="DN30" s="189" t="s">
        <v>2842</v>
      </c>
      <c r="DO30" s="189" t="s">
        <v>2732</v>
      </c>
      <c r="DP30" s="189" t="s">
        <v>2732</v>
      </c>
      <c r="DQ30" s="189" t="s">
        <v>2842</v>
      </c>
      <c r="DR30" s="189" t="s">
        <v>2732</v>
      </c>
      <c r="DS30" s="189" t="s">
        <v>2732</v>
      </c>
      <c r="DT30" s="189" t="s">
        <v>2842</v>
      </c>
      <c r="DU30" s="189" t="s">
        <v>2732</v>
      </c>
      <c r="DV30" s="189" t="s">
        <v>2732</v>
      </c>
      <c r="DW30" s="189" t="s">
        <v>2842</v>
      </c>
      <c r="DX30" s="189" t="s">
        <v>2732</v>
      </c>
      <c r="DY30" s="189" t="s">
        <v>2732</v>
      </c>
      <c r="DZ30" s="189" t="s">
        <v>2842</v>
      </c>
      <c r="EA30" s="189" t="s">
        <v>2732</v>
      </c>
      <c r="EB30" s="189" t="s">
        <v>2732</v>
      </c>
      <c r="EC30" s="189" t="s">
        <v>2842</v>
      </c>
      <c r="ED30" s="189" t="s">
        <v>2732</v>
      </c>
      <c r="EE30" s="189" t="s">
        <v>2732</v>
      </c>
      <c r="EF30" s="189" t="s">
        <v>2842</v>
      </c>
      <c r="EG30" s="189" t="s">
        <v>2732</v>
      </c>
      <c r="EH30" s="189" t="s">
        <v>2732</v>
      </c>
      <c r="EI30" s="189" t="s">
        <v>2842</v>
      </c>
      <c r="EJ30" s="189" t="s">
        <v>2732</v>
      </c>
      <c r="EK30" s="189" t="s">
        <v>2732</v>
      </c>
      <c r="EL30" s="189" t="s">
        <v>2842</v>
      </c>
      <c r="EM30" s="189" t="s">
        <v>2732</v>
      </c>
      <c r="EN30" s="189" t="s">
        <v>2732</v>
      </c>
      <c r="EO30" s="189" t="s">
        <v>2842</v>
      </c>
      <c r="EP30" s="189" t="s">
        <v>2732</v>
      </c>
      <c r="EQ30" s="189" t="s">
        <v>2732</v>
      </c>
      <c r="ER30" s="189" t="s">
        <v>2842</v>
      </c>
      <c r="ES30" s="189" t="s">
        <v>2732</v>
      </c>
      <c r="ET30" s="189" t="s">
        <v>2732</v>
      </c>
    </row>
    <row r="31" spans="1:150" x14ac:dyDescent="0.3">
      <c r="A31" s="1"/>
      <c r="B31" s="188" t="s">
        <v>2960</v>
      </c>
      <c r="C31" s="188" t="s">
        <v>158</v>
      </c>
      <c r="D31" s="188" t="s">
        <v>947</v>
      </c>
      <c r="E31" s="188" t="s">
        <v>2961</v>
      </c>
      <c r="F31" s="188" t="s">
        <v>2962</v>
      </c>
      <c r="G31" s="189" t="s">
        <v>2842</v>
      </c>
      <c r="H31" s="189" t="s">
        <v>2732</v>
      </c>
      <c r="I31" s="189" t="s">
        <v>2732</v>
      </c>
      <c r="J31" s="189" t="s">
        <v>2842</v>
      </c>
      <c r="K31" s="189" t="s">
        <v>2732</v>
      </c>
      <c r="L31" s="189" t="s">
        <v>2732</v>
      </c>
      <c r="M31" s="189" t="s">
        <v>2842</v>
      </c>
      <c r="N31" s="189" t="s">
        <v>2732</v>
      </c>
      <c r="O31" s="189" t="s">
        <v>2732</v>
      </c>
      <c r="P31" s="189" t="s">
        <v>2842</v>
      </c>
      <c r="Q31" s="189" t="s">
        <v>2732</v>
      </c>
      <c r="R31" s="189" t="s">
        <v>2732</v>
      </c>
      <c r="S31" s="189" t="s">
        <v>2842</v>
      </c>
      <c r="T31" s="189" t="s">
        <v>2732</v>
      </c>
      <c r="U31" s="189" t="s">
        <v>2732</v>
      </c>
      <c r="V31" s="189" t="s">
        <v>2842</v>
      </c>
      <c r="W31" s="189" t="s">
        <v>2732</v>
      </c>
      <c r="X31" s="189" t="s">
        <v>2732</v>
      </c>
      <c r="Y31" s="189" t="s">
        <v>2842</v>
      </c>
      <c r="Z31" s="189" t="s">
        <v>2732</v>
      </c>
      <c r="AA31" s="189" t="s">
        <v>2732</v>
      </c>
      <c r="AB31" s="189" t="s">
        <v>2842</v>
      </c>
      <c r="AC31" s="189" t="s">
        <v>2732</v>
      </c>
      <c r="AD31" s="189" t="s">
        <v>2732</v>
      </c>
      <c r="AE31" s="189" t="s">
        <v>2842</v>
      </c>
      <c r="AF31" s="189" t="s">
        <v>2732</v>
      </c>
      <c r="AG31" s="189" t="s">
        <v>2732</v>
      </c>
      <c r="AH31" s="189" t="s">
        <v>2842</v>
      </c>
      <c r="AI31" s="189" t="s">
        <v>2732</v>
      </c>
      <c r="AJ31" s="189" t="s">
        <v>2732</v>
      </c>
      <c r="AK31" s="189" t="s">
        <v>2842</v>
      </c>
      <c r="AL31" s="189" t="s">
        <v>2732</v>
      </c>
      <c r="AM31" s="189" t="s">
        <v>2732</v>
      </c>
      <c r="AN31" s="189" t="s">
        <v>2842</v>
      </c>
      <c r="AO31" s="189" t="s">
        <v>2732</v>
      </c>
      <c r="AP31" s="189" t="s">
        <v>2732</v>
      </c>
      <c r="AQ31" s="189" t="s">
        <v>2842</v>
      </c>
      <c r="AR31" s="189" t="s">
        <v>2732</v>
      </c>
      <c r="AS31" s="189" t="s">
        <v>2732</v>
      </c>
      <c r="AT31" s="189" t="s">
        <v>2842</v>
      </c>
      <c r="AU31" s="189" t="s">
        <v>2732</v>
      </c>
      <c r="AV31" s="189" t="s">
        <v>2732</v>
      </c>
      <c r="AW31" s="189" t="s">
        <v>2842</v>
      </c>
      <c r="AX31" s="189" t="s">
        <v>2732</v>
      </c>
      <c r="AY31" s="189" t="s">
        <v>2732</v>
      </c>
      <c r="AZ31" s="189" t="s">
        <v>2842</v>
      </c>
      <c r="BA31" s="189" t="s">
        <v>2732</v>
      </c>
      <c r="BB31" s="189" t="s">
        <v>2732</v>
      </c>
      <c r="BC31" s="189" t="s">
        <v>2842</v>
      </c>
      <c r="BD31" s="189" t="s">
        <v>2732</v>
      </c>
      <c r="BE31" s="189" t="s">
        <v>2732</v>
      </c>
      <c r="BF31" s="189" t="s">
        <v>2842</v>
      </c>
      <c r="BG31" s="189" t="s">
        <v>2732</v>
      </c>
      <c r="BH31" s="189" t="s">
        <v>2732</v>
      </c>
      <c r="BI31" s="189" t="s">
        <v>2842</v>
      </c>
      <c r="BJ31" s="189" t="s">
        <v>2732</v>
      </c>
      <c r="BK31" s="189" t="s">
        <v>2732</v>
      </c>
      <c r="BL31" s="189" t="s">
        <v>2842</v>
      </c>
      <c r="BM31" s="189" t="s">
        <v>2732</v>
      </c>
      <c r="BN31" s="189" t="s">
        <v>2732</v>
      </c>
      <c r="BO31" s="189" t="s">
        <v>2842</v>
      </c>
      <c r="BP31" s="189" t="s">
        <v>2732</v>
      </c>
      <c r="BQ31" s="189" t="s">
        <v>2732</v>
      </c>
      <c r="BR31" s="189" t="s">
        <v>2842</v>
      </c>
      <c r="BS31" s="189" t="s">
        <v>2732</v>
      </c>
      <c r="BT31" s="189" t="s">
        <v>2732</v>
      </c>
      <c r="BU31" s="189" t="s">
        <v>2842</v>
      </c>
      <c r="BV31" s="189" t="s">
        <v>2732</v>
      </c>
      <c r="BW31" s="189" t="s">
        <v>2732</v>
      </c>
      <c r="BX31" s="189" t="s">
        <v>2842</v>
      </c>
      <c r="BY31" s="189" t="s">
        <v>2732</v>
      </c>
      <c r="BZ31" s="189" t="s">
        <v>2732</v>
      </c>
      <c r="CA31" s="189" t="s">
        <v>2842</v>
      </c>
      <c r="CB31" s="189" t="s">
        <v>2732</v>
      </c>
      <c r="CC31" s="189" t="s">
        <v>2732</v>
      </c>
      <c r="CD31" s="189" t="s">
        <v>2842</v>
      </c>
      <c r="CE31" s="189" t="s">
        <v>2732</v>
      </c>
      <c r="CF31" s="189" t="s">
        <v>2732</v>
      </c>
      <c r="CG31" s="189" t="s">
        <v>2842</v>
      </c>
      <c r="CH31" s="189" t="s">
        <v>2732</v>
      </c>
      <c r="CI31" s="189" t="s">
        <v>2732</v>
      </c>
      <c r="CJ31" s="189" t="s">
        <v>2842</v>
      </c>
      <c r="CK31" s="189" t="s">
        <v>2732</v>
      </c>
      <c r="CL31" s="189" t="s">
        <v>2732</v>
      </c>
      <c r="CM31" s="189" t="s">
        <v>2842</v>
      </c>
      <c r="CN31" s="189" t="s">
        <v>2732</v>
      </c>
      <c r="CO31" s="189" t="s">
        <v>2732</v>
      </c>
      <c r="CP31" s="189" t="s">
        <v>2842</v>
      </c>
      <c r="CQ31" s="189" t="s">
        <v>2732</v>
      </c>
      <c r="CR31" s="189" t="s">
        <v>2732</v>
      </c>
      <c r="CS31" s="189" t="s">
        <v>2842</v>
      </c>
      <c r="CT31" s="189" t="s">
        <v>2732</v>
      </c>
      <c r="CU31" s="189" t="s">
        <v>2732</v>
      </c>
      <c r="CV31" s="189" t="s">
        <v>2842</v>
      </c>
      <c r="CW31" s="189" t="s">
        <v>2732</v>
      </c>
      <c r="CX31" s="189" t="s">
        <v>2732</v>
      </c>
      <c r="CY31" s="189" t="s">
        <v>2842</v>
      </c>
      <c r="CZ31" s="189" t="s">
        <v>2732</v>
      </c>
      <c r="DA31" s="189" t="s">
        <v>2732</v>
      </c>
      <c r="DB31" s="189" t="s">
        <v>2842</v>
      </c>
      <c r="DC31" s="189" t="s">
        <v>2732</v>
      </c>
      <c r="DD31" s="189" t="s">
        <v>2732</v>
      </c>
      <c r="DE31" s="189" t="s">
        <v>2842</v>
      </c>
      <c r="DF31" s="189" t="s">
        <v>2732</v>
      </c>
      <c r="DG31" s="189" t="s">
        <v>2732</v>
      </c>
      <c r="DH31" s="189" t="s">
        <v>2842</v>
      </c>
      <c r="DI31" s="189" t="s">
        <v>2732</v>
      </c>
      <c r="DJ31" s="189" t="s">
        <v>2732</v>
      </c>
      <c r="DK31" s="189" t="s">
        <v>2842</v>
      </c>
      <c r="DL31" s="189" t="s">
        <v>2732</v>
      </c>
      <c r="DM31" s="189" t="s">
        <v>2732</v>
      </c>
      <c r="DN31" s="189" t="s">
        <v>2842</v>
      </c>
      <c r="DO31" s="189" t="s">
        <v>2732</v>
      </c>
      <c r="DP31" s="189" t="s">
        <v>2732</v>
      </c>
      <c r="DQ31" s="189" t="s">
        <v>2842</v>
      </c>
      <c r="DR31" s="189" t="s">
        <v>2732</v>
      </c>
      <c r="DS31" s="189" t="s">
        <v>2732</v>
      </c>
      <c r="DT31" s="189" t="s">
        <v>2842</v>
      </c>
      <c r="DU31" s="189" t="s">
        <v>2732</v>
      </c>
      <c r="DV31" s="189" t="s">
        <v>2732</v>
      </c>
      <c r="DW31" s="189" t="s">
        <v>2842</v>
      </c>
      <c r="DX31" s="189" t="s">
        <v>2732</v>
      </c>
      <c r="DY31" s="189" t="s">
        <v>2732</v>
      </c>
      <c r="DZ31" s="189" t="s">
        <v>2842</v>
      </c>
      <c r="EA31" s="189" t="s">
        <v>2732</v>
      </c>
      <c r="EB31" s="189" t="s">
        <v>2732</v>
      </c>
      <c r="EC31" s="189" t="s">
        <v>2842</v>
      </c>
      <c r="ED31" s="189" t="s">
        <v>2732</v>
      </c>
      <c r="EE31" s="189" t="s">
        <v>2732</v>
      </c>
      <c r="EF31" s="189" t="s">
        <v>2842</v>
      </c>
      <c r="EG31" s="189" t="s">
        <v>2732</v>
      </c>
      <c r="EH31" s="189" t="s">
        <v>2732</v>
      </c>
      <c r="EI31" s="189" t="s">
        <v>2842</v>
      </c>
      <c r="EJ31" s="189" t="s">
        <v>2732</v>
      </c>
      <c r="EK31" s="189" t="s">
        <v>2732</v>
      </c>
      <c r="EL31" s="189" t="s">
        <v>2842</v>
      </c>
      <c r="EM31" s="189" t="s">
        <v>2732</v>
      </c>
      <c r="EN31" s="189" t="s">
        <v>2732</v>
      </c>
      <c r="EO31" s="189" t="s">
        <v>2842</v>
      </c>
      <c r="EP31" s="189" t="s">
        <v>2732</v>
      </c>
      <c r="EQ31" s="189" t="s">
        <v>2732</v>
      </c>
      <c r="ER31" s="189" t="s">
        <v>2842</v>
      </c>
      <c r="ES31" s="189" t="s">
        <v>2732</v>
      </c>
      <c r="ET31" s="189" t="s">
        <v>2732</v>
      </c>
    </row>
    <row r="32" spans="1:150" x14ac:dyDescent="0.3">
      <c r="A32" s="1"/>
      <c r="B32" s="187" t="s">
        <v>2963</v>
      </c>
      <c r="C32" s="187" t="s">
        <v>113</v>
      </c>
      <c r="D32" s="187" t="s">
        <v>2964</v>
      </c>
      <c r="E32" s="187" t="s">
        <v>2965</v>
      </c>
      <c r="F32" s="187" t="s">
        <v>2966</v>
      </c>
      <c r="G32" s="187" t="s">
        <v>2842</v>
      </c>
      <c r="H32" s="187" t="s">
        <v>2732</v>
      </c>
      <c r="I32" s="187" t="s">
        <v>2732</v>
      </c>
      <c r="J32" s="187" t="s">
        <v>2842</v>
      </c>
      <c r="K32" s="187" t="s">
        <v>2732</v>
      </c>
      <c r="L32" s="187" t="s">
        <v>2732</v>
      </c>
      <c r="M32" s="187" t="s">
        <v>2842</v>
      </c>
      <c r="N32" s="187" t="s">
        <v>2732</v>
      </c>
      <c r="O32" s="187" t="s">
        <v>2732</v>
      </c>
      <c r="P32" s="187" t="s">
        <v>2842</v>
      </c>
      <c r="Q32" s="187" t="s">
        <v>2732</v>
      </c>
      <c r="R32" s="187" t="s">
        <v>2732</v>
      </c>
      <c r="S32" s="187" t="s">
        <v>2842</v>
      </c>
      <c r="T32" s="187" t="s">
        <v>2732</v>
      </c>
      <c r="U32" s="187" t="s">
        <v>2732</v>
      </c>
      <c r="V32" s="187" t="s">
        <v>2842</v>
      </c>
      <c r="W32" s="187" t="s">
        <v>2732</v>
      </c>
      <c r="X32" s="187" t="s">
        <v>2732</v>
      </c>
      <c r="Y32" s="187" t="s">
        <v>2842</v>
      </c>
      <c r="Z32" s="187" t="s">
        <v>2732</v>
      </c>
      <c r="AA32" s="187" t="s">
        <v>2732</v>
      </c>
      <c r="AB32" s="187" t="s">
        <v>2842</v>
      </c>
      <c r="AC32" s="187" t="s">
        <v>2732</v>
      </c>
      <c r="AD32" s="187" t="s">
        <v>2732</v>
      </c>
      <c r="AE32" s="187" t="s">
        <v>2842</v>
      </c>
      <c r="AF32" s="187" t="s">
        <v>2732</v>
      </c>
      <c r="AG32" s="187" t="s">
        <v>2732</v>
      </c>
      <c r="AH32" s="187" t="s">
        <v>2842</v>
      </c>
      <c r="AI32" s="187" t="s">
        <v>2732</v>
      </c>
      <c r="AJ32" s="187" t="s">
        <v>2732</v>
      </c>
      <c r="AK32" s="187" t="s">
        <v>2842</v>
      </c>
      <c r="AL32" s="187" t="s">
        <v>2732</v>
      </c>
      <c r="AM32" s="187" t="s">
        <v>2732</v>
      </c>
      <c r="AN32" s="187" t="s">
        <v>2842</v>
      </c>
      <c r="AO32" s="187" t="s">
        <v>2732</v>
      </c>
      <c r="AP32" s="187" t="s">
        <v>2732</v>
      </c>
      <c r="AQ32" s="187" t="s">
        <v>2842</v>
      </c>
      <c r="AR32" s="187" t="s">
        <v>2732</v>
      </c>
      <c r="AS32" s="187" t="s">
        <v>2732</v>
      </c>
      <c r="AT32" s="187" t="s">
        <v>2842</v>
      </c>
      <c r="AU32" s="187" t="s">
        <v>2732</v>
      </c>
      <c r="AV32" s="187" t="s">
        <v>2732</v>
      </c>
      <c r="AW32" s="187" t="s">
        <v>2842</v>
      </c>
      <c r="AX32" s="187" t="s">
        <v>2732</v>
      </c>
      <c r="AY32" s="187" t="s">
        <v>2732</v>
      </c>
      <c r="AZ32" s="187" t="s">
        <v>2842</v>
      </c>
      <c r="BA32" s="187" t="s">
        <v>2732</v>
      </c>
      <c r="BB32" s="187" t="s">
        <v>2732</v>
      </c>
      <c r="BC32" s="187" t="s">
        <v>2842</v>
      </c>
      <c r="BD32" s="187" t="s">
        <v>2732</v>
      </c>
      <c r="BE32" s="187" t="s">
        <v>2732</v>
      </c>
      <c r="BF32" s="187" t="s">
        <v>2842</v>
      </c>
      <c r="BG32" s="187" t="s">
        <v>2732</v>
      </c>
      <c r="BH32" s="187" t="s">
        <v>2732</v>
      </c>
      <c r="BI32" s="187" t="s">
        <v>2842</v>
      </c>
      <c r="BJ32" s="187" t="s">
        <v>2732</v>
      </c>
      <c r="BK32" s="187" t="s">
        <v>2732</v>
      </c>
      <c r="BL32" s="187" t="s">
        <v>2842</v>
      </c>
      <c r="BM32" s="187" t="s">
        <v>2732</v>
      </c>
      <c r="BN32" s="187" t="s">
        <v>2732</v>
      </c>
      <c r="BO32" s="187" t="s">
        <v>2842</v>
      </c>
      <c r="BP32" s="187" t="s">
        <v>2732</v>
      </c>
      <c r="BQ32" s="187" t="s">
        <v>2732</v>
      </c>
      <c r="BR32" s="187" t="s">
        <v>2842</v>
      </c>
      <c r="BS32" s="187" t="s">
        <v>2732</v>
      </c>
      <c r="BT32" s="187" t="s">
        <v>2732</v>
      </c>
      <c r="BU32" s="187" t="s">
        <v>2842</v>
      </c>
      <c r="BV32" s="187" t="s">
        <v>2732</v>
      </c>
      <c r="BW32" s="187" t="s">
        <v>2732</v>
      </c>
      <c r="BX32" s="187" t="s">
        <v>2842</v>
      </c>
      <c r="BY32" s="187" t="s">
        <v>2732</v>
      </c>
      <c r="BZ32" s="187" t="s">
        <v>2732</v>
      </c>
      <c r="CA32" s="187" t="s">
        <v>2842</v>
      </c>
      <c r="CB32" s="187" t="s">
        <v>2732</v>
      </c>
      <c r="CC32" s="187" t="s">
        <v>2732</v>
      </c>
      <c r="CD32" s="187" t="s">
        <v>2842</v>
      </c>
      <c r="CE32" s="187" t="s">
        <v>2732</v>
      </c>
      <c r="CF32" s="187" t="s">
        <v>2732</v>
      </c>
      <c r="CG32" s="187" t="s">
        <v>2842</v>
      </c>
      <c r="CH32" s="187" t="s">
        <v>2732</v>
      </c>
      <c r="CI32" s="187" t="s">
        <v>2732</v>
      </c>
      <c r="CJ32" s="187" t="s">
        <v>2842</v>
      </c>
      <c r="CK32" s="187" t="s">
        <v>2732</v>
      </c>
      <c r="CL32" s="187" t="s">
        <v>2732</v>
      </c>
      <c r="CM32" s="187" t="s">
        <v>2842</v>
      </c>
      <c r="CN32" s="187" t="s">
        <v>2732</v>
      </c>
      <c r="CO32" s="187" t="s">
        <v>2732</v>
      </c>
      <c r="CP32" s="187" t="s">
        <v>2842</v>
      </c>
      <c r="CQ32" s="187" t="s">
        <v>2732</v>
      </c>
      <c r="CR32" s="187" t="s">
        <v>2732</v>
      </c>
      <c r="CS32" s="187" t="s">
        <v>2842</v>
      </c>
      <c r="CT32" s="187" t="s">
        <v>2732</v>
      </c>
      <c r="CU32" s="187" t="s">
        <v>2732</v>
      </c>
      <c r="CV32" s="187" t="s">
        <v>2842</v>
      </c>
      <c r="CW32" s="187" t="s">
        <v>2732</v>
      </c>
      <c r="CX32" s="187" t="s">
        <v>2732</v>
      </c>
      <c r="CY32" s="187" t="s">
        <v>2842</v>
      </c>
      <c r="CZ32" s="187" t="s">
        <v>2732</v>
      </c>
      <c r="DA32" s="187" t="s">
        <v>2732</v>
      </c>
      <c r="DB32" s="187" t="s">
        <v>2842</v>
      </c>
      <c r="DC32" s="187" t="s">
        <v>2732</v>
      </c>
      <c r="DD32" s="187" t="s">
        <v>2732</v>
      </c>
      <c r="DE32" s="187" t="s">
        <v>2842</v>
      </c>
      <c r="DF32" s="187" t="s">
        <v>2732</v>
      </c>
      <c r="DG32" s="187" t="s">
        <v>2732</v>
      </c>
      <c r="DH32" s="187" t="s">
        <v>2842</v>
      </c>
      <c r="DI32" s="187" t="s">
        <v>2732</v>
      </c>
      <c r="DJ32" s="187" t="s">
        <v>2732</v>
      </c>
      <c r="DK32" s="187" t="s">
        <v>2842</v>
      </c>
      <c r="DL32" s="187" t="s">
        <v>2732</v>
      </c>
      <c r="DM32" s="187" t="s">
        <v>2732</v>
      </c>
      <c r="DN32" s="187" t="s">
        <v>2842</v>
      </c>
      <c r="DO32" s="187" t="s">
        <v>2732</v>
      </c>
      <c r="DP32" s="187" t="s">
        <v>2732</v>
      </c>
      <c r="DQ32" s="187" t="s">
        <v>2842</v>
      </c>
      <c r="DR32" s="187" t="s">
        <v>2732</v>
      </c>
      <c r="DS32" s="187" t="s">
        <v>2732</v>
      </c>
      <c r="DT32" s="187" t="s">
        <v>2842</v>
      </c>
      <c r="DU32" s="187" t="s">
        <v>2732</v>
      </c>
      <c r="DV32" s="187" t="s">
        <v>2732</v>
      </c>
      <c r="DW32" s="187" t="s">
        <v>2842</v>
      </c>
      <c r="DX32" s="187" t="s">
        <v>2732</v>
      </c>
      <c r="DY32" s="187" t="s">
        <v>2732</v>
      </c>
      <c r="DZ32" s="187" t="s">
        <v>2842</v>
      </c>
      <c r="EA32" s="187" t="s">
        <v>2732</v>
      </c>
      <c r="EB32" s="187" t="s">
        <v>2732</v>
      </c>
      <c r="EC32" s="187" t="s">
        <v>2842</v>
      </c>
      <c r="ED32" s="187" t="s">
        <v>2732</v>
      </c>
      <c r="EE32" s="187" t="s">
        <v>2732</v>
      </c>
      <c r="EF32" s="187" t="s">
        <v>2842</v>
      </c>
      <c r="EG32" s="187" t="s">
        <v>2732</v>
      </c>
      <c r="EH32" s="187" t="s">
        <v>2732</v>
      </c>
      <c r="EI32" s="187" t="s">
        <v>2842</v>
      </c>
      <c r="EJ32" s="187" t="s">
        <v>2732</v>
      </c>
      <c r="EK32" s="187" t="s">
        <v>2732</v>
      </c>
      <c r="EL32" s="187" t="s">
        <v>2842</v>
      </c>
      <c r="EM32" s="187" t="s">
        <v>2732</v>
      </c>
      <c r="EN32" s="187" t="s">
        <v>2732</v>
      </c>
      <c r="EO32" s="187" t="s">
        <v>2842</v>
      </c>
      <c r="EP32" s="187" t="s">
        <v>2732</v>
      </c>
      <c r="EQ32" s="187" t="s">
        <v>2732</v>
      </c>
      <c r="ER32" s="187" t="s">
        <v>2842</v>
      </c>
      <c r="ES32" s="187" t="s">
        <v>2732</v>
      </c>
      <c r="ET32" s="187" t="s">
        <v>2732</v>
      </c>
    </row>
    <row r="33" spans="1:150" x14ac:dyDescent="0.3">
      <c r="A33" s="1"/>
      <c r="B33" s="188" t="s">
        <v>2967</v>
      </c>
      <c r="C33" s="188" t="s">
        <v>113</v>
      </c>
      <c r="D33" s="188" t="s">
        <v>2964</v>
      </c>
      <c r="E33" s="188" t="s">
        <v>2968</v>
      </c>
      <c r="F33" s="188" t="s">
        <v>2969</v>
      </c>
      <c r="G33" s="189" t="s">
        <v>2842</v>
      </c>
      <c r="H33" s="189" t="s">
        <v>503</v>
      </c>
      <c r="I33" s="189" t="s">
        <v>503</v>
      </c>
      <c r="J33" s="189" t="s">
        <v>2842</v>
      </c>
      <c r="K33" s="189" t="s">
        <v>503</v>
      </c>
      <c r="L33" s="189" t="s">
        <v>503</v>
      </c>
      <c r="M33" s="189" t="s">
        <v>2842</v>
      </c>
      <c r="N33" s="189" t="s">
        <v>503</v>
      </c>
      <c r="O33" s="189" t="s">
        <v>503</v>
      </c>
      <c r="P33" s="189" t="s">
        <v>2842</v>
      </c>
      <c r="Q33" s="189" t="s">
        <v>503</v>
      </c>
      <c r="R33" s="189" t="s">
        <v>503</v>
      </c>
      <c r="S33" s="189" t="s">
        <v>2842</v>
      </c>
      <c r="T33" s="189" t="s">
        <v>503</v>
      </c>
      <c r="U33" s="189" t="s">
        <v>503</v>
      </c>
      <c r="V33" s="189" t="s">
        <v>2842</v>
      </c>
      <c r="W33" s="189" t="s">
        <v>503</v>
      </c>
      <c r="X33" s="189" t="s">
        <v>503</v>
      </c>
      <c r="Y33" s="189" t="s">
        <v>2842</v>
      </c>
      <c r="Z33" s="189" t="s">
        <v>503</v>
      </c>
      <c r="AA33" s="189" t="s">
        <v>503</v>
      </c>
      <c r="AB33" s="189" t="s">
        <v>2842</v>
      </c>
      <c r="AC33" s="189" t="s">
        <v>503</v>
      </c>
      <c r="AD33" s="189" t="s">
        <v>503</v>
      </c>
      <c r="AE33" s="189" t="s">
        <v>2842</v>
      </c>
      <c r="AF33" s="189" t="s">
        <v>503</v>
      </c>
      <c r="AG33" s="189" t="s">
        <v>503</v>
      </c>
      <c r="AH33" s="189" t="s">
        <v>2842</v>
      </c>
      <c r="AI33" s="189" t="s">
        <v>503</v>
      </c>
      <c r="AJ33" s="189" t="s">
        <v>503</v>
      </c>
      <c r="AK33" s="189" t="s">
        <v>2842</v>
      </c>
      <c r="AL33" s="189" t="s">
        <v>503</v>
      </c>
      <c r="AM33" s="189" t="s">
        <v>503</v>
      </c>
      <c r="AN33" s="189" t="s">
        <v>2842</v>
      </c>
      <c r="AO33" s="189" t="s">
        <v>503</v>
      </c>
      <c r="AP33" s="189" t="s">
        <v>503</v>
      </c>
      <c r="AQ33" s="189" t="s">
        <v>2842</v>
      </c>
      <c r="AR33" s="189" t="s">
        <v>503</v>
      </c>
      <c r="AS33" s="189" t="s">
        <v>503</v>
      </c>
      <c r="AT33" s="189" t="s">
        <v>2842</v>
      </c>
      <c r="AU33" s="189" t="s">
        <v>503</v>
      </c>
      <c r="AV33" s="189" t="s">
        <v>503</v>
      </c>
      <c r="AW33" s="189" t="s">
        <v>2842</v>
      </c>
      <c r="AX33" s="189" t="s">
        <v>503</v>
      </c>
      <c r="AY33" s="189" t="s">
        <v>503</v>
      </c>
      <c r="AZ33" s="189" t="s">
        <v>2842</v>
      </c>
      <c r="BA33" s="189" t="s">
        <v>503</v>
      </c>
      <c r="BB33" s="189" t="s">
        <v>503</v>
      </c>
      <c r="BC33" s="189" t="s">
        <v>2842</v>
      </c>
      <c r="BD33" s="189" t="s">
        <v>503</v>
      </c>
      <c r="BE33" s="189" t="s">
        <v>503</v>
      </c>
      <c r="BF33" s="189" t="s">
        <v>2842</v>
      </c>
      <c r="BG33" s="189" t="s">
        <v>503</v>
      </c>
      <c r="BH33" s="189" t="s">
        <v>503</v>
      </c>
      <c r="BI33" s="189" t="s">
        <v>2842</v>
      </c>
      <c r="BJ33" s="189" t="s">
        <v>503</v>
      </c>
      <c r="BK33" s="189" t="s">
        <v>503</v>
      </c>
      <c r="BL33" s="189" t="s">
        <v>2842</v>
      </c>
      <c r="BM33" s="189" t="s">
        <v>503</v>
      </c>
      <c r="BN33" s="189" t="s">
        <v>503</v>
      </c>
      <c r="BO33" s="189" t="s">
        <v>2842</v>
      </c>
      <c r="BP33" s="189" t="s">
        <v>503</v>
      </c>
      <c r="BQ33" s="189" t="s">
        <v>503</v>
      </c>
      <c r="BR33" s="189" t="s">
        <v>2842</v>
      </c>
      <c r="BS33" s="189" t="s">
        <v>503</v>
      </c>
      <c r="BT33" s="189" t="s">
        <v>503</v>
      </c>
      <c r="BU33" s="189" t="s">
        <v>2842</v>
      </c>
      <c r="BV33" s="189" t="s">
        <v>503</v>
      </c>
      <c r="BW33" s="189" t="s">
        <v>503</v>
      </c>
      <c r="BX33" s="189" t="s">
        <v>2842</v>
      </c>
      <c r="BY33" s="189" t="s">
        <v>503</v>
      </c>
      <c r="BZ33" s="189" t="s">
        <v>503</v>
      </c>
      <c r="CA33" s="189" t="s">
        <v>2842</v>
      </c>
      <c r="CB33" s="189" t="s">
        <v>503</v>
      </c>
      <c r="CC33" s="189" t="s">
        <v>503</v>
      </c>
      <c r="CD33" s="189" t="s">
        <v>2842</v>
      </c>
      <c r="CE33" s="189" t="s">
        <v>503</v>
      </c>
      <c r="CF33" s="189" t="s">
        <v>503</v>
      </c>
      <c r="CG33" s="189" t="s">
        <v>2842</v>
      </c>
      <c r="CH33" s="189" t="s">
        <v>503</v>
      </c>
      <c r="CI33" s="189" t="s">
        <v>503</v>
      </c>
      <c r="CJ33" s="189" t="s">
        <v>2842</v>
      </c>
      <c r="CK33" s="189" t="s">
        <v>503</v>
      </c>
      <c r="CL33" s="189" t="s">
        <v>503</v>
      </c>
      <c r="CM33" s="189" t="s">
        <v>2842</v>
      </c>
      <c r="CN33" s="189" t="s">
        <v>503</v>
      </c>
      <c r="CO33" s="189" t="s">
        <v>503</v>
      </c>
      <c r="CP33" s="189" t="s">
        <v>2842</v>
      </c>
      <c r="CQ33" s="189" t="s">
        <v>503</v>
      </c>
      <c r="CR33" s="189" t="s">
        <v>503</v>
      </c>
      <c r="CS33" s="189" t="s">
        <v>2842</v>
      </c>
      <c r="CT33" s="189" t="s">
        <v>503</v>
      </c>
      <c r="CU33" s="189" t="s">
        <v>503</v>
      </c>
      <c r="CV33" s="189" t="s">
        <v>2842</v>
      </c>
      <c r="CW33" s="189" t="s">
        <v>503</v>
      </c>
      <c r="CX33" s="189" t="s">
        <v>503</v>
      </c>
      <c r="CY33" s="189" t="s">
        <v>2842</v>
      </c>
      <c r="CZ33" s="189" t="s">
        <v>503</v>
      </c>
      <c r="DA33" s="189" t="s">
        <v>503</v>
      </c>
      <c r="DB33" s="189" t="s">
        <v>2842</v>
      </c>
      <c r="DC33" s="189" t="s">
        <v>503</v>
      </c>
      <c r="DD33" s="189" t="s">
        <v>503</v>
      </c>
      <c r="DE33" s="189" t="s">
        <v>2842</v>
      </c>
      <c r="DF33" s="189" t="s">
        <v>503</v>
      </c>
      <c r="DG33" s="189" t="s">
        <v>503</v>
      </c>
      <c r="DH33" s="189" t="s">
        <v>2842</v>
      </c>
      <c r="DI33" s="189" t="s">
        <v>503</v>
      </c>
      <c r="DJ33" s="189" t="s">
        <v>503</v>
      </c>
      <c r="DK33" s="189" t="s">
        <v>2842</v>
      </c>
      <c r="DL33" s="189" t="s">
        <v>503</v>
      </c>
      <c r="DM33" s="189" t="s">
        <v>503</v>
      </c>
      <c r="DN33" s="189" t="s">
        <v>2842</v>
      </c>
      <c r="DO33" s="189" t="s">
        <v>503</v>
      </c>
      <c r="DP33" s="189" t="s">
        <v>503</v>
      </c>
      <c r="DQ33" s="189" t="s">
        <v>2842</v>
      </c>
      <c r="DR33" s="189" t="s">
        <v>503</v>
      </c>
      <c r="DS33" s="189" t="s">
        <v>503</v>
      </c>
      <c r="DT33" s="189" t="s">
        <v>2842</v>
      </c>
      <c r="DU33" s="189" t="s">
        <v>503</v>
      </c>
      <c r="DV33" s="189" t="s">
        <v>503</v>
      </c>
      <c r="DW33" s="189" t="s">
        <v>2842</v>
      </c>
      <c r="DX33" s="189" t="s">
        <v>503</v>
      </c>
      <c r="DY33" s="189" t="s">
        <v>503</v>
      </c>
      <c r="DZ33" s="189" t="s">
        <v>2842</v>
      </c>
      <c r="EA33" s="189" t="s">
        <v>503</v>
      </c>
      <c r="EB33" s="189" t="s">
        <v>503</v>
      </c>
      <c r="EC33" s="189" t="s">
        <v>2842</v>
      </c>
      <c r="ED33" s="189" t="s">
        <v>503</v>
      </c>
      <c r="EE33" s="189" t="s">
        <v>503</v>
      </c>
      <c r="EF33" s="189" t="s">
        <v>2842</v>
      </c>
      <c r="EG33" s="189" t="s">
        <v>503</v>
      </c>
      <c r="EH33" s="189" t="s">
        <v>503</v>
      </c>
      <c r="EI33" s="189" t="s">
        <v>2842</v>
      </c>
      <c r="EJ33" s="189" t="s">
        <v>503</v>
      </c>
      <c r="EK33" s="189" t="s">
        <v>503</v>
      </c>
      <c r="EL33" s="189" t="s">
        <v>2842</v>
      </c>
      <c r="EM33" s="189" t="s">
        <v>503</v>
      </c>
      <c r="EN33" s="189" t="s">
        <v>503</v>
      </c>
      <c r="EO33" s="189" t="s">
        <v>2842</v>
      </c>
      <c r="EP33" s="189" t="s">
        <v>503</v>
      </c>
      <c r="EQ33" s="189" t="s">
        <v>503</v>
      </c>
      <c r="ER33" s="189" t="s">
        <v>2842</v>
      </c>
      <c r="ES33" s="189" t="s">
        <v>503</v>
      </c>
      <c r="ET33" s="189" t="s">
        <v>503</v>
      </c>
    </row>
    <row r="34" spans="1:150" x14ac:dyDescent="0.3">
      <c r="A34" s="1"/>
      <c r="B34" s="188" t="s">
        <v>2970</v>
      </c>
      <c r="C34" s="188" t="s">
        <v>113</v>
      </c>
      <c r="D34" s="188" t="s">
        <v>2964</v>
      </c>
      <c r="E34" s="188" t="s">
        <v>2971</v>
      </c>
      <c r="F34" s="188" t="s">
        <v>2972</v>
      </c>
      <c r="G34" s="189" t="s">
        <v>2842</v>
      </c>
      <c r="H34" s="189" t="s">
        <v>503</v>
      </c>
      <c r="I34" s="189" t="s">
        <v>503</v>
      </c>
      <c r="J34" s="189" t="s">
        <v>2842</v>
      </c>
      <c r="K34" s="189" t="s">
        <v>503</v>
      </c>
      <c r="L34" s="189" t="s">
        <v>503</v>
      </c>
      <c r="M34" s="189" t="s">
        <v>2842</v>
      </c>
      <c r="N34" s="189" t="s">
        <v>503</v>
      </c>
      <c r="O34" s="189" t="s">
        <v>503</v>
      </c>
      <c r="P34" s="189" t="s">
        <v>2842</v>
      </c>
      <c r="Q34" s="189" t="s">
        <v>503</v>
      </c>
      <c r="R34" s="189" t="s">
        <v>503</v>
      </c>
      <c r="S34" s="189" t="s">
        <v>2842</v>
      </c>
      <c r="T34" s="189" t="s">
        <v>503</v>
      </c>
      <c r="U34" s="189" t="s">
        <v>503</v>
      </c>
      <c r="V34" s="189" t="s">
        <v>2842</v>
      </c>
      <c r="W34" s="189" t="s">
        <v>503</v>
      </c>
      <c r="X34" s="189" t="s">
        <v>503</v>
      </c>
      <c r="Y34" s="189" t="s">
        <v>2842</v>
      </c>
      <c r="Z34" s="189" t="s">
        <v>503</v>
      </c>
      <c r="AA34" s="189" t="s">
        <v>503</v>
      </c>
      <c r="AB34" s="189" t="s">
        <v>2842</v>
      </c>
      <c r="AC34" s="189" t="s">
        <v>503</v>
      </c>
      <c r="AD34" s="189" t="s">
        <v>503</v>
      </c>
      <c r="AE34" s="189" t="s">
        <v>2842</v>
      </c>
      <c r="AF34" s="189" t="s">
        <v>503</v>
      </c>
      <c r="AG34" s="189" t="s">
        <v>503</v>
      </c>
      <c r="AH34" s="189" t="s">
        <v>2842</v>
      </c>
      <c r="AI34" s="189" t="s">
        <v>503</v>
      </c>
      <c r="AJ34" s="189" t="s">
        <v>503</v>
      </c>
      <c r="AK34" s="189" t="s">
        <v>2842</v>
      </c>
      <c r="AL34" s="189" t="s">
        <v>503</v>
      </c>
      <c r="AM34" s="189" t="s">
        <v>503</v>
      </c>
      <c r="AN34" s="189" t="s">
        <v>2842</v>
      </c>
      <c r="AO34" s="189" t="s">
        <v>503</v>
      </c>
      <c r="AP34" s="189" t="s">
        <v>503</v>
      </c>
      <c r="AQ34" s="189" t="s">
        <v>2842</v>
      </c>
      <c r="AR34" s="189" t="s">
        <v>503</v>
      </c>
      <c r="AS34" s="189" t="s">
        <v>503</v>
      </c>
      <c r="AT34" s="189" t="s">
        <v>2842</v>
      </c>
      <c r="AU34" s="189" t="s">
        <v>503</v>
      </c>
      <c r="AV34" s="189" t="s">
        <v>503</v>
      </c>
      <c r="AW34" s="189" t="s">
        <v>2842</v>
      </c>
      <c r="AX34" s="189" t="s">
        <v>503</v>
      </c>
      <c r="AY34" s="189" t="s">
        <v>503</v>
      </c>
      <c r="AZ34" s="189" t="s">
        <v>2842</v>
      </c>
      <c r="BA34" s="189" t="s">
        <v>503</v>
      </c>
      <c r="BB34" s="189" t="s">
        <v>503</v>
      </c>
      <c r="BC34" s="189" t="s">
        <v>2842</v>
      </c>
      <c r="BD34" s="189" t="s">
        <v>503</v>
      </c>
      <c r="BE34" s="189" t="s">
        <v>503</v>
      </c>
      <c r="BF34" s="189" t="s">
        <v>2842</v>
      </c>
      <c r="BG34" s="189" t="s">
        <v>503</v>
      </c>
      <c r="BH34" s="189" t="s">
        <v>503</v>
      </c>
      <c r="BI34" s="189" t="s">
        <v>2842</v>
      </c>
      <c r="BJ34" s="189" t="s">
        <v>503</v>
      </c>
      <c r="BK34" s="189" t="s">
        <v>503</v>
      </c>
      <c r="BL34" s="189" t="s">
        <v>2842</v>
      </c>
      <c r="BM34" s="189" t="s">
        <v>503</v>
      </c>
      <c r="BN34" s="189" t="s">
        <v>503</v>
      </c>
      <c r="BO34" s="189" t="s">
        <v>2842</v>
      </c>
      <c r="BP34" s="189" t="s">
        <v>503</v>
      </c>
      <c r="BQ34" s="189" t="s">
        <v>503</v>
      </c>
      <c r="BR34" s="189" t="s">
        <v>2842</v>
      </c>
      <c r="BS34" s="189" t="s">
        <v>503</v>
      </c>
      <c r="BT34" s="189" t="s">
        <v>503</v>
      </c>
      <c r="BU34" s="189" t="s">
        <v>2842</v>
      </c>
      <c r="BV34" s="189" t="s">
        <v>503</v>
      </c>
      <c r="BW34" s="189" t="s">
        <v>503</v>
      </c>
      <c r="BX34" s="189" t="s">
        <v>2842</v>
      </c>
      <c r="BY34" s="189" t="s">
        <v>503</v>
      </c>
      <c r="BZ34" s="189" t="s">
        <v>503</v>
      </c>
      <c r="CA34" s="189" t="s">
        <v>2842</v>
      </c>
      <c r="CB34" s="189" t="s">
        <v>503</v>
      </c>
      <c r="CC34" s="189" t="s">
        <v>503</v>
      </c>
      <c r="CD34" s="189" t="s">
        <v>2842</v>
      </c>
      <c r="CE34" s="189" t="s">
        <v>503</v>
      </c>
      <c r="CF34" s="189" t="s">
        <v>503</v>
      </c>
      <c r="CG34" s="189" t="s">
        <v>2842</v>
      </c>
      <c r="CH34" s="189" t="s">
        <v>503</v>
      </c>
      <c r="CI34" s="189" t="s">
        <v>503</v>
      </c>
      <c r="CJ34" s="189" t="s">
        <v>2842</v>
      </c>
      <c r="CK34" s="189" t="s">
        <v>503</v>
      </c>
      <c r="CL34" s="189" t="s">
        <v>503</v>
      </c>
      <c r="CM34" s="189" t="s">
        <v>2842</v>
      </c>
      <c r="CN34" s="189" t="s">
        <v>503</v>
      </c>
      <c r="CO34" s="189" t="s">
        <v>503</v>
      </c>
      <c r="CP34" s="189" t="s">
        <v>2842</v>
      </c>
      <c r="CQ34" s="189" t="s">
        <v>503</v>
      </c>
      <c r="CR34" s="189" t="s">
        <v>503</v>
      </c>
      <c r="CS34" s="189" t="s">
        <v>2842</v>
      </c>
      <c r="CT34" s="189" t="s">
        <v>503</v>
      </c>
      <c r="CU34" s="189" t="s">
        <v>503</v>
      </c>
      <c r="CV34" s="189" t="s">
        <v>2842</v>
      </c>
      <c r="CW34" s="189" t="s">
        <v>503</v>
      </c>
      <c r="CX34" s="189" t="s">
        <v>503</v>
      </c>
      <c r="CY34" s="189" t="s">
        <v>2842</v>
      </c>
      <c r="CZ34" s="189" t="s">
        <v>503</v>
      </c>
      <c r="DA34" s="189" t="s">
        <v>503</v>
      </c>
      <c r="DB34" s="189" t="s">
        <v>2842</v>
      </c>
      <c r="DC34" s="189" t="s">
        <v>503</v>
      </c>
      <c r="DD34" s="189" t="s">
        <v>503</v>
      </c>
      <c r="DE34" s="189" t="s">
        <v>2842</v>
      </c>
      <c r="DF34" s="189" t="s">
        <v>503</v>
      </c>
      <c r="DG34" s="189" t="s">
        <v>503</v>
      </c>
      <c r="DH34" s="189" t="s">
        <v>2842</v>
      </c>
      <c r="DI34" s="189" t="s">
        <v>503</v>
      </c>
      <c r="DJ34" s="189" t="s">
        <v>503</v>
      </c>
      <c r="DK34" s="189" t="s">
        <v>2842</v>
      </c>
      <c r="DL34" s="189" t="s">
        <v>503</v>
      </c>
      <c r="DM34" s="189" t="s">
        <v>503</v>
      </c>
      <c r="DN34" s="189" t="s">
        <v>2842</v>
      </c>
      <c r="DO34" s="189" t="s">
        <v>503</v>
      </c>
      <c r="DP34" s="189" t="s">
        <v>503</v>
      </c>
      <c r="DQ34" s="189" t="s">
        <v>2842</v>
      </c>
      <c r="DR34" s="189" t="s">
        <v>503</v>
      </c>
      <c r="DS34" s="189" t="s">
        <v>503</v>
      </c>
      <c r="DT34" s="189" t="s">
        <v>2842</v>
      </c>
      <c r="DU34" s="189" t="s">
        <v>503</v>
      </c>
      <c r="DV34" s="189" t="s">
        <v>503</v>
      </c>
      <c r="DW34" s="189" t="s">
        <v>2842</v>
      </c>
      <c r="DX34" s="189" t="s">
        <v>503</v>
      </c>
      <c r="DY34" s="189" t="s">
        <v>503</v>
      </c>
      <c r="DZ34" s="189" t="s">
        <v>2842</v>
      </c>
      <c r="EA34" s="189" t="s">
        <v>503</v>
      </c>
      <c r="EB34" s="189" t="s">
        <v>503</v>
      </c>
      <c r="EC34" s="189" t="s">
        <v>2842</v>
      </c>
      <c r="ED34" s="189" t="s">
        <v>503</v>
      </c>
      <c r="EE34" s="189" t="s">
        <v>503</v>
      </c>
      <c r="EF34" s="189" t="s">
        <v>2842</v>
      </c>
      <c r="EG34" s="189" t="s">
        <v>503</v>
      </c>
      <c r="EH34" s="189" t="s">
        <v>503</v>
      </c>
      <c r="EI34" s="189" t="s">
        <v>2842</v>
      </c>
      <c r="EJ34" s="189" t="s">
        <v>503</v>
      </c>
      <c r="EK34" s="189" t="s">
        <v>503</v>
      </c>
      <c r="EL34" s="189" t="s">
        <v>2842</v>
      </c>
      <c r="EM34" s="189" t="s">
        <v>503</v>
      </c>
      <c r="EN34" s="189" t="s">
        <v>503</v>
      </c>
      <c r="EO34" s="189" t="s">
        <v>2842</v>
      </c>
      <c r="EP34" s="189" t="s">
        <v>503</v>
      </c>
      <c r="EQ34" s="189" t="s">
        <v>503</v>
      </c>
      <c r="ER34" s="189" t="s">
        <v>2842</v>
      </c>
      <c r="ES34" s="189" t="s">
        <v>503</v>
      </c>
      <c r="ET34" s="189" t="s">
        <v>503</v>
      </c>
    </row>
    <row r="35" spans="1:150" x14ac:dyDescent="0.3">
      <c r="A35" s="1"/>
      <c r="B35" s="188" t="s">
        <v>2973</v>
      </c>
      <c r="C35" s="188" t="s">
        <v>113</v>
      </c>
      <c r="D35" s="188" t="s">
        <v>2964</v>
      </c>
      <c r="E35" s="188" t="s">
        <v>2974</v>
      </c>
      <c r="F35" s="188" t="s">
        <v>2975</v>
      </c>
      <c r="G35" s="189" t="s">
        <v>2842</v>
      </c>
      <c r="H35" s="189" t="s">
        <v>503</v>
      </c>
      <c r="I35" s="189" t="s">
        <v>503</v>
      </c>
      <c r="J35" s="189" t="s">
        <v>2842</v>
      </c>
      <c r="K35" s="189" t="s">
        <v>503</v>
      </c>
      <c r="L35" s="189" t="s">
        <v>503</v>
      </c>
      <c r="M35" s="189" t="s">
        <v>2842</v>
      </c>
      <c r="N35" s="189" t="s">
        <v>503</v>
      </c>
      <c r="O35" s="189" t="s">
        <v>503</v>
      </c>
      <c r="P35" s="189" t="s">
        <v>2842</v>
      </c>
      <c r="Q35" s="189" t="s">
        <v>503</v>
      </c>
      <c r="R35" s="189" t="s">
        <v>503</v>
      </c>
      <c r="S35" s="189" t="s">
        <v>2842</v>
      </c>
      <c r="T35" s="189" t="s">
        <v>503</v>
      </c>
      <c r="U35" s="189" t="s">
        <v>503</v>
      </c>
      <c r="V35" s="189" t="s">
        <v>2842</v>
      </c>
      <c r="W35" s="189" t="s">
        <v>503</v>
      </c>
      <c r="X35" s="189" t="s">
        <v>503</v>
      </c>
      <c r="Y35" s="189" t="s">
        <v>2842</v>
      </c>
      <c r="Z35" s="189" t="s">
        <v>503</v>
      </c>
      <c r="AA35" s="189" t="s">
        <v>503</v>
      </c>
      <c r="AB35" s="189" t="s">
        <v>2842</v>
      </c>
      <c r="AC35" s="189" t="s">
        <v>503</v>
      </c>
      <c r="AD35" s="189" t="s">
        <v>503</v>
      </c>
      <c r="AE35" s="189" t="s">
        <v>2842</v>
      </c>
      <c r="AF35" s="189" t="s">
        <v>503</v>
      </c>
      <c r="AG35" s="189" t="s">
        <v>503</v>
      </c>
      <c r="AH35" s="189" t="s">
        <v>2842</v>
      </c>
      <c r="AI35" s="189" t="s">
        <v>503</v>
      </c>
      <c r="AJ35" s="189" t="s">
        <v>503</v>
      </c>
      <c r="AK35" s="189" t="s">
        <v>2842</v>
      </c>
      <c r="AL35" s="189" t="s">
        <v>503</v>
      </c>
      <c r="AM35" s="189" t="s">
        <v>503</v>
      </c>
      <c r="AN35" s="189" t="s">
        <v>2842</v>
      </c>
      <c r="AO35" s="189" t="s">
        <v>503</v>
      </c>
      <c r="AP35" s="189" t="s">
        <v>503</v>
      </c>
      <c r="AQ35" s="189" t="s">
        <v>2842</v>
      </c>
      <c r="AR35" s="189" t="s">
        <v>503</v>
      </c>
      <c r="AS35" s="189" t="s">
        <v>503</v>
      </c>
      <c r="AT35" s="189" t="s">
        <v>2842</v>
      </c>
      <c r="AU35" s="189" t="s">
        <v>503</v>
      </c>
      <c r="AV35" s="189" t="s">
        <v>503</v>
      </c>
      <c r="AW35" s="189" t="s">
        <v>2842</v>
      </c>
      <c r="AX35" s="189" t="s">
        <v>503</v>
      </c>
      <c r="AY35" s="189" t="s">
        <v>503</v>
      </c>
      <c r="AZ35" s="189" t="s">
        <v>2842</v>
      </c>
      <c r="BA35" s="189" t="s">
        <v>503</v>
      </c>
      <c r="BB35" s="189" t="s">
        <v>503</v>
      </c>
      <c r="BC35" s="189" t="s">
        <v>2842</v>
      </c>
      <c r="BD35" s="189" t="s">
        <v>503</v>
      </c>
      <c r="BE35" s="189" t="s">
        <v>503</v>
      </c>
      <c r="BF35" s="189" t="s">
        <v>2842</v>
      </c>
      <c r="BG35" s="189" t="s">
        <v>503</v>
      </c>
      <c r="BH35" s="189" t="s">
        <v>503</v>
      </c>
      <c r="BI35" s="189" t="s">
        <v>2842</v>
      </c>
      <c r="BJ35" s="189" t="s">
        <v>503</v>
      </c>
      <c r="BK35" s="189" t="s">
        <v>503</v>
      </c>
      <c r="BL35" s="189" t="s">
        <v>2842</v>
      </c>
      <c r="BM35" s="189" t="s">
        <v>503</v>
      </c>
      <c r="BN35" s="189" t="s">
        <v>503</v>
      </c>
      <c r="BO35" s="189" t="s">
        <v>2842</v>
      </c>
      <c r="BP35" s="189" t="s">
        <v>503</v>
      </c>
      <c r="BQ35" s="189" t="s">
        <v>503</v>
      </c>
      <c r="BR35" s="189" t="s">
        <v>2842</v>
      </c>
      <c r="BS35" s="189" t="s">
        <v>503</v>
      </c>
      <c r="BT35" s="189" t="s">
        <v>503</v>
      </c>
      <c r="BU35" s="189" t="s">
        <v>2842</v>
      </c>
      <c r="BV35" s="189" t="s">
        <v>503</v>
      </c>
      <c r="BW35" s="189" t="s">
        <v>503</v>
      </c>
      <c r="BX35" s="189" t="s">
        <v>2842</v>
      </c>
      <c r="BY35" s="189" t="s">
        <v>503</v>
      </c>
      <c r="BZ35" s="189" t="s">
        <v>503</v>
      </c>
      <c r="CA35" s="189" t="s">
        <v>2842</v>
      </c>
      <c r="CB35" s="189" t="s">
        <v>503</v>
      </c>
      <c r="CC35" s="189" t="s">
        <v>503</v>
      </c>
      <c r="CD35" s="189" t="s">
        <v>2842</v>
      </c>
      <c r="CE35" s="189" t="s">
        <v>503</v>
      </c>
      <c r="CF35" s="189" t="s">
        <v>503</v>
      </c>
      <c r="CG35" s="189" t="s">
        <v>2842</v>
      </c>
      <c r="CH35" s="189" t="s">
        <v>503</v>
      </c>
      <c r="CI35" s="189" t="s">
        <v>503</v>
      </c>
      <c r="CJ35" s="189" t="s">
        <v>2842</v>
      </c>
      <c r="CK35" s="189" t="s">
        <v>503</v>
      </c>
      <c r="CL35" s="189" t="s">
        <v>503</v>
      </c>
      <c r="CM35" s="189" t="s">
        <v>2842</v>
      </c>
      <c r="CN35" s="189" t="s">
        <v>503</v>
      </c>
      <c r="CO35" s="189" t="s">
        <v>503</v>
      </c>
      <c r="CP35" s="189" t="s">
        <v>2842</v>
      </c>
      <c r="CQ35" s="189" t="s">
        <v>503</v>
      </c>
      <c r="CR35" s="189" t="s">
        <v>503</v>
      </c>
      <c r="CS35" s="189" t="s">
        <v>2842</v>
      </c>
      <c r="CT35" s="189" t="s">
        <v>503</v>
      </c>
      <c r="CU35" s="189" t="s">
        <v>503</v>
      </c>
      <c r="CV35" s="189" t="s">
        <v>2842</v>
      </c>
      <c r="CW35" s="189" t="s">
        <v>503</v>
      </c>
      <c r="CX35" s="189" t="s">
        <v>503</v>
      </c>
      <c r="CY35" s="189" t="s">
        <v>2842</v>
      </c>
      <c r="CZ35" s="189" t="s">
        <v>503</v>
      </c>
      <c r="DA35" s="189" t="s">
        <v>503</v>
      </c>
      <c r="DB35" s="189" t="s">
        <v>2842</v>
      </c>
      <c r="DC35" s="189" t="s">
        <v>503</v>
      </c>
      <c r="DD35" s="189" t="s">
        <v>503</v>
      </c>
      <c r="DE35" s="189" t="s">
        <v>2842</v>
      </c>
      <c r="DF35" s="189" t="s">
        <v>503</v>
      </c>
      <c r="DG35" s="189" t="s">
        <v>503</v>
      </c>
      <c r="DH35" s="189" t="s">
        <v>2842</v>
      </c>
      <c r="DI35" s="189" t="s">
        <v>503</v>
      </c>
      <c r="DJ35" s="189" t="s">
        <v>503</v>
      </c>
      <c r="DK35" s="189" t="s">
        <v>2842</v>
      </c>
      <c r="DL35" s="189" t="s">
        <v>503</v>
      </c>
      <c r="DM35" s="189" t="s">
        <v>503</v>
      </c>
      <c r="DN35" s="189" t="s">
        <v>2842</v>
      </c>
      <c r="DO35" s="189" t="s">
        <v>503</v>
      </c>
      <c r="DP35" s="189" t="s">
        <v>503</v>
      </c>
      <c r="DQ35" s="189" t="s">
        <v>2842</v>
      </c>
      <c r="DR35" s="189" t="s">
        <v>503</v>
      </c>
      <c r="DS35" s="189" t="s">
        <v>503</v>
      </c>
      <c r="DT35" s="189" t="s">
        <v>2842</v>
      </c>
      <c r="DU35" s="189" t="s">
        <v>503</v>
      </c>
      <c r="DV35" s="189" t="s">
        <v>503</v>
      </c>
      <c r="DW35" s="189" t="s">
        <v>2842</v>
      </c>
      <c r="DX35" s="189" t="s">
        <v>503</v>
      </c>
      <c r="DY35" s="189" t="s">
        <v>503</v>
      </c>
      <c r="DZ35" s="189" t="s">
        <v>2842</v>
      </c>
      <c r="EA35" s="189" t="s">
        <v>503</v>
      </c>
      <c r="EB35" s="189" t="s">
        <v>503</v>
      </c>
      <c r="EC35" s="189" t="s">
        <v>2842</v>
      </c>
      <c r="ED35" s="189" t="s">
        <v>503</v>
      </c>
      <c r="EE35" s="189" t="s">
        <v>503</v>
      </c>
      <c r="EF35" s="189" t="s">
        <v>2842</v>
      </c>
      <c r="EG35" s="189" t="s">
        <v>503</v>
      </c>
      <c r="EH35" s="189" t="s">
        <v>503</v>
      </c>
      <c r="EI35" s="189" t="s">
        <v>2842</v>
      </c>
      <c r="EJ35" s="189" t="s">
        <v>503</v>
      </c>
      <c r="EK35" s="189" t="s">
        <v>503</v>
      </c>
      <c r="EL35" s="189" t="s">
        <v>2842</v>
      </c>
      <c r="EM35" s="189" t="s">
        <v>503</v>
      </c>
      <c r="EN35" s="189" t="s">
        <v>503</v>
      </c>
      <c r="EO35" s="189" t="s">
        <v>2842</v>
      </c>
      <c r="EP35" s="189" t="s">
        <v>503</v>
      </c>
      <c r="EQ35" s="189" t="s">
        <v>503</v>
      </c>
      <c r="ER35" s="189" t="s">
        <v>2842</v>
      </c>
      <c r="ES35" s="189" t="s">
        <v>503</v>
      </c>
      <c r="ET35" s="189" t="s">
        <v>503</v>
      </c>
    </row>
    <row r="36" spans="1:150" x14ac:dyDescent="0.3">
      <c r="A36" s="1"/>
      <c r="B36" s="188" t="s">
        <v>2976</v>
      </c>
      <c r="C36" s="188" t="s">
        <v>113</v>
      </c>
      <c r="D36" s="188" t="s">
        <v>2964</v>
      </c>
      <c r="E36" s="188" t="s">
        <v>2977</v>
      </c>
      <c r="F36" s="188" t="s">
        <v>2978</v>
      </c>
      <c r="G36" s="189" t="s">
        <v>2842</v>
      </c>
      <c r="H36" s="189" t="s">
        <v>503</v>
      </c>
      <c r="I36" s="189" t="s">
        <v>503</v>
      </c>
      <c r="J36" s="189" t="s">
        <v>2842</v>
      </c>
      <c r="K36" s="189" t="s">
        <v>503</v>
      </c>
      <c r="L36" s="189" t="s">
        <v>503</v>
      </c>
      <c r="M36" s="189" t="s">
        <v>2842</v>
      </c>
      <c r="N36" s="189" t="s">
        <v>503</v>
      </c>
      <c r="O36" s="189" t="s">
        <v>503</v>
      </c>
      <c r="P36" s="189" t="s">
        <v>2842</v>
      </c>
      <c r="Q36" s="189" t="s">
        <v>503</v>
      </c>
      <c r="R36" s="189" t="s">
        <v>503</v>
      </c>
      <c r="S36" s="189" t="s">
        <v>2842</v>
      </c>
      <c r="T36" s="189" t="s">
        <v>503</v>
      </c>
      <c r="U36" s="189" t="s">
        <v>503</v>
      </c>
      <c r="V36" s="189" t="s">
        <v>2842</v>
      </c>
      <c r="W36" s="189" t="s">
        <v>503</v>
      </c>
      <c r="X36" s="189" t="s">
        <v>503</v>
      </c>
      <c r="Y36" s="189" t="s">
        <v>2842</v>
      </c>
      <c r="Z36" s="189" t="s">
        <v>503</v>
      </c>
      <c r="AA36" s="189" t="s">
        <v>503</v>
      </c>
      <c r="AB36" s="189" t="s">
        <v>2842</v>
      </c>
      <c r="AC36" s="189" t="s">
        <v>503</v>
      </c>
      <c r="AD36" s="189" t="s">
        <v>503</v>
      </c>
      <c r="AE36" s="189" t="s">
        <v>2842</v>
      </c>
      <c r="AF36" s="189" t="s">
        <v>503</v>
      </c>
      <c r="AG36" s="189" t="s">
        <v>503</v>
      </c>
      <c r="AH36" s="189" t="s">
        <v>2842</v>
      </c>
      <c r="AI36" s="189" t="s">
        <v>503</v>
      </c>
      <c r="AJ36" s="189" t="s">
        <v>503</v>
      </c>
      <c r="AK36" s="189" t="s">
        <v>2842</v>
      </c>
      <c r="AL36" s="189" t="s">
        <v>503</v>
      </c>
      <c r="AM36" s="189" t="s">
        <v>503</v>
      </c>
      <c r="AN36" s="189" t="s">
        <v>2842</v>
      </c>
      <c r="AO36" s="189" t="s">
        <v>503</v>
      </c>
      <c r="AP36" s="189" t="s">
        <v>503</v>
      </c>
      <c r="AQ36" s="189" t="s">
        <v>2842</v>
      </c>
      <c r="AR36" s="189" t="s">
        <v>503</v>
      </c>
      <c r="AS36" s="189" t="s">
        <v>503</v>
      </c>
      <c r="AT36" s="189" t="s">
        <v>2842</v>
      </c>
      <c r="AU36" s="189" t="s">
        <v>503</v>
      </c>
      <c r="AV36" s="189" t="s">
        <v>503</v>
      </c>
      <c r="AW36" s="189" t="s">
        <v>2842</v>
      </c>
      <c r="AX36" s="189" t="s">
        <v>503</v>
      </c>
      <c r="AY36" s="189" t="s">
        <v>503</v>
      </c>
      <c r="AZ36" s="189" t="s">
        <v>2842</v>
      </c>
      <c r="BA36" s="189" t="s">
        <v>503</v>
      </c>
      <c r="BB36" s="189" t="s">
        <v>503</v>
      </c>
      <c r="BC36" s="189" t="s">
        <v>2842</v>
      </c>
      <c r="BD36" s="189" t="s">
        <v>503</v>
      </c>
      <c r="BE36" s="189" t="s">
        <v>503</v>
      </c>
      <c r="BF36" s="189" t="s">
        <v>2842</v>
      </c>
      <c r="BG36" s="189" t="s">
        <v>503</v>
      </c>
      <c r="BH36" s="189" t="s">
        <v>503</v>
      </c>
      <c r="BI36" s="189" t="s">
        <v>2842</v>
      </c>
      <c r="BJ36" s="189" t="s">
        <v>503</v>
      </c>
      <c r="BK36" s="189" t="s">
        <v>503</v>
      </c>
      <c r="BL36" s="189" t="s">
        <v>2842</v>
      </c>
      <c r="BM36" s="189" t="s">
        <v>503</v>
      </c>
      <c r="BN36" s="189" t="s">
        <v>503</v>
      </c>
      <c r="BO36" s="189" t="s">
        <v>2842</v>
      </c>
      <c r="BP36" s="189" t="s">
        <v>503</v>
      </c>
      <c r="BQ36" s="189" t="s">
        <v>503</v>
      </c>
      <c r="BR36" s="189" t="s">
        <v>2842</v>
      </c>
      <c r="BS36" s="189" t="s">
        <v>503</v>
      </c>
      <c r="BT36" s="189" t="s">
        <v>503</v>
      </c>
      <c r="BU36" s="189" t="s">
        <v>2842</v>
      </c>
      <c r="BV36" s="189" t="s">
        <v>503</v>
      </c>
      <c r="BW36" s="189" t="s">
        <v>503</v>
      </c>
      <c r="BX36" s="189" t="s">
        <v>2842</v>
      </c>
      <c r="BY36" s="189" t="s">
        <v>503</v>
      </c>
      <c r="BZ36" s="189" t="s">
        <v>503</v>
      </c>
      <c r="CA36" s="189" t="s">
        <v>2842</v>
      </c>
      <c r="CB36" s="189" t="s">
        <v>503</v>
      </c>
      <c r="CC36" s="189" t="s">
        <v>503</v>
      </c>
      <c r="CD36" s="189" t="s">
        <v>2842</v>
      </c>
      <c r="CE36" s="189" t="s">
        <v>503</v>
      </c>
      <c r="CF36" s="189" t="s">
        <v>503</v>
      </c>
      <c r="CG36" s="189" t="s">
        <v>2842</v>
      </c>
      <c r="CH36" s="189" t="s">
        <v>503</v>
      </c>
      <c r="CI36" s="189" t="s">
        <v>503</v>
      </c>
      <c r="CJ36" s="189" t="s">
        <v>2842</v>
      </c>
      <c r="CK36" s="189" t="s">
        <v>503</v>
      </c>
      <c r="CL36" s="189" t="s">
        <v>503</v>
      </c>
      <c r="CM36" s="189" t="s">
        <v>2842</v>
      </c>
      <c r="CN36" s="189" t="s">
        <v>503</v>
      </c>
      <c r="CO36" s="189" t="s">
        <v>503</v>
      </c>
      <c r="CP36" s="189" t="s">
        <v>2842</v>
      </c>
      <c r="CQ36" s="189" t="s">
        <v>503</v>
      </c>
      <c r="CR36" s="189" t="s">
        <v>503</v>
      </c>
      <c r="CS36" s="189" t="s">
        <v>2842</v>
      </c>
      <c r="CT36" s="189" t="s">
        <v>503</v>
      </c>
      <c r="CU36" s="189" t="s">
        <v>503</v>
      </c>
      <c r="CV36" s="189" t="s">
        <v>2842</v>
      </c>
      <c r="CW36" s="189" t="s">
        <v>503</v>
      </c>
      <c r="CX36" s="189" t="s">
        <v>503</v>
      </c>
      <c r="CY36" s="189" t="s">
        <v>2842</v>
      </c>
      <c r="CZ36" s="189" t="s">
        <v>503</v>
      </c>
      <c r="DA36" s="189" t="s">
        <v>503</v>
      </c>
      <c r="DB36" s="189" t="s">
        <v>2842</v>
      </c>
      <c r="DC36" s="189" t="s">
        <v>503</v>
      </c>
      <c r="DD36" s="189" t="s">
        <v>503</v>
      </c>
      <c r="DE36" s="189" t="s">
        <v>2842</v>
      </c>
      <c r="DF36" s="189" t="s">
        <v>503</v>
      </c>
      <c r="DG36" s="189" t="s">
        <v>503</v>
      </c>
      <c r="DH36" s="189" t="s">
        <v>2842</v>
      </c>
      <c r="DI36" s="189" t="s">
        <v>503</v>
      </c>
      <c r="DJ36" s="189" t="s">
        <v>503</v>
      </c>
      <c r="DK36" s="189" t="s">
        <v>2842</v>
      </c>
      <c r="DL36" s="189" t="s">
        <v>503</v>
      </c>
      <c r="DM36" s="189" t="s">
        <v>503</v>
      </c>
      <c r="DN36" s="189" t="s">
        <v>2842</v>
      </c>
      <c r="DO36" s="189" t="s">
        <v>503</v>
      </c>
      <c r="DP36" s="189" t="s">
        <v>503</v>
      </c>
      <c r="DQ36" s="189" t="s">
        <v>2842</v>
      </c>
      <c r="DR36" s="189" t="s">
        <v>503</v>
      </c>
      <c r="DS36" s="189" t="s">
        <v>503</v>
      </c>
      <c r="DT36" s="189" t="s">
        <v>2842</v>
      </c>
      <c r="DU36" s="189" t="s">
        <v>503</v>
      </c>
      <c r="DV36" s="189" t="s">
        <v>503</v>
      </c>
      <c r="DW36" s="189" t="s">
        <v>2842</v>
      </c>
      <c r="DX36" s="189" t="s">
        <v>503</v>
      </c>
      <c r="DY36" s="189" t="s">
        <v>503</v>
      </c>
      <c r="DZ36" s="189" t="s">
        <v>2842</v>
      </c>
      <c r="EA36" s="189" t="s">
        <v>503</v>
      </c>
      <c r="EB36" s="189" t="s">
        <v>503</v>
      </c>
      <c r="EC36" s="189" t="s">
        <v>2842</v>
      </c>
      <c r="ED36" s="189" t="s">
        <v>503</v>
      </c>
      <c r="EE36" s="189" t="s">
        <v>503</v>
      </c>
      <c r="EF36" s="189" t="s">
        <v>2842</v>
      </c>
      <c r="EG36" s="189" t="s">
        <v>503</v>
      </c>
      <c r="EH36" s="189" t="s">
        <v>503</v>
      </c>
      <c r="EI36" s="189" t="s">
        <v>2842</v>
      </c>
      <c r="EJ36" s="189" t="s">
        <v>503</v>
      </c>
      <c r="EK36" s="189" t="s">
        <v>503</v>
      </c>
      <c r="EL36" s="189" t="s">
        <v>2842</v>
      </c>
      <c r="EM36" s="189" t="s">
        <v>503</v>
      </c>
      <c r="EN36" s="189" t="s">
        <v>503</v>
      </c>
      <c r="EO36" s="189" t="s">
        <v>2842</v>
      </c>
      <c r="EP36" s="189" t="s">
        <v>503</v>
      </c>
      <c r="EQ36" s="189" t="s">
        <v>503</v>
      </c>
      <c r="ER36" s="189" t="s">
        <v>2842</v>
      </c>
      <c r="ES36" s="189" t="s">
        <v>503</v>
      </c>
      <c r="ET36" s="189" t="s">
        <v>503</v>
      </c>
    </row>
    <row r="37" spans="1:150" x14ac:dyDescent="0.3">
      <c r="A37" s="1"/>
      <c r="B37" s="188" t="s">
        <v>2979</v>
      </c>
      <c r="C37" s="188" t="s">
        <v>113</v>
      </c>
      <c r="D37" s="188" t="s">
        <v>2964</v>
      </c>
      <c r="E37" s="188" t="s">
        <v>2980</v>
      </c>
      <c r="F37" s="188" t="s">
        <v>2981</v>
      </c>
      <c r="G37" s="189" t="s">
        <v>2842</v>
      </c>
      <c r="H37" s="189" t="s">
        <v>503</v>
      </c>
      <c r="I37" s="189" t="s">
        <v>503</v>
      </c>
      <c r="J37" s="189" t="s">
        <v>2842</v>
      </c>
      <c r="K37" s="189" t="s">
        <v>503</v>
      </c>
      <c r="L37" s="189" t="s">
        <v>503</v>
      </c>
      <c r="M37" s="189" t="s">
        <v>2842</v>
      </c>
      <c r="N37" s="189" t="s">
        <v>503</v>
      </c>
      <c r="O37" s="189" t="s">
        <v>503</v>
      </c>
      <c r="P37" s="189" t="s">
        <v>2842</v>
      </c>
      <c r="Q37" s="189" t="s">
        <v>503</v>
      </c>
      <c r="R37" s="189" t="s">
        <v>503</v>
      </c>
      <c r="S37" s="189" t="s">
        <v>2842</v>
      </c>
      <c r="T37" s="189" t="s">
        <v>503</v>
      </c>
      <c r="U37" s="189" t="s">
        <v>503</v>
      </c>
      <c r="V37" s="189" t="s">
        <v>2842</v>
      </c>
      <c r="W37" s="189" t="s">
        <v>503</v>
      </c>
      <c r="X37" s="189" t="s">
        <v>503</v>
      </c>
      <c r="Y37" s="189" t="s">
        <v>2842</v>
      </c>
      <c r="Z37" s="189" t="s">
        <v>503</v>
      </c>
      <c r="AA37" s="189" t="s">
        <v>503</v>
      </c>
      <c r="AB37" s="189" t="s">
        <v>2842</v>
      </c>
      <c r="AC37" s="189" t="s">
        <v>503</v>
      </c>
      <c r="AD37" s="189" t="s">
        <v>503</v>
      </c>
      <c r="AE37" s="189" t="s">
        <v>2842</v>
      </c>
      <c r="AF37" s="189" t="s">
        <v>503</v>
      </c>
      <c r="AG37" s="189" t="s">
        <v>503</v>
      </c>
      <c r="AH37" s="189" t="s">
        <v>2842</v>
      </c>
      <c r="AI37" s="189" t="s">
        <v>503</v>
      </c>
      <c r="AJ37" s="189" t="s">
        <v>503</v>
      </c>
      <c r="AK37" s="189" t="s">
        <v>2842</v>
      </c>
      <c r="AL37" s="189" t="s">
        <v>503</v>
      </c>
      <c r="AM37" s="189" t="s">
        <v>503</v>
      </c>
      <c r="AN37" s="189" t="s">
        <v>2842</v>
      </c>
      <c r="AO37" s="189" t="s">
        <v>503</v>
      </c>
      <c r="AP37" s="189" t="s">
        <v>503</v>
      </c>
      <c r="AQ37" s="189" t="s">
        <v>2842</v>
      </c>
      <c r="AR37" s="189" t="s">
        <v>503</v>
      </c>
      <c r="AS37" s="189" t="s">
        <v>503</v>
      </c>
      <c r="AT37" s="189" t="s">
        <v>2842</v>
      </c>
      <c r="AU37" s="189" t="s">
        <v>503</v>
      </c>
      <c r="AV37" s="189" t="s">
        <v>503</v>
      </c>
      <c r="AW37" s="189" t="s">
        <v>2842</v>
      </c>
      <c r="AX37" s="189" t="s">
        <v>503</v>
      </c>
      <c r="AY37" s="189" t="s">
        <v>503</v>
      </c>
      <c r="AZ37" s="189" t="s">
        <v>2842</v>
      </c>
      <c r="BA37" s="189" t="s">
        <v>503</v>
      </c>
      <c r="BB37" s="189" t="s">
        <v>503</v>
      </c>
      <c r="BC37" s="189" t="s">
        <v>2842</v>
      </c>
      <c r="BD37" s="189" t="s">
        <v>503</v>
      </c>
      <c r="BE37" s="189" t="s">
        <v>503</v>
      </c>
      <c r="BF37" s="189" t="s">
        <v>2842</v>
      </c>
      <c r="BG37" s="189" t="s">
        <v>503</v>
      </c>
      <c r="BH37" s="189" t="s">
        <v>503</v>
      </c>
      <c r="BI37" s="189" t="s">
        <v>2842</v>
      </c>
      <c r="BJ37" s="189" t="s">
        <v>503</v>
      </c>
      <c r="BK37" s="189" t="s">
        <v>503</v>
      </c>
      <c r="BL37" s="189" t="s">
        <v>2842</v>
      </c>
      <c r="BM37" s="189" t="s">
        <v>503</v>
      </c>
      <c r="BN37" s="189" t="s">
        <v>503</v>
      </c>
      <c r="BO37" s="189" t="s">
        <v>2842</v>
      </c>
      <c r="BP37" s="189" t="s">
        <v>503</v>
      </c>
      <c r="BQ37" s="189" t="s">
        <v>503</v>
      </c>
      <c r="BR37" s="189" t="s">
        <v>2842</v>
      </c>
      <c r="BS37" s="189" t="s">
        <v>503</v>
      </c>
      <c r="BT37" s="189" t="s">
        <v>503</v>
      </c>
      <c r="BU37" s="189" t="s">
        <v>2842</v>
      </c>
      <c r="BV37" s="189" t="s">
        <v>503</v>
      </c>
      <c r="BW37" s="189" t="s">
        <v>503</v>
      </c>
      <c r="BX37" s="189" t="s">
        <v>2842</v>
      </c>
      <c r="BY37" s="189" t="s">
        <v>503</v>
      </c>
      <c r="BZ37" s="189" t="s">
        <v>503</v>
      </c>
      <c r="CA37" s="189" t="s">
        <v>2842</v>
      </c>
      <c r="CB37" s="189" t="s">
        <v>503</v>
      </c>
      <c r="CC37" s="189" t="s">
        <v>503</v>
      </c>
      <c r="CD37" s="189" t="s">
        <v>2842</v>
      </c>
      <c r="CE37" s="189" t="s">
        <v>503</v>
      </c>
      <c r="CF37" s="189" t="s">
        <v>503</v>
      </c>
      <c r="CG37" s="189" t="s">
        <v>2842</v>
      </c>
      <c r="CH37" s="189" t="s">
        <v>503</v>
      </c>
      <c r="CI37" s="189" t="s">
        <v>503</v>
      </c>
      <c r="CJ37" s="189" t="s">
        <v>2842</v>
      </c>
      <c r="CK37" s="189" t="s">
        <v>503</v>
      </c>
      <c r="CL37" s="189" t="s">
        <v>503</v>
      </c>
      <c r="CM37" s="189" t="s">
        <v>2842</v>
      </c>
      <c r="CN37" s="189" t="s">
        <v>503</v>
      </c>
      <c r="CO37" s="189" t="s">
        <v>503</v>
      </c>
      <c r="CP37" s="189" t="s">
        <v>2842</v>
      </c>
      <c r="CQ37" s="189" t="s">
        <v>503</v>
      </c>
      <c r="CR37" s="189" t="s">
        <v>503</v>
      </c>
      <c r="CS37" s="189" t="s">
        <v>2842</v>
      </c>
      <c r="CT37" s="189" t="s">
        <v>503</v>
      </c>
      <c r="CU37" s="189" t="s">
        <v>503</v>
      </c>
      <c r="CV37" s="189" t="s">
        <v>2842</v>
      </c>
      <c r="CW37" s="189" t="s">
        <v>503</v>
      </c>
      <c r="CX37" s="189" t="s">
        <v>503</v>
      </c>
      <c r="CY37" s="189" t="s">
        <v>2842</v>
      </c>
      <c r="CZ37" s="189" t="s">
        <v>503</v>
      </c>
      <c r="DA37" s="189" t="s">
        <v>503</v>
      </c>
      <c r="DB37" s="189" t="s">
        <v>2842</v>
      </c>
      <c r="DC37" s="189" t="s">
        <v>503</v>
      </c>
      <c r="DD37" s="189" t="s">
        <v>503</v>
      </c>
      <c r="DE37" s="189" t="s">
        <v>2842</v>
      </c>
      <c r="DF37" s="189" t="s">
        <v>503</v>
      </c>
      <c r="DG37" s="189" t="s">
        <v>503</v>
      </c>
      <c r="DH37" s="189" t="s">
        <v>2842</v>
      </c>
      <c r="DI37" s="189" t="s">
        <v>503</v>
      </c>
      <c r="DJ37" s="189" t="s">
        <v>503</v>
      </c>
      <c r="DK37" s="189" t="s">
        <v>2842</v>
      </c>
      <c r="DL37" s="189" t="s">
        <v>503</v>
      </c>
      <c r="DM37" s="189" t="s">
        <v>503</v>
      </c>
      <c r="DN37" s="189" t="s">
        <v>2842</v>
      </c>
      <c r="DO37" s="189" t="s">
        <v>503</v>
      </c>
      <c r="DP37" s="189" t="s">
        <v>503</v>
      </c>
      <c r="DQ37" s="189" t="s">
        <v>2842</v>
      </c>
      <c r="DR37" s="189" t="s">
        <v>503</v>
      </c>
      <c r="DS37" s="189" t="s">
        <v>503</v>
      </c>
      <c r="DT37" s="189" t="s">
        <v>2842</v>
      </c>
      <c r="DU37" s="189" t="s">
        <v>503</v>
      </c>
      <c r="DV37" s="189" t="s">
        <v>503</v>
      </c>
      <c r="DW37" s="189" t="s">
        <v>2842</v>
      </c>
      <c r="DX37" s="189" t="s">
        <v>503</v>
      </c>
      <c r="DY37" s="189" t="s">
        <v>503</v>
      </c>
      <c r="DZ37" s="189" t="s">
        <v>2842</v>
      </c>
      <c r="EA37" s="189" t="s">
        <v>503</v>
      </c>
      <c r="EB37" s="189" t="s">
        <v>503</v>
      </c>
      <c r="EC37" s="189" t="s">
        <v>2842</v>
      </c>
      <c r="ED37" s="189" t="s">
        <v>503</v>
      </c>
      <c r="EE37" s="189" t="s">
        <v>503</v>
      </c>
      <c r="EF37" s="189" t="s">
        <v>2842</v>
      </c>
      <c r="EG37" s="189" t="s">
        <v>503</v>
      </c>
      <c r="EH37" s="189" t="s">
        <v>503</v>
      </c>
      <c r="EI37" s="189" t="s">
        <v>2842</v>
      </c>
      <c r="EJ37" s="189" t="s">
        <v>503</v>
      </c>
      <c r="EK37" s="189" t="s">
        <v>503</v>
      </c>
      <c r="EL37" s="189" t="s">
        <v>2842</v>
      </c>
      <c r="EM37" s="189" t="s">
        <v>503</v>
      </c>
      <c r="EN37" s="189" t="s">
        <v>503</v>
      </c>
      <c r="EO37" s="189" t="s">
        <v>2842</v>
      </c>
      <c r="EP37" s="189" t="s">
        <v>503</v>
      </c>
      <c r="EQ37" s="189" t="s">
        <v>503</v>
      </c>
      <c r="ER37" s="189" t="s">
        <v>2842</v>
      </c>
      <c r="ES37" s="189" t="s">
        <v>503</v>
      </c>
      <c r="ET37" s="189" t="s">
        <v>503</v>
      </c>
    </row>
    <row r="38" spans="1:150" x14ac:dyDescent="0.3">
      <c r="A38" s="1"/>
      <c r="B38" s="188" t="s">
        <v>2982</v>
      </c>
      <c r="C38" s="188" t="s">
        <v>113</v>
      </c>
      <c r="D38" s="188" t="s">
        <v>2964</v>
      </c>
      <c r="E38" s="188" t="s">
        <v>2983</v>
      </c>
      <c r="F38" s="188" t="s">
        <v>2984</v>
      </c>
      <c r="G38" s="189" t="s">
        <v>2842</v>
      </c>
      <c r="H38" s="189" t="s">
        <v>503</v>
      </c>
      <c r="I38" s="189" t="s">
        <v>503</v>
      </c>
      <c r="J38" s="189" t="s">
        <v>2842</v>
      </c>
      <c r="K38" s="189" t="s">
        <v>503</v>
      </c>
      <c r="L38" s="189" t="s">
        <v>503</v>
      </c>
      <c r="M38" s="189" t="s">
        <v>2842</v>
      </c>
      <c r="N38" s="189" t="s">
        <v>503</v>
      </c>
      <c r="O38" s="189" t="s">
        <v>503</v>
      </c>
      <c r="P38" s="189" t="s">
        <v>2842</v>
      </c>
      <c r="Q38" s="189" t="s">
        <v>503</v>
      </c>
      <c r="R38" s="189" t="s">
        <v>503</v>
      </c>
      <c r="S38" s="189" t="s">
        <v>2842</v>
      </c>
      <c r="T38" s="189" t="s">
        <v>503</v>
      </c>
      <c r="U38" s="189" t="s">
        <v>503</v>
      </c>
      <c r="V38" s="189" t="s">
        <v>2842</v>
      </c>
      <c r="W38" s="189" t="s">
        <v>503</v>
      </c>
      <c r="X38" s="189" t="s">
        <v>503</v>
      </c>
      <c r="Y38" s="189" t="s">
        <v>2842</v>
      </c>
      <c r="Z38" s="189" t="s">
        <v>503</v>
      </c>
      <c r="AA38" s="189" t="s">
        <v>503</v>
      </c>
      <c r="AB38" s="189" t="s">
        <v>2842</v>
      </c>
      <c r="AC38" s="189" t="s">
        <v>503</v>
      </c>
      <c r="AD38" s="189" t="s">
        <v>503</v>
      </c>
      <c r="AE38" s="189" t="s">
        <v>2842</v>
      </c>
      <c r="AF38" s="189" t="s">
        <v>503</v>
      </c>
      <c r="AG38" s="189" t="s">
        <v>503</v>
      </c>
      <c r="AH38" s="189" t="s">
        <v>2842</v>
      </c>
      <c r="AI38" s="189" t="s">
        <v>503</v>
      </c>
      <c r="AJ38" s="189" t="s">
        <v>503</v>
      </c>
      <c r="AK38" s="189" t="s">
        <v>2842</v>
      </c>
      <c r="AL38" s="189" t="s">
        <v>503</v>
      </c>
      <c r="AM38" s="189" t="s">
        <v>503</v>
      </c>
      <c r="AN38" s="189" t="s">
        <v>2842</v>
      </c>
      <c r="AO38" s="189" t="s">
        <v>503</v>
      </c>
      <c r="AP38" s="189" t="s">
        <v>503</v>
      </c>
      <c r="AQ38" s="189" t="s">
        <v>2842</v>
      </c>
      <c r="AR38" s="189" t="s">
        <v>503</v>
      </c>
      <c r="AS38" s="189" t="s">
        <v>503</v>
      </c>
      <c r="AT38" s="189" t="s">
        <v>2842</v>
      </c>
      <c r="AU38" s="189" t="s">
        <v>503</v>
      </c>
      <c r="AV38" s="189" t="s">
        <v>503</v>
      </c>
      <c r="AW38" s="189" t="s">
        <v>2842</v>
      </c>
      <c r="AX38" s="189" t="s">
        <v>503</v>
      </c>
      <c r="AY38" s="189" t="s">
        <v>503</v>
      </c>
      <c r="AZ38" s="189" t="s">
        <v>2842</v>
      </c>
      <c r="BA38" s="189" t="s">
        <v>503</v>
      </c>
      <c r="BB38" s="189" t="s">
        <v>503</v>
      </c>
      <c r="BC38" s="189" t="s">
        <v>2842</v>
      </c>
      <c r="BD38" s="189" t="s">
        <v>503</v>
      </c>
      <c r="BE38" s="189" t="s">
        <v>503</v>
      </c>
      <c r="BF38" s="189" t="s">
        <v>2842</v>
      </c>
      <c r="BG38" s="189" t="s">
        <v>503</v>
      </c>
      <c r="BH38" s="189" t="s">
        <v>503</v>
      </c>
      <c r="BI38" s="189" t="s">
        <v>2842</v>
      </c>
      <c r="BJ38" s="189" t="s">
        <v>503</v>
      </c>
      <c r="BK38" s="189" t="s">
        <v>503</v>
      </c>
      <c r="BL38" s="189" t="s">
        <v>2842</v>
      </c>
      <c r="BM38" s="189" t="s">
        <v>503</v>
      </c>
      <c r="BN38" s="189" t="s">
        <v>503</v>
      </c>
      <c r="BO38" s="189" t="s">
        <v>2842</v>
      </c>
      <c r="BP38" s="189" t="s">
        <v>503</v>
      </c>
      <c r="BQ38" s="189" t="s">
        <v>503</v>
      </c>
      <c r="BR38" s="189" t="s">
        <v>2842</v>
      </c>
      <c r="BS38" s="189" t="s">
        <v>503</v>
      </c>
      <c r="BT38" s="189" t="s">
        <v>503</v>
      </c>
      <c r="BU38" s="189" t="s">
        <v>2842</v>
      </c>
      <c r="BV38" s="189" t="s">
        <v>503</v>
      </c>
      <c r="BW38" s="189" t="s">
        <v>503</v>
      </c>
      <c r="BX38" s="189" t="s">
        <v>2842</v>
      </c>
      <c r="BY38" s="189" t="s">
        <v>503</v>
      </c>
      <c r="BZ38" s="189" t="s">
        <v>503</v>
      </c>
      <c r="CA38" s="189" t="s">
        <v>2842</v>
      </c>
      <c r="CB38" s="189" t="s">
        <v>503</v>
      </c>
      <c r="CC38" s="189" t="s">
        <v>503</v>
      </c>
      <c r="CD38" s="189" t="s">
        <v>2842</v>
      </c>
      <c r="CE38" s="189" t="s">
        <v>503</v>
      </c>
      <c r="CF38" s="189" t="s">
        <v>503</v>
      </c>
      <c r="CG38" s="189" t="s">
        <v>2842</v>
      </c>
      <c r="CH38" s="189" t="s">
        <v>503</v>
      </c>
      <c r="CI38" s="189" t="s">
        <v>503</v>
      </c>
      <c r="CJ38" s="189" t="s">
        <v>2842</v>
      </c>
      <c r="CK38" s="189" t="s">
        <v>503</v>
      </c>
      <c r="CL38" s="189" t="s">
        <v>503</v>
      </c>
      <c r="CM38" s="189" t="s">
        <v>2842</v>
      </c>
      <c r="CN38" s="189" t="s">
        <v>503</v>
      </c>
      <c r="CO38" s="189" t="s">
        <v>503</v>
      </c>
      <c r="CP38" s="189" t="s">
        <v>2842</v>
      </c>
      <c r="CQ38" s="189" t="s">
        <v>503</v>
      </c>
      <c r="CR38" s="189" t="s">
        <v>503</v>
      </c>
      <c r="CS38" s="189" t="s">
        <v>2842</v>
      </c>
      <c r="CT38" s="189" t="s">
        <v>503</v>
      </c>
      <c r="CU38" s="189" t="s">
        <v>503</v>
      </c>
      <c r="CV38" s="189" t="s">
        <v>2842</v>
      </c>
      <c r="CW38" s="189" t="s">
        <v>503</v>
      </c>
      <c r="CX38" s="189" t="s">
        <v>503</v>
      </c>
      <c r="CY38" s="189" t="s">
        <v>2842</v>
      </c>
      <c r="CZ38" s="189" t="s">
        <v>503</v>
      </c>
      <c r="DA38" s="189" t="s">
        <v>503</v>
      </c>
      <c r="DB38" s="189" t="s">
        <v>2842</v>
      </c>
      <c r="DC38" s="189" t="s">
        <v>503</v>
      </c>
      <c r="DD38" s="189" t="s">
        <v>503</v>
      </c>
      <c r="DE38" s="189" t="s">
        <v>2842</v>
      </c>
      <c r="DF38" s="189" t="s">
        <v>503</v>
      </c>
      <c r="DG38" s="189" t="s">
        <v>503</v>
      </c>
      <c r="DH38" s="189" t="s">
        <v>2842</v>
      </c>
      <c r="DI38" s="189" t="s">
        <v>503</v>
      </c>
      <c r="DJ38" s="189" t="s">
        <v>503</v>
      </c>
      <c r="DK38" s="189" t="s">
        <v>2842</v>
      </c>
      <c r="DL38" s="189" t="s">
        <v>503</v>
      </c>
      <c r="DM38" s="189" t="s">
        <v>503</v>
      </c>
      <c r="DN38" s="189" t="s">
        <v>2842</v>
      </c>
      <c r="DO38" s="189" t="s">
        <v>503</v>
      </c>
      <c r="DP38" s="189" t="s">
        <v>503</v>
      </c>
      <c r="DQ38" s="189" t="s">
        <v>2842</v>
      </c>
      <c r="DR38" s="189" t="s">
        <v>503</v>
      </c>
      <c r="DS38" s="189" t="s">
        <v>503</v>
      </c>
      <c r="DT38" s="189" t="s">
        <v>2842</v>
      </c>
      <c r="DU38" s="189" t="s">
        <v>503</v>
      </c>
      <c r="DV38" s="189" t="s">
        <v>503</v>
      </c>
      <c r="DW38" s="189" t="s">
        <v>2842</v>
      </c>
      <c r="DX38" s="189" t="s">
        <v>503</v>
      </c>
      <c r="DY38" s="189" t="s">
        <v>503</v>
      </c>
      <c r="DZ38" s="189" t="s">
        <v>2842</v>
      </c>
      <c r="EA38" s="189" t="s">
        <v>503</v>
      </c>
      <c r="EB38" s="189" t="s">
        <v>503</v>
      </c>
      <c r="EC38" s="189" t="s">
        <v>2842</v>
      </c>
      <c r="ED38" s="189" t="s">
        <v>503</v>
      </c>
      <c r="EE38" s="189" t="s">
        <v>503</v>
      </c>
      <c r="EF38" s="189" t="s">
        <v>2842</v>
      </c>
      <c r="EG38" s="189" t="s">
        <v>503</v>
      </c>
      <c r="EH38" s="189" t="s">
        <v>503</v>
      </c>
      <c r="EI38" s="189" t="s">
        <v>2842</v>
      </c>
      <c r="EJ38" s="189" t="s">
        <v>503</v>
      </c>
      <c r="EK38" s="189" t="s">
        <v>503</v>
      </c>
      <c r="EL38" s="189" t="s">
        <v>2842</v>
      </c>
      <c r="EM38" s="189" t="s">
        <v>503</v>
      </c>
      <c r="EN38" s="189" t="s">
        <v>503</v>
      </c>
      <c r="EO38" s="189" t="s">
        <v>2842</v>
      </c>
      <c r="EP38" s="189" t="s">
        <v>503</v>
      </c>
      <c r="EQ38" s="189" t="s">
        <v>503</v>
      </c>
      <c r="ER38" s="189" t="s">
        <v>2842</v>
      </c>
      <c r="ES38" s="189" t="s">
        <v>503</v>
      </c>
      <c r="ET38" s="189" t="s">
        <v>503</v>
      </c>
    </row>
    <row r="39" spans="1:150" x14ac:dyDescent="0.3">
      <c r="A39" s="1"/>
      <c r="B39" s="187" t="s">
        <v>2985</v>
      </c>
      <c r="C39" s="187" t="s">
        <v>113</v>
      </c>
      <c r="D39" s="187" t="s">
        <v>135</v>
      </c>
      <c r="E39" s="187" t="s">
        <v>2986</v>
      </c>
      <c r="F39" s="187" t="s">
        <v>2987</v>
      </c>
      <c r="G39" s="187" t="s">
        <v>2842</v>
      </c>
      <c r="H39" s="187" t="s">
        <v>2732</v>
      </c>
      <c r="I39" s="187" t="s">
        <v>2732</v>
      </c>
      <c r="J39" s="187" t="s">
        <v>2842</v>
      </c>
      <c r="K39" s="187" t="s">
        <v>2732</v>
      </c>
      <c r="L39" s="187" t="s">
        <v>2732</v>
      </c>
      <c r="M39" s="187" t="s">
        <v>2842</v>
      </c>
      <c r="N39" s="187" t="s">
        <v>2732</v>
      </c>
      <c r="O39" s="187" t="s">
        <v>2732</v>
      </c>
      <c r="P39" s="187" t="s">
        <v>2842</v>
      </c>
      <c r="Q39" s="187" t="s">
        <v>2732</v>
      </c>
      <c r="R39" s="187" t="s">
        <v>2732</v>
      </c>
      <c r="S39" s="187" t="s">
        <v>2842</v>
      </c>
      <c r="T39" s="187" t="s">
        <v>2732</v>
      </c>
      <c r="U39" s="187" t="s">
        <v>2732</v>
      </c>
      <c r="V39" s="187" t="s">
        <v>2842</v>
      </c>
      <c r="W39" s="187" t="s">
        <v>2732</v>
      </c>
      <c r="X39" s="187" t="s">
        <v>2732</v>
      </c>
      <c r="Y39" s="187" t="s">
        <v>2842</v>
      </c>
      <c r="Z39" s="187" t="s">
        <v>2732</v>
      </c>
      <c r="AA39" s="187" t="s">
        <v>2732</v>
      </c>
      <c r="AB39" s="187" t="s">
        <v>2842</v>
      </c>
      <c r="AC39" s="187" t="s">
        <v>2732</v>
      </c>
      <c r="AD39" s="187" t="s">
        <v>2732</v>
      </c>
      <c r="AE39" s="187" t="s">
        <v>2842</v>
      </c>
      <c r="AF39" s="187" t="s">
        <v>2732</v>
      </c>
      <c r="AG39" s="187" t="s">
        <v>2732</v>
      </c>
      <c r="AH39" s="187" t="s">
        <v>2842</v>
      </c>
      <c r="AI39" s="187" t="s">
        <v>2732</v>
      </c>
      <c r="AJ39" s="187" t="s">
        <v>2732</v>
      </c>
      <c r="AK39" s="187" t="s">
        <v>2842</v>
      </c>
      <c r="AL39" s="187" t="s">
        <v>2732</v>
      </c>
      <c r="AM39" s="187" t="s">
        <v>2732</v>
      </c>
      <c r="AN39" s="187" t="s">
        <v>2842</v>
      </c>
      <c r="AO39" s="187" t="s">
        <v>2732</v>
      </c>
      <c r="AP39" s="187" t="s">
        <v>2732</v>
      </c>
      <c r="AQ39" s="187" t="s">
        <v>2842</v>
      </c>
      <c r="AR39" s="187" t="s">
        <v>2732</v>
      </c>
      <c r="AS39" s="187" t="s">
        <v>2732</v>
      </c>
      <c r="AT39" s="187" t="s">
        <v>2842</v>
      </c>
      <c r="AU39" s="187" t="s">
        <v>2732</v>
      </c>
      <c r="AV39" s="187" t="s">
        <v>2732</v>
      </c>
      <c r="AW39" s="187" t="s">
        <v>2842</v>
      </c>
      <c r="AX39" s="187" t="s">
        <v>2732</v>
      </c>
      <c r="AY39" s="187" t="s">
        <v>2732</v>
      </c>
      <c r="AZ39" s="187" t="s">
        <v>2842</v>
      </c>
      <c r="BA39" s="187" t="s">
        <v>2732</v>
      </c>
      <c r="BB39" s="187" t="s">
        <v>2732</v>
      </c>
      <c r="BC39" s="187" t="s">
        <v>2842</v>
      </c>
      <c r="BD39" s="187" t="s">
        <v>2732</v>
      </c>
      <c r="BE39" s="187" t="s">
        <v>2732</v>
      </c>
      <c r="BF39" s="187" t="s">
        <v>2842</v>
      </c>
      <c r="BG39" s="187" t="s">
        <v>2732</v>
      </c>
      <c r="BH39" s="187" t="s">
        <v>2732</v>
      </c>
      <c r="BI39" s="187" t="s">
        <v>2842</v>
      </c>
      <c r="BJ39" s="187" t="s">
        <v>2732</v>
      </c>
      <c r="BK39" s="187" t="s">
        <v>2732</v>
      </c>
      <c r="BL39" s="187" t="s">
        <v>2842</v>
      </c>
      <c r="BM39" s="187" t="s">
        <v>2732</v>
      </c>
      <c r="BN39" s="187" t="s">
        <v>2732</v>
      </c>
      <c r="BO39" s="187" t="s">
        <v>2842</v>
      </c>
      <c r="BP39" s="187" t="s">
        <v>2732</v>
      </c>
      <c r="BQ39" s="187" t="s">
        <v>2732</v>
      </c>
      <c r="BR39" s="187" t="s">
        <v>2842</v>
      </c>
      <c r="BS39" s="187" t="s">
        <v>2732</v>
      </c>
      <c r="BT39" s="187" t="s">
        <v>2732</v>
      </c>
      <c r="BU39" s="187" t="s">
        <v>2842</v>
      </c>
      <c r="BV39" s="187" t="s">
        <v>2732</v>
      </c>
      <c r="BW39" s="187" t="s">
        <v>2732</v>
      </c>
      <c r="BX39" s="187" t="s">
        <v>2842</v>
      </c>
      <c r="BY39" s="187" t="s">
        <v>2732</v>
      </c>
      <c r="BZ39" s="187" t="s">
        <v>2732</v>
      </c>
      <c r="CA39" s="187" t="s">
        <v>2842</v>
      </c>
      <c r="CB39" s="187" t="s">
        <v>2732</v>
      </c>
      <c r="CC39" s="187" t="s">
        <v>2732</v>
      </c>
      <c r="CD39" s="187" t="s">
        <v>2842</v>
      </c>
      <c r="CE39" s="187" t="s">
        <v>2732</v>
      </c>
      <c r="CF39" s="187" t="s">
        <v>2732</v>
      </c>
      <c r="CG39" s="187" t="s">
        <v>2842</v>
      </c>
      <c r="CH39" s="187" t="s">
        <v>2732</v>
      </c>
      <c r="CI39" s="187" t="s">
        <v>2732</v>
      </c>
      <c r="CJ39" s="187" t="s">
        <v>2842</v>
      </c>
      <c r="CK39" s="187" t="s">
        <v>2732</v>
      </c>
      <c r="CL39" s="187" t="s">
        <v>2732</v>
      </c>
      <c r="CM39" s="187" t="s">
        <v>2842</v>
      </c>
      <c r="CN39" s="187" t="s">
        <v>2732</v>
      </c>
      <c r="CO39" s="187" t="s">
        <v>2732</v>
      </c>
      <c r="CP39" s="187" t="s">
        <v>2842</v>
      </c>
      <c r="CQ39" s="187" t="s">
        <v>2732</v>
      </c>
      <c r="CR39" s="187" t="s">
        <v>2732</v>
      </c>
      <c r="CS39" s="187" t="s">
        <v>2842</v>
      </c>
      <c r="CT39" s="187" t="s">
        <v>2732</v>
      </c>
      <c r="CU39" s="187" t="s">
        <v>2732</v>
      </c>
      <c r="CV39" s="187" t="s">
        <v>2842</v>
      </c>
      <c r="CW39" s="187" t="s">
        <v>2732</v>
      </c>
      <c r="CX39" s="187" t="s">
        <v>2732</v>
      </c>
      <c r="CY39" s="187" t="s">
        <v>2842</v>
      </c>
      <c r="CZ39" s="187" t="s">
        <v>2732</v>
      </c>
      <c r="DA39" s="187" t="s">
        <v>2732</v>
      </c>
      <c r="DB39" s="187" t="s">
        <v>2842</v>
      </c>
      <c r="DC39" s="187" t="s">
        <v>2732</v>
      </c>
      <c r="DD39" s="187" t="s">
        <v>2732</v>
      </c>
      <c r="DE39" s="187" t="s">
        <v>2842</v>
      </c>
      <c r="DF39" s="187" t="s">
        <v>2732</v>
      </c>
      <c r="DG39" s="187" t="s">
        <v>2732</v>
      </c>
      <c r="DH39" s="187" t="s">
        <v>2842</v>
      </c>
      <c r="DI39" s="187" t="s">
        <v>2732</v>
      </c>
      <c r="DJ39" s="187" t="s">
        <v>2732</v>
      </c>
      <c r="DK39" s="187" t="s">
        <v>2842</v>
      </c>
      <c r="DL39" s="187" t="s">
        <v>2732</v>
      </c>
      <c r="DM39" s="187" t="s">
        <v>2732</v>
      </c>
      <c r="DN39" s="187" t="s">
        <v>2842</v>
      </c>
      <c r="DO39" s="187" t="s">
        <v>2732</v>
      </c>
      <c r="DP39" s="187" t="s">
        <v>2732</v>
      </c>
      <c r="DQ39" s="187" t="s">
        <v>2842</v>
      </c>
      <c r="DR39" s="187" t="s">
        <v>2732</v>
      </c>
      <c r="DS39" s="187" t="s">
        <v>2732</v>
      </c>
      <c r="DT39" s="187" t="s">
        <v>2842</v>
      </c>
      <c r="DU39" s="187" t="s">
        <v>2732</v>
      </c>
      <c r="DV39" s="187" t="s">
        <v>2732</v>
      </c>
      <c r="DW39" s="187" t="s">
        <v>2842</v>
      </c>
      <c r="DX39" s="187" t="s">
        <v>2732</v>
      </c>
      <c r="DY39" s="187" t="s">
        <v>2732</v>
      </c>
      <c r="DZ39" s="187" t="s">
        <v>2842</v>
      </c>
      <c r="EA39" s="187" t="s">
        <v>2732</v>
      </c>
      <c r="EB39" s="187" t="s">
        <v>2732</v>
      </c>
      <c r="EC39" s="187" t="s">
        <v>2842</v>
      </c>
      <c r="ED39" s="187" t="s">
        <v>2732</v>
      </c>
      <c r="EE39" s="187" t="s">
        <v>2732</v>
      </c>
      <c r="EF39" s="187" t="s">
        <v>2842</v>
      </c>
      <c r="EG39" s="187" t="s">
        <v>2732</v>
      </c>
      <c r="EH39" s="187" t="s">
        <v>2732</v>
      </c>
      <c r="EI39" s="187" t="s">
        <v>2842</v>
      </c>
      <c r="EJ39" s="187" t="s">
        <v>2732</v>
      </c>
      <c r="EK39" s="187" t="s">
        <v>2732</v>
      </c>
      <c r="EL39" s="187" t="s">
        <v>2842</v>
      </c>
      <c r="EM39" s="187" t="s">
        <v>2732</v>
      </c>
      <c r="EN39" s="187" t="s">
        <v>2732</v>
      </c>
      <c r="EO39" s="187" t="s">
        <v>2842</v>
      </c>
      <c r="EP39" s="187" t="s">
        <v>2732</v>
      </c>
      <c r="EQ39" s="187" t="s">
        <v>2732</v>
      </c>
      <c r="ER39" s="187" t="s">
        <v>2842</v>
      </c>
      <c r="ES39" s="187" t="s">
        <v>2732</v>
      </c>
      <c r="ET39" s="187" t="s">
        <v>2732</v>
      </c>
    </row>
    <row r="40" spans="1:150" x14ac:dyDescent="0.3">
      <c r="A40" s="1"/>
      <c r="B40" s="188" t="s">
        <v>2988</v>
      </c>
      <c r="C40" s="188" t="s">
        <v>113</v>
      </c>
      <c r="D40" s="188" t="s">
        <v>135</v>
      </c>
      <c r="E40" s="188" t="s">
        <v>2989</v>
      </c>
      <c r="F40" s="188" t="s">
        <v>2990</v>
      </c>
      <c r="G40" s="189" t="s">
        <v>2842</v>
      </c>
      <c r="H40" s="189" t="s">
        <v>2732</v>
      </c>
      <c r="I40" s="189" t="s">
        <v>2732</v>
      </c>
      <c r="J40" s="189" t="s">
        <v>2842</v>
      </c>
      <c r="K40" s="189" t="s">
        <v>2732</v>
      </c>
      <c r="L40" s="189" t="s">
        <v>2732</v>
      </c>
      <c r="M40" s="189" t="s">
        <v>2842</v>
      </c>
      <c r="N40" s="189" t="s">
        <v>2732</v>
      </c>
      <c r="O40" s="189" t="s">
        <v>2732</v>
      </c>
      <c r="P40" s="189" t="s">
        <v>2842</v>
      </c>
      <c r="Q40" s="189" t="s">
        <v>2732</v>
      </c>
      <c r="R40" s="189" t="s">
        <v>2732</v>
      </c>
      <c r="S40" s="189" t="s">
        <v>2842</v>
      </c>
      <c r="T40" s="189" t="s">
        <v>2732</v>
      </c>
      <c r="U40" s="189" t="s">
        <v>2732</v>
      </c>
      <c r="V40" s="189" t="s">
        <v>2842</v>
      </c>
      <c r="W40" s="189" t="s">
        <v>2732</v>
      </c>
      <c r="X40" s="189" t="s">
        <v>2732</v>
      </c>
      <c r="Y40" s="189" t="s">
        <v>2842</v>
      </c>
      <c r="Z40" s="189" t="s">
        <v>2732</v>
      </c>
      <c r="AA40" s="189" t="s">
        <v>2732</v>
      </c>
      <c r="AB40" s="189" t="s">
        <v>2842</v>
      </c>
      <c r="AC40" s="189" t="s">
        <v>2732</v>
      </c>
      <c r="AD40" s="189" t="s">
        <v>2732</v>
      </c>
      <c r="AE40" s="189" t="s">
        <v>2842</v>
      </c>
      <c r="AF40" s="189" t="s">
        <v>2732</v>
      </c>
      <c r="AG40" s="189" t="s">
        <v>2732</v>
      </c>
      <c r="AH40" s="189" t="s">
        <v>2842</v>
      </c>
      <c r="AI40" s="189" t="s">
        <v>2732</v>
      </c>
      <c r="AJ40" s="189" t="s">
        <v>2732</v>
      </c>
      <c r="AK40" s="189" t="s">
        <v>2842</v>
      </c>
      <c r="AL40" s="189" t="s">
        <v>2732</v>
      </c>
      <c r="AM40" s="189" t="s">
        <v>2732</v>
      </c>
      <c r="AN40" s="189" t="s">
        <v>2842</v>
      </c>
      <c r="AO40" s="189" t="s">
        <v>2732</v>
      </c>
      <c r="AP40" s="189" t="s">
        <v>2732</v>
      </c>
      <c r="AQ40" s="189" t="s">
        <v>2842</v>
      </c>
      <c r="AR40" s="189" t="s">
        <v>2732</v>
      </c>
      <c r="AS40" s="189" t="s">
        <v>2732</v>
      </c>
      <c r="AT40" s="189" t="s">
        <v>2842</v>
      </c>
      <c r="AU40" s="189" t="s">
        <v>2732</v>
      </c>
      <c r="AV40" s="189" t="s">
        <v>2732</v>
      </c>
      <c r="AW40" s="189" t="s">
        <v>2842</v>
      </c>
      <c r="AX40" s="189" t="s">
        <v>2732</v>
      </c>
      <c r="AY40" s="189" t="s">
        <v>2732</v>
      </c>
      <c r="AZ40" s="189" t="s">
        <v>2842</v>
      </c>
      <c r="BA40" s="189" t="s">
        <v>2732</v>
      </c>
      <c r="BB40" s="189" t="s">
        <v>2732</v>
      </c>
      <c r="BC40" s="189" t="s">
        <v>2842</v>
      </c>
      <c r="BD40" s="189" t="s">
        <v>2732</v>
      </c>
      <c r="BE40" s="189" t="s">
        <v>2732</v>
      </c>
      <c r="BF40" s="189" t="s">
        <v>2842</v>
      </c>
      <c r="BG40" s="189" t="s">
        <v>2732</v>
      </c>
      <c r="BH40" s="189" t="s">
        <v>2732</v>
      </c>
      <c r="BI40" s="189" t="s">
        <v>2842</v>
      </c>
      <c r="BJ40" s="189" t="s">
        <v>2732</v>
      </c>
      <c r="BK40" s="189" t="s">
        <v>2732</v>
      </c>
      <c r="BL40" s="189" t="s">
        <v>2842</v>
      </c>
      <c r="BM40" s="189" t="s">
        <v>2732</v>
      </c>
      <c r="BN40" s="189" t="s">
        <v>2732</v>
      </c>
      <c r="BO40" s="189" t="s">
        <v>2842</v>
      </c>
      <c r="BP40" s="189" t="s">
        <v>2732</v>
      </c>
      <c r="BQ40" s="189" t="s">
        <v>2732</v>
      </c>
      <c r="BR40" s="189" t="s">
        <v>2842</v>
      </c>
      <c r="BS40" s="189" t="s">
        <v>2732</v>
      </c>
      <c r="BT40" s="189" t="s">
        <v>2732</v>
      </c>
      <c r="BU40" s="189" t="s">
        <v>2842</v>
      </c>
      <c r="BV40" s="189" t="s">
        <v>2732</v>
      </c>
      <c r="BW40" s="189" t="s">
        <v>2732</v>
      </c>
      <c r="BX40" s="189" t="s">
        <v>2842</v>
      </c>
      <c r="BY40" s="189" t="s">
        <v>2732</v>
      </c>
      <c r="BZ40" s="189" t="s">
        <v>2732</v>
      </c>
      <c r="CA40" s="189" t="s">
        <v>2842</v>
      </c>
      <c r="CB40" s="189" t="s">
        <v>2732</v>
      </c>
      <c r="CC40" s="189" t="s">
        <v>2732</v>
      </c>
      <c r="CD40" s="189" t="s">
        <v>2842</v>
      </c>
      <c r="CE40" s="189" t="s">
        <v>2732</v>
      </c>
      <c r="CF40" s="189" t="s">
        <v>2732</v>
      </c>
      <c r="CG40" s="189" t="s">
        <v>2842</v>
      </c>
      <c r="CH40" s="189" t="s">
        <v>2732</v>
      </c>
      <c r="CI40" s="189" t="s">
        <v>2732</v>
      </c>
      <c r="CJ40" s="189" t="s">
        <v>2842</v>
      </c>
      <c r="CK40" s="189" t="s">
        <v>2732</v>
      </c>
      <c r="CL40" s="189" t="s">
        <v>2732</v>
      </c>
      <c r="CM40" s="189" t="s">
        <v>2842</v>
      </c>
      <c r="CN40" s="189" t="s">
        <v>2732</v>
      </c>
      <c r="CO40" s="189" t="s">
        <v>2732</v>
      </c>
      <c r="CP40" s="189" t="s">
        <v>2842</v>
      </c>
      <c r="CQ40" s="189" t="s">
        <v>2732</v>
      </c>
      <c r="CR40" s="189" t="s">
        <v>2732</v>
      </c>
      <c r="CS40" s="189" t="s">
        <v>2842</v>
      </c>
      <c r="CT40" s="189" t="s">
        <v>2732</v>
      </c>
      <c r="CU40" s="189" t="s">
        <v>2732</v>
      </c>
      <c r="CV40" s="189" t="s">
        <v>2842</v>
      </c>
      <c r="CW40" s="189" t="s">
        <v>2732</v>
      </c>
      <c r="CX40" s="189" t="s">
        <v>2732</v>
      </c>
      <c r="CY40" s="189" t="s">
        <v>2842</v>
      </c>
      <c r="CZ40" s="189" t="s">
        <v>2732</v>
      </c>
      <c r="DA40" s="189" t="s">
        <v>2732</v>
      </c>
      <c r="DB40" s="189" t="s">
        <v>2842</v>
      </c>
      <c r="DC40" s="189" t="s">
        <v>2732</v>
      </c>
      <c r="DD40" s="189" t="s">
        <v>2732</v>
      </c>
      <c r="DE40" s="189" t="s">
        <v>2842</v>
      </c>
      <c r="DF40" s="189" t="s">
        <v>2732</v>
      </c>
      <c r="DG40" s="189" t="s">
        <v>2732</v>
      </c>
      <c r="DH40" s="189" t="s">
        <v>2842</v>
      </c>
      <c r="DI40" s="189" t="s">
        <v>2732</v>
      </c>
      <c r="DJ40" s="189" t="s">
        <v>2732</v>
      </c>
      <c r="DK40" s="189" t="s">
        <v>2842</v>
      </c>
      <c r="DL40" s="189" t="s">
        <v>2732</v>
      </c>
      <c r="DM40" s="189" t="s">
        <v>2732</v>
      </c>
      <c r="DN40" s="189" t="s">
        <v>2842</v>
      </c>
      <c r="DO40" s="189" t="s">
        <v>2732</v>
      </c>
      <c r="DP40" s="189" t="s">
        <v>2732</v>
      </c>
      <c r="DQ40" s="189" t="s">
        <v>2842</v>
      </c>
      <c r="DR40" s="189" t="s">
        <v>2732</v>
      </c>
      <c r="DS40" s="189" t="s">
        <v>2732</v>
      </c>
      <c r="DT40" s="189" t="s">
        <v>2842</v>
      </c>
      <c r="DU40" s="189" t="s">
        <v>2732</v>
      </c>
      <c r="DV40" s="189" t="s">
        <v>2732</v>
      </c>
      <c r="DW40" s="189" t="s">
        <v>2842</v>
      </c>
      <c r="DX40" s="189" t="s">
        <v>2732</v>
      </c>
      <c r="DY40" s="189" t="s">
        <v>2732</v>
      </c>
      <c r="DZ40" s="189" t="s">
        <v>2842</v>
      </c>
      <c r="EA40" s="189" t="s">
        <v>2732</v>
      </c>
      <c r="EB40" s="189" t="s">
        <v>2732</v>
      </c>
      <c r="EC40" s="189" t="s">
        <v>2842</v>
      </c>
      <c r="ED40" s="189" t="s">
        <v>2732</v>
      </c>
      <c r="EE40" s="189" t="s">
        <v>2732</v>
      </c>
      <c r="EF40" s="189" t="s">
        <v>2842</v>
      </c>
      <c r="EG40" s="189" t="s">
        <v>2732</v>
      </c>
      <c r="EH40" s="189" t="s">
        <v>2732</v>
      </c>
      <c r="EI40" s="189" t="s">
        <v>2842</v>
      </c>
      <c r="EJ40" s="189" t="s">
        <v>2732</v>
      </c>
      <c r="EK40" s="189" t="s">
        <v>2732</v>
      </c>
      <c r="EL40" s="189" t="s">
        <v>2842</v>
      </c>
      <c r="EM40" s="189" t="s">
        <v>2732</v>
      </c>
      <c r="EN40" s="189" t="s">
        <v>2732</v>
      </c>
      <c r="EO40" s="189" t="s">
        <v>2842</v>
      </c>
      <c r="EP40" s="189" t="s">
        <v>2732</v>
      </c>
      <c r="EQ40" s="189" t="s">
        <v>2732</v>
      </c>
      <c r="ER40" s="189" t="s">
        <v>2842</v>
      </c>
      <c r="ES40" s="189" t="s">
        <v>2732</v>
      </c>
      <c r="ET40" s="189" t="s">
        <v>2732</v>
      </c>
    </row>
    <row r="41" spans="1:150" x14ac:dyDescent="0.3">
      <c r="A41" s="1"/>
      <c r="B41" s="188" t="s">
        <v>2991</v>
      </c>
      <c r="C41" s="188" t="s">
        <v>113</v>
      </c>
      <c r="D41" s="188" t="s">
        <v>135</v>
      </c>
      <c r="E41" s="188" t="s">
        <v>2992</v>
      </c>
      <c r="F41" s="188" t="s">
        <v>2993</v>
      </c>
      <c r="G41" s="189" t="s">
        <v>2842</v>
      </c>
      <c r="H41" s="189" t="s">
        <v>2732</v>
      </c>
      <c r="I41" s="189" t="s">
        <v>2732</v>
      </c>
      <c r="J41" s="189" t="s">
        <v>2842</v>
      </c>
      <c r="K41" s="189" t="s">
        <v>2732</v>
      </c>
      <c r="L41" s="189" t="s">
        <v>2732</v>
      </c>
      <c r="M41" s="189" t="s">
        <v>2842</v>
      </c>
      <c r="N41" s="189" t="s">
        <v>2732</v>
      </c>
      <c r="O41" s="189" t="s">
        <v>2732</v>
      </c>
      <c r="P41" s="189" t="s">
        <v>2842</v>
      </c>
      <c r="Q41" s="189" t="s">
        <v>2732</v>
      </c>
      <c r="R41" s="189" t="s">
        <v>2732</v>
      </c>
      <c r="S41" s="189" t="s">
        <v>2842</v>
      </c>
      <c r="T41" s="189" t="s">
        <v>2732</v>
      </c>
      <c r="U41" s="189" t="s">
        <v>2732</v>
      </c>
      <c r="V41" s="189" t="s">
        <v>2842</v>
      </c>
      <c r="W41" s="189" t="s">
        <v>2732</v>
      </c>
      <c r="X41" s="189" t="s">
        <v>2732</v>
      </c>
      <c r="Y41" s="189" t="s">
        <v>2842</v>
      </c>
      <c r="Z41" s="189" t="s">
        <v>2732</v>
      </c>
      <c r="AA41" s="189" t="s">
        <v>2732</v>
      </c>
      <c r="AB41" s="189" t="s">
        <v>2842</v>
      </c>
      <c r="AC41" s="189" t="s">
        <v>2732</v>
      </c>
      <c r="AD41" s="189" t="s">
        <v>2732</v>
      </c>
      <c r="AE41" s="189" t="s">
        <v>2842</v>
      </c>
      <c r="AF41" s="189" t="s">
        <v>2732</v>
      </c>
      <c r="AG41" s="189" t="s">
        <v>2732</v>
      </c>
      <c r="AH41" s="189" t="s">
        <v>2842</v>
      </c>
      <c r="AI41" s="189" t="s">
        <v>2732</v>
      </c>
      <c r="AJ41" s="189" t="s">
        <v>2732</v>
      </c>
      <c r="AK41" s="189" t="s">
        <v>2842</v>
      </c>
      <c r="AL41" s="189" t="s">
        <v>2732</v>
      </c>
      <c r="AM41" s="189" t="s">
        <v>2732</v>
      </c>
      <c r="AN41" s="189" t="s">
        <v>2842</v>
      </c>
      <c r="AO41" s="189" t="s">
        <v>2732</v>
      </c>
      <c r="AP41" s="189" t="s">
        <v>2732</v>
      </c>
      <c r="AQ41" s="189" t="s">
        <v>2842</v>
      </c>
      <c r="AR41" s="189" t="s">
        <v>2732</v>
      </c>
      <c r="AS41" s="189" t="s">
        <v>2732</v>
      </c>
      <c r="AT41" s="189" t="s">
        <v>2842</v>
      </c>
      <c r="AU41" s="189" t="s">
        <v>2732</v>
      </c>
      <c r="AV41" s="189" t="s">
        <v>2732</v>
      </c>
      <c r="AW41" s="189" t="s">
        <v>2842</v>
      </c>
      <c r="AX41" s="189" t="s">
        <v>2732</v>
      </c>
      <c r="AY41" s="189" t="s">
        <v>2732</v>
      </c>
      <c r="AZ41" s="189" t="s">
        <v>2842</v>
      </c>
      <c r="BA41" s="189" t="s">
        <v>2732</v>
      </c>
      <c r="BB41" s="189" t="s">
        <v>2732</v>
      </c>
      <c r="BC41" s="189" t="s">
        <v>2842</v>
      </c>
      <c r="BD41" s="189" t="s">
        <v>2732</v>
      </c>
      <c r="BE41" s="189" t="s">
        <v>2732</v>
      </c>
      <c r="BF41" s="189" t="s">
        <v>2842</v>
      </c>
      <c r="BG41" s="189" t="s">
        <v>2732</v>
      </c>
      <c r="BH41" s="189" t="s">
        <v>2732</v>
      </c>
      <c r="BI41" s="189" t="s">
        <v>2842</v>
      </c>
      <c r="BJ41" s="189" t="s">
        <v>2732</v>
      </c>
      <c r="BK41" s="189" t="s">
        <v>2732</v>
      </c>
      <c r="BL41" s="189" t="s">
        <v>2842</v>
      </c>
      <c r="BM41" s="189" t="s">
        <v>2732</v>
      </c>
      <c r="BN41" s="189" t="s">
        <v>2732</v>
      </c>
      <c r="BO41" s="189" t="s">
        <v>2842</v>
      </c>
      <c r="BP41" s="189" t="s">
        <v>2732</v>
      </c>
      <c r="BQ41" s="189" t="s">
        <v>2732</v>
      </c>
      <c r="BR41" s="189" t="s">
        <v>2842</v>
      </c>
      <c r="BS41" s="189" t="s">
        <v>2732</v>
      </c>
      <c r="BT41" s="189" t="s">
        <v>2732</v>
      </c>
      <c r="BU41" s="189" t="s">
        <v>2842</v>
      </c>
      <c r="BV41" s="189" t="s">
        <v>2732</v>
      </c>
      <c r="BW41" s="189" t="s">
        <v>2732</v>
      </c>
      <c r="BX41" s="189" t="s">
        <v>2842</v>
      </c>
      <c r="BY41" s="189" t="s">
        <v>2732</v>
      </c>
      <c r="BZ41" s="189" t="s">
        <v>2732</v>
      </c>
      <c r="CA41" s="189" t="s">
        <v>2842</v>
      </c>
      <c r="CB41" s="189" t="s">
        <v>2732</v>
      </c>
      <c r="CC41" s="189" t="s">
        <v>2732</v>
      </c>
      <c r="CD41" s="189" t="s">
        <v>2842</v>
      </c>
      <c r="CE41" s="189" t="s">
        <v>2732</v>
      </c>
      <c r="CF41" s="189" t="s">
        <v>2732</v>
      </c>
      <c r="CG41" s="189" t="s">
        <v>2842</v>
      </c>
      <c r="CH41" s="189" t="s">
        <v>2732</v>
      </c>
      <c r="CI41" s="189" t="s">
        <v>2732</v>
      </c>
      <c r="CJ41" s="189" t="s">
        <v>2842</v>
      </c>
      <c r="CK41" s="189" t="s">
        <v>2732</v>
      </c>
      <c r="CL41" s="189" t="s">
        <v>2732</v>
      </c>
      <c r="CM41" s="189" t="s">
        <v>2842</v>
      </c>
      <c r="CN41" s="189" t="s">
        <v>2732</v>
      </c>
      <c r="CO41" s="189" t="s">
        <v>2732</v>
      </c>
      <c r="CP41" s="189" t="s">
        <v>2842</v>
      </c>
      <c r="CQ41" s="189" t="s">
        <v>2732</v>
      </c>
      <c r="CR41" s="189" t="s">
        <v>2732</v>
      </c>
      <c r="CS41" s="189" t="s">
        <v>2842</v>
      </c>
      <c r="CT41" s="189" t="s">
        <v>2732</v>
      </c>
      <c r="CU41" s="189" t="s">
        <v>2732</v>
      </c>
      <c r="CV41" s="189" t="s">
        <v>2842</v>
      </c>
      <c r="CW41" s="189" t="s">
        <v>2732</v>
      </c>
      <c r="CX41" s="189" t="s">
        <v>2732</v>
      </c>
      <c r="CY41" s="189" t="s">
        <v>2842</v>
      </c>
      <c r="CZ41" s="189" t="s">
        <v>2732</v>
      </c>
      <c r="DA41" s="189" t="s">
        <v>2732</v>
      </c>
      <c r="DB41" s="189" t="s">
        <v>2842</v>
      </c>
      <c r="DC41" s="189" t="s">
        <v>2732</v>
      </c>
      <c r="DD41" s="189" t="s">
        <v>2732</v>
      </c>
      <c r="DE41" s="189" t="s">
        <v>2842</v>
      </c>
      <c r="DF41" s="189" t="s">
        <v>2732</v>
      </c>
      <c r="DG41" s="189" t="s">
        <v>2732</v>
      </c>
      <c r="DH41" s="189" t="s">
        <v>2842</v>
      </c>
      <c r="DI41" s="189" t="s">
        <v>2732</v>
      </c>
      <c r="DJ41" s="189" t="s">
        <v>2732</v>
      </c>
      <c r="DK41" s="189" t="s">
        <v>2842</v>
      </c>
      <c r="DL41" s="189" t="s">
        <v>2732</v>
      </c>
      <c r="DM41" s="189" t="s">
        <v>2732</v>
      </c>
      <c r="DN41" s="189" t="s">
        <v>2842</v>
      </c>
      <c r="DO41" s="189" t="s">
        <v>2732</v>
      </c>
      <c r="DP41" s="189" t="s">
        <v>2732</v>
      </c>
      <c r="DQ41" s="189" t="s">
        <v>2842</v>
      </c>
      <c r="DR41" s="189" t="s">
        <v>2732</v>
      </c>
      <c r="DS41" s="189" t="s">
        <v>2732</v>
      </c>
      <c r="DT41" s="189" t="s">
        <v>2842</v>
      </c>
      <c r="DU41" s="189" t="s">
        <v>2732</v>
      </c>
      <c r="DV41" s="189" t="s">
        <v>2732</v>
      </c>
      <c r="DW41" s="189" t="s">
        <v>2842</v>
      </c>
      <c r="DX41" s="189" t="s">
        <v>2732</v>
      </c>
      <c r="DY41" s="189" t="s">
        <v>2732</v>
      </c>
      <c r="DZ41" s="189" t="s">
        <v>2842</v>
      </c>
      <c r="EA41" s="189" t="s">
        <v>2732</v>
      </c>
      <c r="EB41" s="189" t="s">
        <v>2732</v>
      </c>
      <c r="EC41" s="189" t="s">
        <v>2842</v>
      </c>
      <c r="ED41" s="189" t="s">
        <v>2732</v>
      </c>
      <c r="EE41" s="189" t="s">
        <v>2732</v>
      </c>
      <c r="EF41" s="189" t="s">
        <v>2842</v>
      </c>
      <c r="EG41" s="189" t="s">
        <v>2732</v>
      </c>
      <c r="EH41" s="189" t="s">
        <v>2732</v>
      </c>
      <c r="EI41" s="189" t="s">
        <v>2842</v>
      </c>
      <c r="EJ41" s="189" t="s">
        <v>2732</v>
      </c>
      <c r="EK41" s="189" t="s">
        <v>2732</v>
      </c>
      <c r="EL41" s="189" t="s">
        <v>2842</v>
      </c>
      <c r="EM41" s="189" t="s">
        <v>2732</v>
      </c>
      <c r="EN41" s="189" t="s">
        <v>2732</v>
      </c>
      <c r="EO41" s="189" t="s">
        <v>2842</v>
      </c>
      <c r="EP41" s="189" t="s">
        <v>2732</v>
      </c>
      <c r="EQ41" s="189" t="s">
        <v>2732</v>
      </c>
      <c r="ER41" s="189" t="s">
        <v>2842</v>
      </c>
      <c r="ES41" s="189" t="s">
        <v>2732</v>
      </c>
      <c r="ET41" s="189" t="s">
        <v>2732</v>
      </c>
    </row>
    <row r="42" spans="1:150" x14ac:dyDescent="0.3">
      <c r="A42" s="1"/>
      <c r="B42" s="188" t="s">
        <v>2994</v>
      </c>
      <c r="C42" s="188" t="s">
        <v>113</v>
      </c>
      <c r="D42" s="188" t="s">
        <v>135</v>
      </c>
      <c r="E42" s="188" t="s">
        <v>2995</v>
      </c>
      <c r="F42" s="188" t="s">
        <v>2996</v>
      </c>
      <c r="G42" s="189" t="s">
        <v>2842</v>
      </c>
      <c r="H42" s="189" t="s">
        <v>2732</v>
      </c>
      <c r="I42" s="189" t="s">
        <v>2732</v>
      </c>
      <c r="J42" s="189" t="s">
        <v>2842</v>
      </c>
      <c r="K42" s="189" t="s">
        <v>2732</v>
      </c>
      <c r="L42" s="189" t="s">
        <v>2732</v>
      </c>
      <c r="M42" s="189" t="s">
        <v>2842</v>
      </c>
      <c r="N42" s="189" t="s">
        <v>2732</v>
      </c>
      <c r="O42" s="189" t="s">
        <v>2732</v>
      </c>
      <c r="P42" s="189" t="s">
        <v>2842</v>
      </c>
      <c r="Q42" s="189" t="s">
        <v>2732</v>
      </c>
      <c r="R42" s="189" t="s">
        <v>2732</v>
      </c>
      <c r="S42" s="189" t="s">
        <v>2842</v>
      </c>
      <c r="T42" s="189" t="s">
        <v>2732</v>
      </c>
      <c r="U42" s="189" t="s">
        <v>2732</v>
      </c>
      <c r="V42" s="189" t="s">
        <v>2842</v>
      </c>
      <c r="W42" s="189" t="s">
        <v>2732</v>
      </c>
      <c r="X42" s="189" t="s">
        <v>2732</v>
      </c>
      <c r="Y42" s="189" t="s">
        <v>2842</v>
      </c>
      <c r="Z42" s="189" t="s">
        <v>2732</v>
      </c>
      <c r="AA42" s="189" t="s">
        <v>2732</v>
      </c>
      <c r="AB42" s="189" t="s">
        <v>2842</v>
      </c>
      <c r="AC42" s="189" t="s">
        <v>2732</v>
      </c>
      <c r="AD42" s="189" t="s">
        <v>2732</v>
      </c>
      <c r="AE42" s="189" t="s">
        <v>2842</v>
      </c>
      <c r="AF42" s="189" t="s">
        <v>2732</v>
      </c>
      <c r="AG42" s="189" t="s">
        <v>2732</v>
      </c>
      <c r="AH42" s="189" t="s">
        <v>2842</v>
      </c>
      <c r="AI42" s="189" t="s">
        <v>2732</v>
      </c>
      <c r="AJ42" s="189" t="s">
        <v>2732</v>
      </c>
      <c r="AK42" s="189" t="s">
        <v>2842</v>
      </c>
      <c r="AL42" s="189" t="s">
        <v>2732</v>
      </c>
      <c r="AM42" s="189" t="s">
        <v>2732</v>
      </c>
      <c r="AN42" s="189" t="s">
        <v>2842</v>
      </c>
      <c r="AO42" s="189" t="s">
        <v>2732</v>
      </c>
      <c r="AP42" s="189" t="s">
        <v>2732</v>
      </c>
      <c r="AQ42" s="189" t="s">
        <v>2842</v>
      </c>
      <c r="AR42" s="189" t="s">
        <v>2732</v>
      </c>
      <c r="AS42" s="189" t="s">
        <v>2732</v>
      </c>
      <c r="AT42" s="189" t="s">
        <v>2842</v>
      </c>
      <c r="AU42" s="189" t="s">
        <v>2732</v>
      </c>
      <c r="AV42" s="189" t="s">
        <v>2732</v>
      </c>
      <c r="AW42" s="189" t="s">
        <v>2842</v>
      </c>
      <c r="AX42" s="189" t="s">
        <v>2732</v>
      </c>
      <c r="AY42" s="189" t="s">
        <v>2732</v>
      </c>
      <c r="AZ42" s="189" t="s">
        <v>2842</v>
      </c>
      <c r="BA42" s="189" t="s">
        <v>2732</v>
      </c>
      <c r="BB42" s="189" t="s">
        <v>2732</v>
      </c>
      <c r="BC42" s="189" t="s">
        <v>2842</v>
      </c>
      <c r="BD42" s="189" t="s">
        <v>2732</v>
      </c>
      <c r="BE42" s="189" t="s">
        <v>2732</v>
      </c>
      <c r="BF42" s="189" t="s">
        <v>2842</v>
      </c>
      <c r="BG42" s="189" t="s">
        <v>2732</v>
      </c>
      <c r="BH42" s="189" t="s">
        <v>2732</v>
      </c>
      <c r="BI42" s="189" t="s">
        <v>2842</v>
      </c>
      <c r="BJ42" s="189" t="s">
        <v>2732</v>
      </c>
      <c r="BK42" s="189" t="s">
        <v>2732</v>
      </c>
      <c r="BL42" s="189" t="s">
        <v>2842</v>
      </c>
      <c r="BM42" s="189" t="s">
        <v>2732</v>
      </c>
      <c r="BN42" s="189" t="s">
        <v>2732</v>
      </c>
      <c r="BO42" s="189" t="s">
        <v>2842</v>
      </c>
      <c r="BP42" s="189" t="s">
        <v>2732</v>
      </c>
      <c r="BQ42" s="189" t="s">
        <v>2732</v>
      </c>
      <c r="BR42" s="189" t="s">
        <v>2842</v>
      </c>
      <c r="BS42" s="189" t="s">
        <v>2732</v>
      </c>
      <c r="BT42" s="189" t="s">
        <v>2732</v>
      </c>
      <c r="BU42" s="189" t="s">
        <v>2842</v>
      </c>
      <c r="BV42" s="189" t="s">
        <v>2732</v>
      </c>
      <c r="BW42" s="189" t="s">
        <v>2732</v>
      </c>
      <c r="BX42" s="189" t="s">
        <v>2842</v>
      </c>
      <c r="BY42" s="189" t="s">
        <v>2732</v>
      </c>
      <c r="BZ42" s="189" t="s">
        <v>2732</v>
      </c>
      <c r="CA42" s="189" t="s">
        <v>2842</v>
      </c>
      <c r="CB42" s="189" t="s">
        <v>2732</v>
      </c>
      <c r="CC42" s="189" t="s">
        <v>2732</v>
      </c>
      <c r="CD42" s="189" t="s">
        <v>2842</v>
      </c>
      <c r="CE42" s="189" t="s">
        <v>2732</v>
      </c>
      <c r="CF42" s="189" t="s">
        <v>2732</v>
      </c>
      <c r="CG42" s="189" t="s">
        <v>2842</v>
      </c>
      <c r="CH42" s="189" t="s">
        <v>2732</v>
      </c>
      <c r="CI42" s="189" t="s">
        <v>2732</v>
      </c>
      <c r="CJ42" s="189" t="s">
        <v>2842</v>
      </c>
      <c r="CK42" s="189" t="s">
        <v>2732</v>
      </c>
      <c r="CL42" s="189" t="s">
        <v>2732</v>
      </c>
      <c r="CM42" s="189" t="s">
        <v>2842</v>
      </c>
      <c r="CN42" s="189" t="s">
        <v>2732</v>
      </c>
      <c r="CO42" s="189" t="s">
        <v>2732</v>
      </c>
      <c r="CP42" s="189" t="s">
        <v>2842</v>
      </c>
      <c r="CQ42" s="189" t="s">
        <v>2732</v>
      </c>
      <c r="CR42" s="189" t="s">
        <v>2732</v>
      </c>
      <c r="CS42" s="189" t="s">
        <v>2842</v>
      </c>
      <c r="CT42" s="189" t="s">
        <v>2732</v>
      </c>
      <c r="CU42" s="189" t="s">
        <v>2732</v>
      </c>
      <c r="CV42" s="189" t="s">
        <v>2842</v>
      </c>
      <c r="CW42" s="189" t="s">
        <v>2732</v>
      </c>
      <c r="CX42" s="189" t="s">
        <v>2732</v>
      </c>
      <c r="CY42" s="189" t="s">
        <v>2842</v>
      </c>
      <c r="CZ42" s="189" t="s">
        <v>2732</v>
      </c>
      <c r="DA42" s="189" t="s">
        <v>2732</v>
      </c>
      <c r="DB42" s="189" t="s">
        <v>2842</v>
      </c>
      <c r="DC42" s="189" t="s">
        <v>2732</v>
      </c>
      <c r="DD42" s="189" t="s">
        <v>2732</v>
      </c>
      <c r="DE42" s="189" t="s">
        <v>2842</v>
      </c>
      <c r="DF42" s="189" t="s">
        <v>2732</v>
      </c>
      <c r="DG42" s="189" t="s">
        <v>2732</v>
      </c>
      <c r="DH42" s="189" t="s">
        <v>2842</v>
      </c>
      <c r="DI42" s="189" t="s">
        <v>2732</v>
      </c>
      <c r="DJ42" s="189" t="s">
        <v>2732</v>
      </c>
      <c r="DK42" s="189" t="s">
        <v>2842</v>
      </c>
      <c r="DL42" s="189" t="s">
        <v>2732</v>
      </c>
      <c r="DM42" s="189" t="s">
        <v>2732</v>
      </c>
      <c r="DN42" s="189" t="s">
        <v>2842</v>
      </c>
      <c r="DO42" s="189" t="s">
        <v>2732</v>
      </c>
      <c r="DP42" s="189" t="s">
        <v>2732</v>
      </c>
      <c r="DQ42" s="189" t="s">
        <v>2842</v>
      </c>
      <c r="DR42" s="189" t="s">
        <v>2732</v>
      </c>
      <c r="DS42" s="189" t="s">
        <v>2732</v>
      </c>
      <c r="DT42" s="189" t="s">
        <v>2842</v>
      </c>
      <c r="DU42" s="189" t="s">
        <v>2732</v>
      </c>
      <c r="DV42" s="189" t="s">
        <v>2732</v>
      </c>
      <c r="DW42" s="189" t="s">
        <v>2842</v>
      </c>
      <c r="DX42" s="189" t="s">
        <v>2732</v>
      </c>
      <c r="DY42" s="189" t="s">
        <v>2732</v>
      </c>
      <c r="DZ42" s="189" t="s">
        <v>2842</v>
      </c>
      <c r="EA42" s="189" t="s">
        <v>2732</v>
      </c>
      <c r="EB42" s="189" t="s">
        <v>2732</v>
      </c>
      <c r="EC42" s="189" t="s">
        <v>2842</v>
      </c>
      <c r="ED42" s="189" t="s">
        <v>2732</v>
      </c>
      <c r="EE42" s="189" t="s">
        <v>2732</v>
      </c>
      <c r="EF42" s="189" t="s">
        <v>2842</v>
      </c>
      <c r="EG42" s="189" t="s">
        <v>2732</v>
      </c>
      <c r="EH42" s="189" t="s">
        <v>2732</v>
      </c>
      <c r="EI42" s="189" t="s">
        <v>2842</v>
      </c>
      <c r="EJ42" s="189" t="s">
        <v>2732</v>
      </c>
      <c r="EK42" s="189" t="s">
        <v>2732</v>
      </c>
      <c r="EL42" s="189" t="s">
        <v>2842</v>
      </c>
      <c r="EM42" s="189" t="s">
        <v>2732</v>
      </c>
      <c r="EN42" s="189" t="s">
        <v>2732</v>
      </c>
      <c r="EO42" s="189" t="s">
        <v>2842</v>
      </c>
      <c r="EP42" s="189" t="s">
        <v>2732</v>
      </c>
      <c r="EQ42" s="189" t="s">
        <v>2732</v>
      </c>
      <c r="ER42" s="189" t="s">
        <v>2842</v>
      </c>
      <c r="ES42" s="189" t="s">
        <v>2732</v>
      </c>
      <c r="ET42" s="189" t="s">
        <v>2732</v>
      </c>
    </row>
    <row r="43" spans="1:150" x14ac:dyDescent="0.3">
      <c r="A43" s="1"/>
      <c r="B43" s="187" t="s">
        <v>2997</v>
      </c>
      <c r="C43" s="187" t="s">
        <v>158</v>
      </c>
      <c r="D43" s="187" t="s">
        <v>159</v>
      </c>
      <c r="E43" s="187" t="s">
        <v>2998</v>
      </c>
      <c r="F43" s="187" t="s">
        <v>2999</v>
      </c>
      <c r="G43" s="187" t="s">
        <v>2842</v>
      </c>
      <c r="H43" s="187" t="s">
        <v>2732</v>
      </c>
      <c r="I43" s="187" t="s">
        <v>2732</v>
      </c>
      <c r="J43" s="187" t="s">
        <v>2842</v>
      </c>
      <c r="K43" s="187" t="s">
        <v>2732</v>
      </c>
      <c r="L43" s="187" t="s">
        <v>3000</v>
      </c>
      <c r="M43" s="187" t="s">
        <v>2842</v>
      </c>
      <c r="N43" s="187" t="s">
        <v>2732</v>
      </c>
      <c r="O43" s="187" t="s">
        <v>3001</v>
      </c>
      <c r="P43" s="187" t="s">
        <v>2842</v>
      </c>
      <c r="Q43" s="187" t="s">
        <v>2732</v>
      </c>
      <c r="R43" s="187" t="s">
        <v>2732</v>
      </c>
      <c r="S43" s="187" t="s">
        <v>2842</v>
      </c>
      <c r="T43" s="187" t="s">
        <v>2732</v>
      </c>
      <c r="U43" s="187" t="s">
        <v>3002</v>
      </c>
      <c r="V43" s="187" t="s">
        <v>2842</v>
      </c>
      <c r="W43" s="187" t="s">
        <v>3003</v>
      </c>
      <c r="X43" s="187" t="s">
        <v>2732</v>
      </c>
      <c r="Y43" s="187" t="s">
        <v>2842</v>
      </c>
      <c r="Z43" s="187" t="s">
        <v>2732</v>
      </c>
      <c r="AA43" s="187" t="s">
        <v>3004</v>
      </c>
      <c r="AB43" s="187" t="s">
        <v>2842</v>
      </c>
      <c r="AC43" s="187" t="s">
        <v>2732</v>
      </c>
      <c r="AD43" s="187" t="s">
        <v>3005</v>
      </c>
      <c r="AE43" s="187" t="s">
        <v>2842</v>
      </c>
      <c r="AF43" s="187" t="s">
        <v>3006</v>
      </c>
      <c r="AG43" s="187" t="s">
        <v>3007</v>
      </c>
      <c r="AH43" s="187" t="s">
        <v>2842</v>
      </c>
      <c r="AI43" s="187" t="s">
        <v>2732</v>
      </c>
      <c r="AJ43" s="187" t="s">
        <v>3008</v>
      </c>
      <c r="AK43" s="187" t="s">
        <v>2842</v>
      </c>
      <c r="AL43" s="187" t="s">
        <v>2732</v>
      </c>
      <c r="AM43" s="187" t="s">
        <v>3009</v>
      </c>
      <c r="AN43" s="187" t="s">
        <v>2842</v>
      </c>
      <c r="AO43" s="187" t="s">
        <v>2732</v>
      </c>
      <c r="AP43" s="187" t="s">
        <v>3010</v>
      </c>
      <c r="AQ43" s="187" t="s">
        <v>2842</v>
      </c>
      <c r="AR43" s="187" t="s">
        <v>2732</v>
      </c>
      <c r="AS43" s="187" t="s">
        <v>3011</v>
      </c>
      <c r="AT43" s="187" t="s">
        <v>2842</v>
      </c>
      <c r="AU43" s="187" t="s">
        <v>2732</v>
      </c>
      <c r="AV43" s="187" t="s">
        <v>3011</v>
      </c>
      <c r="AW43" s="187" t="s">
        <v>2842</v>
      </c>
      <c r="AX43" s="187" t="s">
        <v>3012</v>
      </c>
      <c r="AY43" s="187" t="s">
        <v>3013</v>
      </c>
      <c r="AZ43" s="187" t="s">
        <v>2842</v>
      </c>
      <c r="BA43" s="187" t="s">
        <v>2732</v>
      </c>
      <c r="BB43" s="187" t="s">
        <v>3013</v>
      </c>
      <c r="BC43" s="187" t="s">
        <v>2842</v>
      </c>
      <c r="BD43" s="187" t="s">
        <v>2732</v>
      </c>
      <c r="BE43" s="187" t="s">
        <v>3014</v>
      </c>
      <c r="BF43" s="187" t="s">
        <v>2842</v>
      </c>
      <c r="BG43" s="187" t="s">
        <v>2732</v>
      </c>
      <c r="BH43" s="187" t="s">
        <v>3015</v>
      </c>
      <c r="BI43" s="187" t="s">
        <v>2842</v>
      </c>
      <c r="BJ43" s="187" t="s">
        <v>2732</v>
      </c>
      <c r="BK43" s="187" t="s">
        <v>3016</v>
      </c>
      <c r="BL43" s="187" t="s">
        <v>2842</v>
      </c>
      <c r="BM43" s="187" t="s">
        <v>2732</v>
      </c>
      <c r="BN43" s="187" t="s">
        <v>2732</v>
      </c>
      <c r="BO43" s="187" t="s">
        <v>2842</v>
      </c>
      <c r="BP43" s="187" t="s">
        <v>2732</v>
      </c>
      <c r="BQ43" s="187" t="s">
        <v>2732</v>
      </c>
      <c r="BR43" s="187" t="s">
        <v>2842</v>
      </c>
      <c r="BS43" s="187" t="s">
        <v>2732</v>
      </c>
      <c r="BT43" s="187" t="s">
        <v>2732</v>
      </c>
      <c r="BU43" s="187" t="s">
        <v>2842</v>
      </c>
      <c r="BV43" s="187" t="s">
        <v>2732</v>
      </c>
      <c r="BW43" s="187" t="s">
        <v>2732</v>
      </c>
      <c r="BX43" s="187" t="s">
        <v>2842</v>
      </c>
      <c r="BY43" s="187" t="s">
        <v>2732</v>
      </c>
      <c r="BZ43" s="187" t="s">
        <v>2732</v>
      </c>
      <c r="CA43" s="187" t="s">
        <v>2842</v>
      </c>
      <c r="CB43" s="187" t="s">
        <v>2732</v>
      </c>
      <c r="CC43" s="187" t="s">
        <v>2732</v>
      </c>
      <c r="CD43" s="187" t="s">
        <v>2842</v>
      </c>
      <c r="CE43" s="187" t="s">
        <v>2732</v>
      </c>
      <c r="CF43" s="187" t="s">
        <v>2732</v>
      </c>
      <c r="CG43" s="187" t="s">
        <v>2842</v>
      </c>
      <c r="CH43" s="187" t="s">
        <v>2732</v>
      </c>
      <c r="CI43" s="187" t="s">
        <v>2732</v>
      </c>
      <c r="CJ43" s="187" t="s">
        <v>2842</v>
      </c>
      <c r="CK43" s="187" t="s">
        <v>2732</v>
      </c>
      <c r="CL43" s="187" t="s">
        <v>2732</v>
      </c>
      <c r="CM43" s="187" t="s">
        <v>2842</v>
      </c>
      <c r="CN43" s="187" t="s">
        <v>2732</v>
      </c>
      <c r="CO43" s="187" t="s">
        <v>2732</v>
      </c>
      <c r="CP43" s="187" t="s">
        <v>2842</v>
      </c>
      <c r="CQ43" s="187" t="s">
        <v>2732</v>
      </c>
      <c r="CR43" s="187" t="s">
        <v>2732</v>
      </c>
      <c r="CS43" s="187" t="s">
        <v>2842</v>
      </c>
      <c r="CT43" s="187" t="s">
        <v>2732</v>
      </c>
      <c r="CU43" s="187" t="s">
        <v>2732</v>
      </c>
      <c r="CV43" s="187" t="s">
        <v>2842</v>
      </c>
      <c r="CW43" s="187" t="s">
        <v>2732</v>
      </c>
      <c r="CX43" s="187" t="s">
        <v>2732</v>
      </c>
      <c r="CY43" s="187" t="s">
        <v>2842</v>
      </c>
      <c r="CZ43" s="187" t="s">
        <v>2732</v>
      </c>
      <c r="DA43" s="187" t="s">
        <v>2732</v>
      </c>
      <c r="DB43" s="187" t="s">
        <v>2842</v>
      </c>
      <c r="DC43" s="187" t="s">
        <v>2732</v>
      </c>
      <c r="DD43" s="187" t="s">
        <v>2732</v>
      </c>
      <c r="DE43" s="187" t="s">
        <v>2842</v>
      </c>
      <c r="DF43" s="187" t="s">
        <v>2732</v>
      </c>
      <c r="DG43" s="187" t="s">
        <v>2732</v>
      </c>
      <c r="DH43" s="187" t="s">
        <v>2842</v>
      </c>
      <c r="DI43" s="187" t="s">
        <v>2732</v>
      </c>
      <c r="DJ43" s="187" t="s">
        <v>2732</v>
      </c>
      <c r="DK43" s="187" t="s">
        <v>2842</v>
      </c>
      <c r="DL43" s="187" t="s">
        <v>2732</v>
      </c>
      <c r="DM43" s="187" t="s">
        <v>2732</v>
      </c>
      <c r="DN43" s="187" t="s">
        <v>2842</v>
      </c>
      <c r="DO43" s="187" t="s">
        <v>2732</v>
      </c>
      <c r="DP43" s="187" t="s">
        <v>2732</v>
      </c>
      <c r="DQ43" s="187" t="s">
        <v>2842</v>
      </c>
      <c r="DR43" s="187" t="s">
        <v>2732</v>
      </c>
      <c r="DS43" s="187" t="s">
        <v>2732</v>
      </c>
      <c r="DT43" s="187" t="s">
        <v>2842</v>
      </c>
      <c r="DU43" s="187" t="s">
        <v>2732</v>
      </c>
      <c r="DV43" s="187" t="s">
        <v>2732</v>
      </c>
      <c r="DW43" s="187" t="s">
        <v>2842</v>
      </c>
      <c r="DX43" s="187" t="s">
        <v>2732</v>
      </c>
      <c r="DY43" s="187" t="s">
        <v>2732</v>
      </c>
      <c r="DZ43" s="187" t="s">
        <v>2842</v>
      </c>
      <c r="EA43" s="187" t="s">
        <v>2732</v>
      </c>
      <c r="EB43" s="187" t="s">
        <v>2732</v>
      </c>
      <c r="EC43" s="187" t="s">
        <v>2842</v>
      </c>
      <c r="ED43" s="187" t="s">
        <v>2732</v>
      </c>
      <c r="EE43" s="187" t="s">
        <v>2732</v>
      </c>
      <c r="EF43" s="187" t="s">
        <v>2842</v>
      </c>
      <c r="EG43" s="187" t="s">
        <v>2732</v>
      </c>
      <c r="EH43" s="187" t="s">
        <v>2732</v>
      </c>
      <c r="EI43" s="187" t="s">
        <v>2842</v>
      </c>
      <c r="EJ43" s="187" t="s">
        <v>2732</v>
      </c>
      <c r="EK43" s="187" t="s">
        <v>2732</v>
      </c>
      <c r="EL43" s="187" t="s">
        <v>2842</v>
      </c>
      <c r="EM43" s="187" t="s">
        <v>2732</v>
      </c>
      <c r="EN43" s="187" t="s">
        <v>2732</v>
      </c>
      <c r="EO43" s="187" t="s">
        <v>2842</v>
      </c>
      <c r="EP43" s="187" t="s">
        <v>2732</v>
      </c>
      <c r="EQ43" s="187" t="s">
        <v>2732</v>
      </c>
      <c r="ER43" s="187" t="s">
        <v>2842</v>
      </c>
      <c r="ES43" s="187" t="s">
        <v>2732</v>
      </c>
      <c r="ET43" s="187" t="s">
        <v>2732</v>
      </c>
    </row>
    <row r="44" spans="1:150" x14ac:dyDescent="0.3">
      <c r="A44" s="1"/>
      <c r="B44" s="188" t="s">
        <v>3017</v>
      </c>
      <c r="C44" s="188" t="s">
        <v>158</v>
      </c>
      <c r="D44" s="188" t="s">
        <v>159</v>
      </c>
      <c r="E44" s="188" t="s">
        <v>3018</v>
      </c>
      <c r="F44" s="188" t="s">
        <v>3019</v>
      </c>
      <c r="G44" s="189" t="s">
        <v>2842</v>
      </c>
      <c r="H44" s="189" t="s">
        <v>2732</v>
      </c>
      <c r="I44" s="189" t="s">
        <v>2732</v>
      </c>
      <c r="J44" s="189" t="s">
        <v>2842</v>
      </c>
      <c r="K44" s="189" t="s">
        <v>2732</v>
      </c>
      <c r="L44" s="189" t="s">
        <v>3000</v>
      </c>
      <c r="M44" s="189" t="s">
        <v>2842</v>
      </c>
      <c r="N44" s="189" t="s">
        <v>2732</v>
      </c>
      <c r="O44" s="189" t="s">
        <v>3001</v>
      </c>
      <c r="P44" s="189" t="s">
        <v>2842</v>
      </c>
      <c r="Q44" s="189" t="s">
        <v>2732</v>
      </c>
      <c r="R44" s="189" t="s">
        <v>2732</v>
      </c>
      <c r="S44" s="189" t="s">
        <v>2842</v>
      </c>
      <c r="T44" s="189" t="s">
        <v>2732</v>
      </c>
      <c r="U44" s="189" t="s">
        <v>3002</v>
      </c>
      <c r="V44" s="189" t="s">
        <v>2842</v>
      </c>
      <c r="W44" s="189" t="s">
        <v>3003</v>
      </c>
      <c r="X44" s="189" t="s">
        <v>2732</v>
      </c>
      <c r="Y44" s="189" t="s">
        <v>2842</v>
      </c>
      <c r="Z44" s="189" t="s">
        <v>2732</v>
      </c>
      <c r="AA44" s="189" t="s">
        <v>3004</v>
      </c>
      <c r="AB44" s="189" t="s">
        <v>2842</v>
      </c>
      <c r="AC44" s="189" t="s">
        <v>2732</v>
      </c>
      <c r="AD44" s="189" t="s">
        <v>2732</v>
      </c>
      <c r="AE44" s="189" t="s">
        <v>2842</v>
      </c>
      <c r="AF44" s="189" t="s">
        <v>2732</v>
      </c>
      <c r="AG44" s="189" t="s">
        <v>3007</v>
      </c>
      <c r="AH44" s="189" t="s">
        <v>2842</v>
      </c>
      <c r="AI44" s="189" t="s">
        <v>2732</v>
      </c>
      <c r="AJ44" s="189" t="s">
        <v>2732</v>
      </c>
      <c r="AK44" s="189" t="s">
        <v>2842</v>
      </c>
      <c r="AL44" s="189" t="s">
        <v>2732</v>
      </c>
      <c r="AM44" s="189" t="s">
        <v>3020</v>
      </c>
      <c r="AN44" s="189" t="s">
        <v>2842</v>
      </c>
      <c r="AO44" s="189" t="s">
        <v>2732</v>
      </c>
      <c r="AP44" s="189" t="s">
        <v>3021</v>
      </c>
      <c r="AQ44" s="189" t="s">
        <v>2842</v>
      </c>
      <c r="AR44" s="189" t="s">
        <v>2732</v>
      </c>
      <c r="AS44" s="189" t="s">
        <v>3011</v>
      </c>
      <c r="AT44" s="189" t="s">
        <v>2842</v>
      </c>
      <c r="AU44" s="189" t="s">
        <v>2732</v>
      </c>
      <c r="AV44" s="189" t="s">
        <v>3011</v>
      </c>
      <c r="AW44" s="189" t="s">
        <v>2842</v>
      </c>
      <c r="AX44" s="189" t="s">
        <v>3012</v>
      </c>
      <c r="AY44" s="189" t="s">
        <v>3022</v>
      </c>
      <c r="AZ44" s="189" t="s">
        <v>2842</v>
      </c>
      <c r="BA44" s="189" t="s">
        <v>2732</v>
      </c>
      <c r="BB44" s="189" t="s">
        <v>3023</v>
      </c>
      <c r="BC44" s="189" t="s">
        <v>2842</v>
      </c>
      <c r="BD44" s="189" t="s">
        <v>2732</v>
      </c>
      <c r="BE44" s="189" t="s">
        <v>3014</v>
      </c>
      <c r="BF44" s="189" t="s">
        <v>2842</v>
      </c>
      <c r="BG44" s="189" t="s">
        <v>2732</v>
      </c>
      <c r="BH44" s="189" t="s">
        <v>3015</v>
      </c>
      <c r="BI44" s="189" t="s">
        <v>2842</v>
      </c>
      <c r="BJ44" s="189" t="s">
        <v>2732</v>
      </c>
      <c r="BK44" s="189" t="s">
        <v>3016</v>
      </c>
      <c r="BL44" s="189" t="s">
        <v>2842</v>
      </c>
      <c r="BM44" s="189" t="s">
        <v>2732</v>
      </c>
      <c r="BN44" s="189" t="s">
        <v>2732</v>
      </c>
      <c r="BO44" s="189" t="s">
        <v>2842</v>
      </c>
      <c r="BP44" s="189" t="s">
        <v>2732</v>
      </c>
      <c r="BQ44" s="189" t="s">
        <v>2732</v>
      </c>
      <c r="BR44" s="189" t="s">
        <v>2842</v>
      </c>
      <c r="BS44" s="189" t="s">
        <v>2732</v>
      </c>
      <c r="BT44" s="189" t="s">
        <v>2732</v>
      </c>
      <c r="BU44" s="189" t="s">
        <v>2842</v>
      </c>
      <c r="BV44" s="189" t="s">
        <v>2732</v>
      </c>
      <c r="BW44" s="189" t="s">
        <v>2732</v>
      </c>
      <c r="BX44" s="189" t="s">
        <v>2842</v>
      </c>
      <c r="BY44" s="189" t="s">
        <v>2732</v>
      </c>
      <c r="BZ44" s="189" t="s">
        <v>2732</v>
      </c>
      <c r="CA44" s="189" t="s">
        <v>2842</v>
      </c>
      <c r="CB44" s="189" t="s">
        <v>2732</v>
      </c>
      <c r="CC44" s="189" t="s">
        <v>2732</v>
      </c>
      <c r="CD44" s="189" t="s">
        <v>2842</v>
      </c>
      <c r="CE44" s="189" t="s">
        <v>2732</v>
      </c>
      <c r="CF44" s="189" t="s">
        <v>2732</v>
      </c>
      <c r="CG44" s="189" t="s">
        <v>2842</v>
      </c>
      <c r="CH44" s="189" t="s">
        <v>2732</v>
      </c>
      <c r="CI44" s="189" t="s">
        <v>2732</v>
      </c>
      <c r="CJ44" s="189" t="s">
        <v>2842</v>
      </c>
      <c r="CK44" s="189" t="s">
        <v>2732</v>
      </c>
      <c r="CL44" s="189" t="s">
        <v>2732</v>
      </c>
      <c r="CM44" s="189" t="s">
        <v>2842</v>
      </c>
      <c r="CN44" s="189" t="s">
        <v>2732</v>
      </c>
      <c r="CO44" s="189" t="s">
        <v>2732</v>
      </c>
      <c r="CP44" s="189" t="s">
        <v>2842</v>
      </c>
      <c r="CQ44" s="189" t="s">
        <v>2732</v>
      </c>
      <c r="CR44" s="189" t="s">
        <v>2732</v>
      </c>
      <c r="CS44" s="189" t="s">
        <v>2842</v>
      </c>
      <c r="CT44" s="189" t="s">
        <v>2732</v>
      </c>
      <c r="CU44" s="189" t="s">
        <v>2732</v>
      </c>
      <c r="CV44" s="189" t="s">
        <v>2842</v>
      </c>
      <c r="CW44" s="189" t="s">
        <v>2732</v>
      </c>
      <c r="CX44" s="189" t="s">
        <v>2732</v>
      </c>
      <c r="CY44" s="189" t="s">
        <v>2842</v>
      </c>
      <c r="CZ44" s="189" t="s">
        <v>2732</v>
      </c>
      <c r="DA44" s="189" t="s">
        <v>2732</v>
      </c>
      <c r="DB44" s="189" t="s">
        <v>2842</v>
      </c>
      <c r="DC44" s="189" t="s">
        <v>2732</v>
      </c>
      <c r="DD44" s="189" t="s">
        <v>2732</v>
      </c>
      <c r="DE44" s="189" t="s">
        <v>2842</v>
      </c>
      <c r="DF44" s="189" t="s">
        <v>2732</v>
      </c>
      <c r="DG44" s="189" t="s">
        <v>2732</v>
      </c>
      <c r="DH44" s="189" t="s">
        <v>2842</v>
      </c>
      <c r="DI44" s="189" t="s">
        <v>2732</v>
      </c>
      <c r="DJ44" s="189" t="s">
        <v>2732</v>
      </c>
      <c r="DK44" s="189" t="s">
        <v>2842</v>
      </c>
      <c r="DL44" s="189" t="s">
        <v>2732</v>
      </c>
      <c r="DM44" s="189" t="s">
        <v>2732</v>
      </c>
      <c r="DN44" s="189" t="s">
        <v>2842</v>
      </c>
      <c r="DO44" s="189" t="s">
        <v>2732</v>
      </c>
      <c r="DP44" s="189" t="s">
        <v>2732</v>
      </c>
      <c r="DQ44" s="189" t="s">
        <v>2842</v>
      </c>
      <c r="DR44" s="189" t="s">
        <v>2732</v>
      </c>
      <c r="DS44" s="189" t="s">
        <v>2732</v>
      </c>
      <c r="DT44" s="189" t="s">
        <v>2842</v>
      </c>
      <c r="DU44" s="189" t="s">
        <v>2732</v>
      </c>
      <c r="DV44" s="189" t="s">
        <v>2732</v>
      </c>
      <c r="DW44" s="189" t="s">
        <v>2842</v>
      </c>
      <c r="DX44" s="189" t="s">
        <v>2732</v>
      </c>
      <c r="DY44" s="189" t="s">
        <v>2732</v>
      </c>
      <c r="DZ44" s="189" t="s">
        <v>2842</v>
      </c>
      <c r="EA44" s="189" t="s">
        <v>2732</v>
      </c>
      <c r="EB44" s="189" t="s">
        <v>2732</v>
      </c>
      <c r="EC44" s="189" t="s">
        <v>2842</v>
      </c>
      <c r="ED44" s="189" t="s">
        <v>2732</v>
      </c>
      <c r="EE44" s="189" t="s">
        <v>2732</v>
      </c>
      <c r="EF44" s="189" t="s">
        <v>2842</v>
      </c>
      <c r="EG44" s="189" t="s">
        <v>2732</v>
      </c>
      <c r="EH44" s="189" t="s">
        <v>2732</v>
      </c>
      <c r="EI44" s="189" t="s">
        <v>2842</v>
      </c>
      <c r="EJ44" s="189" t="s">
        <v>2732</v>
      </c>
      <c r="EK44" s="189" t="s">
        <v>2732</v>
      </c>
      <c r="EL44" s="189" t="s">
        <v>2842</v>
      </c>
      <c r="EM44" s="189" t="s">
        <v>2732</v>
      </c>
      <c r="EN44" s="189" t="s">
        <v>2732</v>
      </c>
      <c r="EO44" s="189" t="s">
        <v>2842</v>
      </c>
      <c r="EP44" s="189" t="s">
        <v>2732</v>
      </c>
      <c r="EQ44" s="189" t="s">
        <v>2732</v>
      </c>
      <c r="ER44" s="189" t="s">
        <v>2842</v>
      </c>
      <c r="ES44" s="189" t="s">
        <v>2732</v>
      </c>
      <c r="ET44" s="189" t="s">
        <v>2732</v>
      </c>
    </row>
    <row r="45" spans="1:150" x14ac:dyDescent="0.3">
      <c r="A45" s="1"/>
      <c r="B45" s="188" t="s">
        <v>3024</v>
      </c>
      <c r="C45" s="188" t="s">
        <v>158</v>
      </c>
      <c r="D45" s="188" t="s">
        <v>159</v>
      </c>
      <c r="E45" s="188" t="s">
        <v>3025</v>
      </c>
      <c r="F45" s="188" t="s">
        <v>3026</v>
      </c>
      <c r="G45" s="189" t="s">
        <v>2842</v>
      </c>
      <c r="H45" s="189" t="s">
        <v>2732</v>
      </c>
      <c r="I45" s="189" t="s">
        <v>2732</v>
      </c>
      <c r="J45" s="189" t="s">
        <v>2842</v>
      </c>
      <c r="K45" s="189" t="s">
        <v>2732</v>
      </c>
      <c r="L45" s="189" t="s">
        <v>2732</v>
      </c>
      <c r="M45" s="189" t="s">
        <v>2842</v>
      </c>
      <c r="N45" s="189" t="s">
        <v>2732</v>
      </c>
      <c r="O45" s="189" t="s">
        <v>2732</v>
      </c>
      <c r="P45" s="189" t="s">
        <v>2842</v>
      </c>
      <c r="Q45" s="189" t="s">
        <v>2732</v>
      </c>
      <c r="R45" s="189" t="s">
        <v>2732</v>
      </c>
      <c r="S45" s="189" t="s">
        <v>2842</v>
      </c>
      <c r="T45" s="189" t="s">
        <v>2732</v>
      </c>
      <c r="U45" s="189" t="s">
        <v>2732</v>
      </c>
      <c r="V45" s="189" t="s">
        <v>2842</v>
      </c>
      <c r="W45" s="189" t="s">
        <v>2732</v>
      </c>
      <c r="X45" s="189" t="s">
        <v>2732</v>
      </c>
      <c r="Y45" s="189" t="s">
        <v>2842</v>
      </c>
      <c r="Z45" s="189" t="s">
        <v>2732</v>
      </c>
      <c r="AA45" s="189" t="s">
        <v>2732</v>
      </c>
      <c r="AB45" s="189" t="s">
        <v>2842</v>
      </c>
      <c r="AC45" s="189" t="s">
        <v>2732</v>
      </c>
      <c r="AD45" s="189" t="s">
        <v>3005</v>
      </c>
      <c r="AE45" s="189" t="s">
        <v>2842</v>
      </c>
      <c r="AF45" s="189" t="s">
        <v>3006</v>
      </c>
      <c r="AG45" s="189" t="s">
        <v>2732</v>
      </c>
      <c r="AH45" s="189" t="s">
        <v>2842</v>
      </c>
      <c r="AI45" s="189" t="s">
        <v>2732</v>
      </c>
      <c r="AJ45" s="189" t="s">
        <v>3008</v>
      </c>
      <c r="AK45" s="189" t="s">
        <v>2842</v>
      </c>
      <c r="AL45" s="189" t="s">
        <v>2732</v>
      </c>
      <c r="AM45" s="189" t="s">
        <v>3027</v>
      </c>
      <c r="AN45" s="189" t="s">
        <v>2842</v>
      </c>
      <c r="AO45" s="189" t="s">
        <v>2732</v>
      </c>
      <c r="AP45" s="189" t="s">
        <v>3028</v>
      </c>
      <c r="AQ45" s="189" t="s">
        <v>2842</v>
      </c>
      <c r="AR45" s="189" t="s">
        <v>2732</v>
      </c>
      <c r="AS45" s="189" t="s">
        <v>2732</v>
      </c>
      <c r="AT45" s="189" t="s">
        <v>2842</v>
      </c>
      <c r="AU45" s="189" t="s">
        <v>2732</v>
      </c>
      <c r="AV45" s="189" t="s">
        <v>2732</v>
      </c>
      <c r="AW45" s="189" t="s">
        <v>2842</v>
      </c>
      <c r="AX45" s="189" t="s">
        <v>2732</v>
      </c>
      <c r="AY45" s="189" t="s">
        <v>3029</v>
      </c>
      <c r="AZ45" s="189" t="s">
        <v>2842</v>
      </c>
      <c r="BA45" s="189" t="s">
        <v>2732</v>
      </c>
      <c r="BB45" s="189" t="s">
        <v>3030</v>
      </c>
      <c r="BC45" s="189" t="s">
        <v>2842</v>
      </c>
      <c r="BD45" s="189" t="s">
        <v>2732</v>
      </c>
      <c r="BE45" s="189" t="s">
        <v>2732</v>
      </c>
      <c r="BF45" s="189" t="s">
        <v>2842</v>
      </c>
      <c r="BG45" s="189" t="s">
        <v>2732</v>
      </c>
      <c r="BH45" s="189" t="s">
        <v>2732</v>
      </c>
      <c r="BI45" s="189" t="s">
        <v>2842</v>
      </c>
      <c r="BJ45" s="189" t="s">
        <v>2732</v>
      </c>
      <c r="BK45" s="189" t="s">
        <v>2732</v>
      </c>
      <c r="BL45" s="189" t="s">
        <v>2842</v>
      </c>
      <c r="BM45" s="189" t="s">
        <v>2732</v>
      </c>
      <c r="BN45" s="189" t="s">
        <v>2732</v>
      </c>
      <c r="BO45" s="189" t="s">
        <v>2842</v>
      </c>
      <c r="BP45" s="189" t="s">
        <v>2732</v>
      </c>
      <c r="BQ45" s="189" t="s">
        <v>2732</v>
      </c>
      <c r="BR45" s="189" t="s">
        <v>2842</v>
      </c>
      <c r="BS45" s="189" t="s">
        <v>2732</v>
      </c>
      <c r="BT45" s="189" t="s">
        <v>2732</v>
      </c>
      <c r="BU45" s="189" t="s">
        <v>2842</v>
      </c>
      <c r="BV45" s="189" t="s">
        <v>2732</v>
      </c>
      <c r="BW45" s="189" t="s">
        <v>2732</v>
      </c>
      <c r="BX45" s="189" t="s">
        <v>2842</v>
      </c>
      <c r="BY45" s="189" t="s">
        <v>2732</v>
      </c>
      <c r="BZ45" s="189" t="s">
        <v>2732</v>
      </c>
      <c r="CA45" s="189" t="s">
        <v>2842</v>
      </c>
      <c r="CB45" s="189" t="s">
        <v>2732</v>
      </c>
      <c r="CC45" s="189" t="s">
        <v>2732</v>
      </c>
      <c r="CD45" s="189" t="s">
        <v>2842</v>
      </c>
      <c r="CE45" s="189" t="s">
        <v>2732</v>
      </c>
      <c r="CF45" s="189" t="s">
        <v>2732</v>
      </c>
      <c r="CG45" s="189" t="s">
        <v>2842</v>
      </c>
      <c r="CH45" s="189" t="s">
        <v>2732</v>
      </c>
      <c r="CI45" s="189" t="s">
        <v>2732</v>
      </c>
      <c r="CJ45" s="189" t="s">
        <v>2842</v>
      </c>
      <c r="CK45" s="189" t="s">
        <v>2732</v>
      </c>
      <c r="CL45" s="189" t="s">
        <v>2732</v>
      </c>
      <c r="CM45" s="189" t="s">
        <v>2842</v>
      </c>
      <c r="CN45" s="189" t="s">
        <v>2732</v>
      </c>
      <c r="CO45" s="189" t="s">
        <v>2732</v>
      </c>
      <c r="CP45" s="189" t="s">
        <v>2842</v>
      </c>
      <c r="CQ45" s="189" t="s">
        <v>2732</v>
      </c>
      <c r="CR45" s="189" t="s">
        <v>2732</v>
      </c>
      <c r="CS45" s="189" t="s">
        <v>2842</v>
      </c>
      <c r="CT45" s="189" t="s">
        <v>2732</v>
      </c>
      <c r="CU45" s="189" t="s">
        <v>2732</v>
      </c>
      <c r="CV45" s="189" t="s">
        <v>2842</v>
      </c>
      <c r="CW45" s="189" t="s">
        <v>2732</v>
      </c>
      <c r="CX45" s="189" t="s">
        <v>2732</v>
      </c>
      <c r="CY45" s="189" t="s">
        <v>2842</v>
      </c>
      <c r="CZ45" s="189" t="s">
        <v>2732</v>
      </c>
      <c r="DA45" s="189" t="s">
        <v>2732</v>
      </c>
      <c r="DB45" s="189" t="s">
        <v>2842</v>
      </c>
      <c r="DC45" s="189" t="s">
        <v>2732</v>
      </c>
      <c r="DD45" s="189" t="s">
        <v>2732</v>
      </c>
      <c r="DE45" s="189" t="s">
        <v>2842</v>
      </c>
      <c r="DF45" s="189" t="s">
        <v>2732</v>
      </c>
      <c r="DG45" s="189" t="s">
        <v>2732</v>
      </c>
      <c r="DH45" s="189" t="s">
        <v>2842</v>
      </c>
      <c r="DI45" s="189" t="s">
        <v>2732</v>
      </c>
      <c r="DJ45" s="189" t="s">
        <v>2732</v>
      </c>
      <c r="DK45" s="189" t="s">
        <v>2842</v>
      </c>
      <c r="DL45" s="189" t="s">
        <v>2732</v>
      </c>
      <c r="DM45" s="189" t="s">
        <v>2732</v>
      </c>
      <c r="DN45" s="189" t="s">
        <v>2842</v>
      </c>
      <c r="DO45" s="189" t="s">
        <v>2732</v>
      </c>
      <c r="DP45" s="189" t="s">
        <v>2732</v>
      </c>
      <c r="DQ45" s="189" t="s">
        <v>2842</v>
      </c>
      <c r="DR45" s="189" t="s">
        <v>2732</v>
      </c>
      <c r="DS45" s="189" t="s">
        <v>2732</v>
      </c>
      <c r="DT45" s="189" t="s">
        <v>2842</v>
      </c>
      <c r="DU45" s="189" t="s">
        <v>2732</v>
      </c>
      <c r="DV45" s="189" t="s">
        <v>2732</v>
      </c>
      <c r="DW45" s="189" t="s">
        <v>2842</v>
      </c>
      <c r="DX45" s="189" t="s">
        <v>2732</v>
      </c>
      <c r="DY45" s="189" t="s">
        <v>2732</v>
      </c>
      <c r="DZ45" s="189" t="s">
        <v>2842</v>
      </c>
      <c r="EA45" s="189" t="s">
        <v>2732</v>
      </c>
      <c r="EB45" s="189" t="s">
        <v>2732</v>
      </c>
      <c r="EC45" s="189" t="s">
        <v>2842</v>
      </c>
      <c r="ED45" s="189" t="s">
        <v>2732</v>
      </c>
      <c r="EE45" s="189" t="s">
        <v>2732</v>
      </c>
      <c r="EF45" s="189" t="s">
        <v>2842</v>
      </c>
      <c r="EG45" s="189" t="s">
        <v>2732</v>
      </c>
      <c r="EH45" s="189" t="s">
        <v>2732</v>
      </c>
      <c r="EI45" s="189" t="s">
        <v>2842</v>
      </c>
      <c r="EJ45" s="189" t="s">
        <v>2732</v>
      </c>
      <c r="EK45" s="189" t="s">
        <v>2732</v>
      </c>
      <c r="EL45" s="189" t="s">
        <v>2842</v>
      </c>
      <c r="EM45" s="189" t="s">
        <v>2732</v>
      </c>
      <c r="EN45" s="189" t="s">
        <v>2732</v>
      </c>
      <c r="EO45" s="189" t="s">
        <v>2842</v>
      </c>
      <c r="EP45" s="189" t="s">
        <v>2732</v>
      </c>
      <c r="EQ45" s="189" t="s">
        <v>2732</v>
      </c>
      <c r="ER45" s="189" t="s">
        <v>2842</v>
      </c>
      <c r="ES45" s="189" t="s">
        <v>2732</v>
      </c>
      <c r="ET45" s="189" t="s">
        <v>2732</v>
      </c>
    </row>
    <row r="46" spans="1:150" x14ac:dyDescent="0.3">
      <c r="A46" s="1"/>
      <c r="B46" s="187" t="s">
        <v>3031</v>
      </c>
      <c r="C46" s="187" t="s">
        <v>163</v>
      </c>
      <c r="D46" s="187" t="s">
        <v>1119</v>
      </c>
      <c r="E46" s="187" t="s">
        <v>3032</v>
      </c>
      <c r="F46" s="187" t="s">
        <v>3033</v>
      </c>
      <c r="G46" s="187" t="s">
        <v>2842</v>
      </c>
      <c r="H46" s="187" t="s">
        <v>2732</v>
      </c>
      <c r="I46" s="187" t="s">
        <v>2732</v>
      </c>
      <c r="J46" s="187" t="s">
        <v>2842</v>
      </c>
      <c r="K46" s="187" t="s">
        <v>2732</v>
      </c>
      <c r="L46" s="187" t="s">
        <v>2732</v>
      </c>
      <c r="M46" s="187" t="s">
        <v>2842</v>
      </c>
      <c r="N46" s="187" t="s">
        <v>2732</v>
      </c>
      <c r="O46" s="187" t="s">
        <v>2732</v>
      </c>
      <c r="P46" s="187" t="s">
        <v>2842</v>
      </c>
      <c r="Q46" s="187" t="s">
        <v>2732</v>
      </c>
      <c r="R46" s="187" t="s">
        <v>2732</v>
      </c>
      <c r="S46" s="187" t="s">
        <v>2842</v>
      </c>
      <c r="T46" s="187" t="s">
        <v>2732</v>
      </c>
      <c r="U46" s="187" t="s">
        <v>2732</v>
      </c>
      <c r="V46" s="187" t="s">
        <v>2842</v>
      </c>
      <c r="W46" s="187" t="s">
        <v>2732</v>
      </c>
      <c r="X46" s="187" t="s">
        <v>2732</v>
      </c>
      <c r="Y46" s="187" t="s">
        <v>2842</v>
      </c>
      <c r="Z46" s="187" t="s">
        <v>2732</v>
      </c>
      <c r="AA46" s="187" t="s">
        <v>2732</v>
      </c>
      <c r="AB46" s="187" t="s">
        <v>2842</v>
      </c>
      <c r="AC46" s="187" t="s">
        <v>2732</v>
      </c>
      <c r="AD46" s="187" t="s">
        <v>2732</v>
      </c>
      <c r="AE46" s="187" t="s">
        <v>2842</v>
      </c>
      <c r="AF46" s="187" t="s">
        <v>2732</v>
      </c>
      <c r="AG46" s="187" t="s">
        <v>2732</v>
      </c>
      <c r="AH46" s="187" t="s">
        <v>2842</v>
      </c>
      <c r="AI46" s="187" t="s">
        <v>2732</v>
      </c>
      <c r="AJ46" s="187" t="s">
        <v>2732</v>
      </c>
      <c r="AK46" s="187" t="s">
        <v>2842</v>
      </c>
      <c r="AL46" s="187" t="s">
        <v>2732</v>
      </c>
      <c r="AM46" s="187" t="s">
        <v>2732</v>
      </c>
      <c r="AN46" s="187" t="s">
        <v>2842</v>
      </c>
      <c r="AO46" s="187" t="s">
        <v>2732</v>
      </c>
      <c r="AP46" s="187" t="s">
        <v>2732</v>
      </c>
      <c r="AQ46" s="187" t="s">
        <v>2842</v>
      </c>
      <c r="AR46" s="187" t="s">
        <v>2732</v>
      </c>
      <c r="AS46" s="187" t="s">
        <v>2732</v>
      </c>
      <c r="AT46" s="187" t="s">
        <v>2842</v>
      </c>
      <c r="AU46" s="187" t="s">
        <v>2732</v>
      </c>
      <c r="AV46" s="187" t="s">
        <v>2732</v>
      </c>
      <c r="AW46" s="187" t="s">
        <v>2842</v>
      </c>
      <c r="AX46" s="187" t="s">
        <v>2732</v>
      </c>
      <c r="AY46" s="187" t="s">
        <v>2732</v>
      </c>
      <c r="AZ46" s="187" t="s">
        <v>2842</v>
      </c>
      <c r="BA46" s="187" t="s">
        <v>2732</v>
      </c>
      <c r="BB46" s="187" t="s">
        <v>2732</v>
      </c>
      <c r="BC46" s="187" t="s">
        <v>2842</v>
      </c>
      <c r="BD46" s="187" t="s">
        <v>2732</v>
      </c>
      <c r="BE46" s="187" t="s">
        <v>2732</v>
      </c>
      <c r="BF46" s="187" t="s">
        <v>2842</v>
      </c>
      <c r="BG46" s="187" t="s">
        <v>2732</v>
      </c>
      <c r="BH46" s="187" t="s">
        <v>2732</v>
      </c>
      <c r="BI46" s="187" t="s">
        <v>2842</v>
      </c>
      <c r="BJ46" s="187" t="s">
        <v>2732</v>
      </c>
      <c r="BK46" s="187" t="s">
        <v>2732</v>
      </c>
      <c r="BL46" s="187" t="s">
        <v>2842</v>
      </c>
      <c r="BM46" s="187" t="s">
        <v>2732</v>
      </c>
      <c r="BN46" s="187" t="s">
        <v>2732</v>
      </c>
      <c r="BO46" s="187" t="s">
        <v>2842</v>
      </c>
      <c r="BP46" s="187" t="s">
        <v>2732</v>
      </c>
      <c r="BQ46" s="187" t="s">
        <v>2732</v>
      </c>
      <c r="BR46" s="187" t="s">
        <v>2842</v>
      </c>
      <c r="BS46" s="187" t="s">
        <v>2732</v>
      </c>
      <c r="BT46" s="187" t="s">
        <v>2732</v>
      </c>
      <c r="BU46" s="187" t="s">
        <v>2842</v>
      </c>
      <c r="BV46" s="187" t="s">
        <v>2732</v>
      </c>
      <c r="BW46" s="187" t="s">
        <v>2732</v>
      </c>
      <c r="BX46" s="187" t="s">
        <v>2842</v>
      </c>
      <c r="BY46" s="187" t="s">
        <v>2732</v>
      </c>
      <c r="BZ46" s="187" t="s">
        <v>2732</v>
      </c>
      <c r="CA46" s="187" t="s">
        <v>2842</v>
      </c>
      <c r="CB46" s="187" t="s">
        <v>2732</v>
      </c>
      <c r="CC46" s="187" t="s">
        <v>2732</v>
      </c>
      <c r="CD46" s="187" t="s">
        <v>2842</v>
      </c>
      <c r="CE46" s="187" t="s">
        <v>2732</v>
      </c>
      <c r="CF46" s="187" t="s">
        <v>2732</v>
      </c>
      <c r="CG46" s="187" t="s">
        <v>2842</v>
      </c>
      <c r="CH46" s="187" t="s">
        <v>2732</v>
      </c>
      <c r="CI46" s="187" t="s">
        <v>2732</v>
      </c>
      <c r="CJ46" s="187" t="s">
        <v>2842</v>
      </c>
      <c r="CK46" s="187" t="s">
        <v>2732</v>
      </c>
      <c r="CL46" s="187" t="s">
        <v>2732</v>
      </c>
      <c r="CM46" s="187" t="s">
        <v>2842</v>
      </c>
      <c r="CN46" s="187" t="s">
        <v>2732</v>
      </c>
      <c r="CO46" s="187" t="s">
        <v>2732</v>
      </c>
      <c r="CP46" s="187" t="s">
        <v>2842</v>
      </c>
      <c r="CQ46" s="187" t="s">
        <v>2732</v>
      </c>
      <c r="CR46" s="187" t="s">
        <v>2732</v>
      </c>
      <c r="CS46" s="187" t="s">
        <v>2842</v>
      </c>
      <c r="CT46" s="187" t="s">
        <v>2732</v>
      </c>
      <c r="CU46" s="187" t="s">
        <v>2732</v>
      </c>
      <c r="CV46" s="187" t="s">
        <v>2842</v>
      </c>
      <c r="CW46" s="187" t="s">
        <v>2732</v>
      </c>
      <c r="CX46" s="187" t="s">
        <v>2732</v>
      </c>
      <c r="CY46" s="187" t="s">
        <v>2842</v>
      </c>
      <c r="CZ46" s="187" t="s">
        <v>2732</v>
      </c>
      <c r="DA46" s="187" t="s">
        <v>2732</v>
      </c>
      <c r="DB46" s="187" t="s">
        <v>2842</v>
      </c>
      <c r="DC46" s="187" t="s">
        <v>2732</v>
      </c>
      <c r="DD46" s="187" t="s">
        <v>2732</v>
      </c>
      <c r="DE46" s="187" t="s">
        <v>2842</v>
      </c>
      <c r="DF46" s="187" t="s">
        <v>2732</v>
      </c>
      <c r="DG46" s="187" t="s">
        <v>2732</v>
      </c>
      <c r="DH46" s="187" t="s">
        <v>2842</v>
      </c>
      <c r="DI46" s="187" t="s">
        <v>2732</v>
      </c>
      <c r="DJ46" s="187" t="s">
        <v>2732</v>
      </c>
      <c r="DK46" s="187" t="s">
        <v>2842</v>
      </c>
      <c r="DL46" s="187" t="s">
        <v>2732</v>
      </c>
      <c r="DM46" s="187" t="s">
        <v>2732</v>
      </c>
      <c r="DN46" s="187" t="s">
        <v>2842</v>
      </c>
      <c r="DO46" s="187" t="s">
        <v>2732</v>
      </c>
      <c r="DP46" s="187" t="s">
        <v>2732</v>
      </c>
      <c r="DQ46" s="187" t="s">
        <v>2842</v>
      </c>
      <c r="DR46" s="187" t="s">
        <v>2732</v>
      </c>
      <c r="DS46" s="187" t="s">
        <v>2732</v>
      </c>
      <c r="DT46" s="187" t="s">
        <v>2842</v>
      </c>
      <c r="DU46" s="187" t="s">
        <v>2732</v>
      </c>
      <c r="DV46" s="187" t="s">
        <v>2732</v>
      </c>
      <c r="DW46" s="187" t="s">
        <v>2842</v>
      </c>
      <c r="DX46" s="187" t="s">
        <v>2732</v>
      </c>
      <c r="DY46" s="187" t="s">
        <v>2732</v>
      </c>
      <c r="DZ46" s="187" t="s">
        <v>2842</v>
      </c>
      <c r="EA46" s="187" t="s">
        <v>2732</v>
      </c>
      <c r="EB46" s="187" t="s">
        <v>2732</v>
      </c>
      <c r="EC46" s="187" t="s">
        <v>2842</v>
      </c>
      <c r="ED46" s="187" t="s">
        <v>2732</v>
      </c>
      <c r="EE46" s="187" t="s">
        <v>2732</v>
      </c>
      <c r="EF46" s="187" t="s">
        <v>2842</v>
      </c>
      <c r="EG46" s="187" t="s">
        <v>2732</v>
      </c>
      <c r="EH46" s="187" t="s">
        <v>2732</v>
      </c>
      <c r="EI46" s="187" t="s">
        <v>2842</v>
      </c>
      <c r="EJ46" s="187" t="s">
        <v>2732</v>
      </c>
      <c r="EK46" s="187" t="s">
        <v>2732</v>
      </c>
      <c r="EL46" s="187" t="s">
        <v>2842</v>
      </c>
      <c r="EM46" s="187" t="s">
        <v>2732</v>
      </c>
      <c r="EN46" s="187" t="s">
        <v>2732</v>
      </c>
      <c r="EO46" s="187" t="s">
        <v>2842</v>
      </c>
      <c r="EP46" s="187" t="s">
        <v>2732</v>
      </c>
      <c r="EQ46" s="187" t="s">
        <v>2732</v>
      </c>
      <c r="ER46" s="187" t="s">
        <v>2842</v>
      </c>
      <c r="ES46" s="187" t="s">
        <v>2732</v>
      </c>
      <c r="ET46" s="187" t="s">
        <v>2732</v>
      </c>
    </row>
    <row r="47" spans="1:150" x14ac:dyDescent="0.3">
      <c r="A47" s="1"/>
      <c r="B47" s="188" t="s">
        <v>3034</v>
      </c>
      <c r="C47" s="188" t="s">
        <v>163</v>
      </c>
      <c r="D47" s="188" t="s">
        <v>1119</v>
      </c>
      <c r="E47" s="188" t="s">
        <v>3035</v>
      </c>
      <c r="F47" s="188" t="s">
        <v>3036</v>
      </c>
      <c r="G47" s="189" t="s">
        <v>2842</v>
      </c>
      <c r="H47" s="189" t="s">
        <v>2732</v>
      </c>
      <c r="I47" s="189" t="s">
        <v>2732</v>
      </c>
      <c r="J47" s="189" t="s">
        <v>2842</v>
      </c>
      <c r="K47" s="189" t="s">
        <v>2732</v>
      </c>
      <c r="L47" s="189" t="s">
        <v>2732</v>
      </c>
      <c r="M47" s="189" t="s">
        <v>2842</v>
      </c>
      <c r="N47" s="189" t="s">
        <v>2732</v>
      </c>
      <c r="O47" s="189" t="s">
        <v>2732</v>
      </c>
      <c r="P47" s="189" t="s">
        <v>2842</v>
      </c>
      <c r="Q47" s="189" t="s">
        <v>2732</v>
      </c>
      <c r="R47" s="189" t="s">
        <v>2732</v>
      </c>
      <c r="S47" s="189" t="s">
        <v>2842</v>
      </c>
      <c r="T47" s="189" t="s">
        <v>2732</v>
      </c>
      <c r="U47" s="189" t="s">
        <v>2732</v>
      </c>
      <c r="V47" s="189" t="s">
        <v>2842</v>
      </c>
      <c r="W47" s="189" t="s">
        <v>2732</v>
      </c>
      <c r="X47" s="189" t="s">
        <v>2732</v>
      </c>
      <c r="Y47" s="189" t="s">
        <v>2842</v>
      </c>
      <c r="Z47" s="189" t="s">
        <v>2732</v>
      </c>
      <c r="AA47" s="189" t="s">
        <v>2732</v>
      </c>
      <c r="AB47" s="189" t="s">
        <v>2842</v>
      </c>
      <c r="AC47" s="189" t="s">
        <v>2732</v>
      </c>
      <c r="AD47" s="189" t="s">
        <v>2732</v>
      </c>
      <c r="AE47" s="189" t="s">
        <v>2842</v>
      </c>
      <c r="AF47" s="189" t="s">
        <v>2732</v>
      </c>
      <c r="AG47" s="189" t="s">
        <v>2732</v>
      </c>
      <c r="AH47" s="189" t="s">
        <v>2842</v>
      </c>
      <c r="AI47" s="189" t="s">
        <v>2732</v>
      </c>
      <c r="AJ47" s="189" t="s">
        <v>2732</v>
      </c>
      <c r="AK47" s="189" t="s">
        <v>2842</v>
      </c>
      <c r="AL47" s="189" t="s">
        <v>2732</v>
      </c>
      <c r="AM47" s="189" t="s">
        <v>2732</v>
      </c>
      <c r="AN47" s="189" t="s">
        <v>2842</v>
      </c>
      <c r="AO47" s="189" t="s">
        <v>2732</v>
      </c>
      <c r="AP47" s="189" t="s">
        <v>2732</v>
      </c>
      <c r="AQ47" s="189" t="s">
        <v>2842</v>
      </c>
      <c r="AR47" s="189" t="s">
        <v>2732</v>
      </c>
      <c r="AS47" s="189" t="s">
        <v>2732</v>
      </c>
      <c r="AT47" s="189" t="s">
        <v>2842</v>
      </c>
      <c r="AU47" s="189" t="s">
        <v>2732</v>
      </c>
      <c r="AV47" s="189" t="s">
        <v>2732</v>
      </c>
      <c r="AW47" s="189" t="s">
        <v>2842</v>
      </c>
      <c r="AX47" s="189" t="s">
        <v>2732</v>
      </c>
      <c r="AY47" s="189" t="s">
        <v>2732</v>
      </c>
      <c r="AZ47" s="189" t="s">
        <v>2842</v>
      </c>
      <c r="BA47" s="189" t="s">
        <v>2732</v>
      </c>
      <c r="BB47" s="189" t="s">
        <v>2732</v>
      </c>
      <c r="BC47" s="189" t="s">
        <v>2842</v>
      </c>
      <c r="BD47" s="189" t="s">
        <v>2732</v>
      </c>
      <c r="BE47" s="189" t="s">
        <v>2732</v>
      </c>
      <c r="BF47" s="189" t="s">
        <v>2842</v>
      </c>
      <c r="BG47" s="189" t="s">
        <v>2732</v>
      </c>
      <c r="BH47" s="189" t="s">
        <v>2732</v>
      </c>
      <c r="BI47" s="189" t="s">
        <v>2842</v>
      </c>
      <c r="BJ47" s="189" t="s">
        <v>2732</v>
      </c>
      <c r="BK47" s="189" t="s">
        <v>2732</v>
      </c>
      <c r="BL47" s="189" t="s">
        <v>2842</v>
      </c>
      <c r="BM47" s="189" t="s">
        <v>2732</v>
      </c>
      <c r="BN47" s="189" t="s">
        <v>2732</v>
      </c>
      <c r="BO47" s="189" t="s">
        <v>2842</v>
      </c>
      <c r="BP47" s="189" t="s">
        <v>2732</v>
      </c>
      <c r="BQ47" s="189" t="s">
        <v>2732</v>
      </c>
      <c r="BR47" s="189" t="s">
        <v>2842</v>
      </c>
      <c r="BS47" s="189" t="s">
        <v>2732</v>
      </c>
      <c r="BT47" s="189" t="s">
        <v>2732</v>
      </c>
      <c r="BU47" s="189" t="s">
        <v>2842</v>
      </c>
      <c r="BV47" s="189" t="s">
        <v>2732</v>
      </c>
      <c r="BW47" s="189" t="s">
        <v>2732</v>
      </c>
      <c r="BX47" s="189" t="s">
        <v>2842</v>
      </c>
      <c r="BY47" s="189" t="s">
        <v>2732</v>
      </c>
      <c r="BZ47" s="189" t="s">
        <v>2732</v>
      </c>
      <c r="CA47" s="189" t="s">
        <v>2842</v>
      </c>
      <c r="CB47" s="189" t="s">
        <v>2732</v>
      </c>
      <c r="CC47" s="189" t="s">
        <v>2732</v>
      </c>
      <c r="CD47" s="189" t="s">
        <v>2842</v>
      </c>
      <c r="CE47" s="189" t="s">
        <v>2732</v>
      </c>
      <c r="CF47" s="189" t="s">
        <v>2732</v>
      </c>
      <c r="CG47" s="189" t="s">
        <v>2842</v>
      </c>
      <c r="CH47" s="189" t="s">
        <v>2732</v>
      </c>
      <c r="CI47" s="189" t="s">
        <v>2732</v>
      </c>
      <c r="CJ47" s="189" t="s">
        <v>2842</v>
      </c>
      <c r="CK47" s="189" t="s">
        <v>2732</v>
      </c>
      <c r="CL47" s="189" t="s">
        <v>2732</v>
      </c>
      <c r="CM47" s="189" t="s">
        <v>2842</v>
      </c>
      <c r="CN47" s="189" t="s">
        <v>2732</v>
      </c>
      <c r="CO47" s="189" t="s">
        <v>2732</v>
      </c>
      <c r="CP47" s="189" t="s">
        <v>2842</v>
      </c>
      <c r="CQ47" s="189" t="s">
        <v>2732</v>
      </c>
      <c r="CR47" s="189" t="s">
        <v>2732</v>
      </c>
      <c r="CS47" s="189" t="s">
        <v>2842</v>
      </c>
      <c r="CT47" s="189" t="s">
        <v>2732</v>
      </c>
      <c r="CU47" s="189" t="s">
        <v>2732</v>
      </c>
      <c r="CV47" s="189" t="s">
        <v>2842</v>
      </c>
      <c r="CW47" s="189" t="s">
        <v>2732</v>
      </c>
      <c r="CX47" s="189" t="s">
        <v>2732</v>
      </c>
      <c r="CY47" s="189" t="s">
        <v>2842</v>
      </c>
      <c r="CZ47" s="189" t="s">
        <v>2732</v>
      </c>
      <c r="DA47" s="189" t="s">
        <v>2732</v>
      </c>
      <c r="DB47" s="189" t="s">
        <v>2842</v>
      </c>
      <c r="DC47" s="189" t="s">
        <v>2732</v>
      </c>
      <c r="DD47" s="189" t="s">
        <v>2732</v>
      </c>
      <c r="DE47" s="189" t="s">
        <v>2842</v>
      </c>
      <c r="DF47" s="189" t="s">
        <v>2732</v>
      </c>
      <c r="DG47" s="189" t="s">
        <v>2732</v>
      </c>
      <c r="DH47" s="189" t="s">
        <v>2842</v>
      </c>
      <c r="DI47" s="189" t="s">
        <v>2732</v>
      </c>
      <c r="DJ47" s="189" t="s">
        <v>2732</v>
      </c>
      <c r="DK47" s="189" t="s">
        <v>2842</v>
      </c>
      <c r="DL47" s="189" t="s">
        <v>2732</v>
      </c>
      <c r="DM47" s="189" t="s">
        <v>2732</v>
      </c>
      <c r="DN47" s="189" t="s">
        <v>2842</v>
      </c>
      <c r="DO47" s="189" t="s">
        <v>2732</v>
      </c>
      <c r="DP47" s="189" t="s">
        <v>2732</v>
      </c>
      <c r="DQ47" s="189" t="s">
        <v>2842</v>
      </c>
      <c r="DR47" s="189" t="s">
        <v>2732</v>
      </c>
      <c r="DS47" s="189" t="s">
        <v>2732</v>
      </c>
      <c r="DT47" s="189" t="s">
        <v>2842</v>
      </c>
      <c r="DU47" s="189" t="s">
        <v>2732</v>
      </c>
      <c r="DV47" s="189" t="s">
        <v>2732</v>
      </c>
      <c r="DW47" s="189" t="s">
        <v>2842</v>
      </c>
      <c r="DX47" s="189" t="s">
        <v>2732</v>
      </c>
      <c r="DY47" s="189" t="s">
        <v>2732</v>
      </c>
      <c r="DZ47" s="189" t="s">
        <v>2842</v>
      </c>
      <c r="EA47" s="189" t="s">
        <v>2732</v>
      </c>
      <c r="EB47" s="189" t="s">
        <v>2732</v>
      </c>
      <c r="EC47" s="189" t="s">
        <v>2842</v>
      </c>
      <c r="ED47" s="189" t="s">
        <v>2732</v>
      </c>
      <c r="EE47" s="189" t="s">
        <v>2732</v>
      </c>
      <c r="EF47" s="189" t="s">
        <v>2842</v>
      </c>
      <c r="EG47" s="189" t="s">
        <v>2732</v>
      </c>
      <c r="EH47" s="189" t="s">
        <v>2732</v>
      </c>
      <c r="EI47" s="189" t="s">
        <v>2842</v>
      </c>
      <c r="EJ47" s="189" t="s">
        <v>2732</v>
      </c>
      <c r="EK47" s="189" t="s">
        <v>2732</v>
      </c>
      <c r="EL47" s="189" t="s">
        <v>2842</v>
      </c>
      <c r="EM47" s="189" t="s">
        <v>2732</v>
      </c>
      <c r="EN47" s="189" t="s">
        <v>2732</v>
      </c>
      <c r="EO47" s="189" t="s">
        <v>2842</v>
      </c>
      <c r="EP47" s="189" t="s">
        <v>2732</v>
      </c>
      <c r="EQ47" s="189" t="s">
        <v>2732</v>
      </c>
      <c r="ER47" s="189" t="s">
        <v>2842</v>
      </c>
      <c r="ES47" s="189" t="s">
        <v>2732</v>
      </c>
      <c r="ET47" s="189" t="s">
        <v>2732</v>
      </c>
    </row>
    <row r="48" spans="1:150" x14ac:dyDescent="0.3">
      <c r="A48" s="1"/>
      <c r="B48" s="188" t="s">
        <v>3037</v>
      </c>
      <c r="C48" s="188" t="s">
        <v>163</v>
      </c>
      <c r="D48" s="188" t="s">
        <v>1119</v>
      </c>
      <c r="E48" s="188" t="s">
        <v>3038</v>
      </c>
      <c r="F48" s="188" t="s">
        <v>3039</v>
      </c>
      <c r="G48" s="189" t="s">
        <v>2842</v>
      </c>
      <c r="H48" s="189" t="s">
        <v>503</v>
      </c>
      <c r="I48" s="189" t="s">
        <v>503</v>
      </c>
      <c r="J48" s="189" t="s">
        <v>2842</v>
      </c>
      <c r="K48" s="189" t="s">
        <v>503</v>
      </c>
      <c r="L48" s="189" t="s">
        <v>503</v>
      </c>
      <c r="M48" s="189" t="s">
        <v>2842</v>
      </c>
      <c r="N48" s="189" t="s">
        <v>503</v>
      </c>
      <c r="O48" s="189" t="s">
        <v>503</v>
      </c>
      <c r="P48" s="189" t="s">
        <v>2842</v>
      </c>
      <c r="Q48" s="189" t="s">
        <v>503</v>
      </c>
      <c r="R48" s="189" t="s">
        <v>503</v>
      </c>
      <c r="S48" s="189" t="s">
        <v>2842</v>
      </c>
      <c r="T48" s="189" t="s">
        <v>503</v>
      </c>
      <c r="U48" s="189" t="s">
        <v>503</v>
      </c>
      <c r="V48" s="189" t="s">
        <v>2842</v>
      </c>
      <c r="W48" s="189" t="s">
        <v>503</v>
      </c>
      <c r="X48" s="189" t="s">
        <v>503</v>
      </c>
      <c r="Y48" s="189" t="s">
        <v>2842</v>
      </c>
      <c r="Z48" s="189" t="s">
        <v>503</v>
      </c>
      <c r="AA48" s="189" t="s">
        <v>503</v>
      </c>
      <c r="AB48" s="189" t="s">
        <v>2842</v>
      </c>
      <c r="AC48" s="189" t="s">
        <v>503</v>
      </c>
      <c r="AD48" s="189" t="s">
        <v>503</v>
      </c>
      <c r="AE48" s="189" t="s">
        <v>2842</v>
      </c>
      <c r="AF48" s="189" t="s">
        <v>503</v>
      </c>
      <c r="AG48" s="189" t="s">
        <v>503</v>
      </c>
      <c r="AH48" s="189" t="s">
        <v>2842</v>
      </c>
      <c r="AI48" s="189" t="s">
        <v>503</v>
      </c>
      <c r="AJ48" s="189" t="s">
        <v>503</v>
      </c>
      <c r="AK48" s="189" t="s">
        <v>2842</v>
      </c>
      <c r="AL48" s="189" t="s">
        <v>503</v>
      </c>
      <c r="AM48" s="189" t="s">
        <v>503</v>
      </c>
      <c r="AN48" s="189" t="s">
        <v>2842</v>
      </c>
      <c r="AO48" s="189" t="s">
        <v>503</v>
      </c>
      <c r="AP48" s="189" t="s">
        <v>503</v>
      </c>
      <c r="AQ48" s="189" t="s">
        <v>2842</v>
      </c>
      <c r="AR48" s="189" t="s">
        <v>503</v>
      </c>
      <c r="AS48" s="189" t="s">
        <v>503</v>
      </c>
      <c r="AT48" s="189" t="s">
        <v>2842</v>
      </c>
      <c r="AU48" s="189" t="s">
        <v>503</v>
      </c>
      <c r="AV48" s="189" t="s">
        <v>503</v>
      </c>
      <c r="AW48" s="189" t="s">
        <v>2842</v>
      </c>
      <c r="AX48" s="189" t="s">
        <v>503</v>
      </c>
      <c r="AY48" s="189" t="s">
        <v>503</v>
      </c>
      <c r="AZ48" s="189" t="s">
        <v>2842</v>
      </c>
      <c r="BA48" s="189" t="s">
        <v>503</v>
      </c>
      <c r="BB48" s="189" t="s">
        <v>503</v>
      </c>
      <c r="BC48" s="189" t="s">
        <v>2842</v>
      </c>
      <c r="BD48" s="189" t="s">
        <v>503</v>
      </c>
      <c r="BE48" s="189" t="s">
        <v>503</v>
      </c>
      <c r="BF48" s="189" t="s">
        <v>2842</v>
      </c>
      <c r="BG48" s="189" t="s">
        <v>503</v>
      </c>
      <c r="BH48" s="189" t="s">
        <v>503</v>
      </c>
      <c r="BI48" s="189" t="s">
        <v>2842</v>
      </c>
      <c r="BJ48" s="189" t="s">
        <v>503</v>
      </c>
      <c r="BK48" s="189" t="s">
        <v>503</v>
      </c>
      <c r="BL48" s="189" t="s">
        <v>2842</v>
      </c>
      <c r="BM48" s="189" t="s">
        <v>503</v>
      </c>
      <c r="BN48" s="189" t="s">
        <v>503</v>
      </c>
      <c r="BO48" s="189" t="s">
        <v>2842</v>
      </c>
      <c r="BP48" s="189" t="s">
        <v>503</v>
      </c>
      <c r="BQ48" s="189" t="s">
        <v>503</v>
      </c>
      <c r="BR48" s="189" t="s">
        <v>2842</v>
      </c>
      <c r="BS48" s="189" t="s">
        <v>503</v>
      </c>
      <c r="BT48" s="189" t="s">
        <v>503</v>
      </c>
      <c r="BU48" s="189" t="s">
        <v>2842</v>
      </c>
      <c r="BV48" s="189" t="s">
        <v>503</v>
      </c>
      <c r="BW48" s="189" t="s">
        <v>503</v>
      </c>
      <c r="BX48" s="189" t="s">
        <v>2842</v>
      </c>
      <c r="BY48" s="189" t="s">
        <v>503</v>
      </c>
      <c r="BZ48" s="189" t="s">
        <v>503</v>
      </c>
      <c r="CA48" s="189" t="s">
        <v>2842</v>
      </c>
      <c r="CB48" s="189" t="s">
        <v>503</v>
      </c>
      <c r="CC48" s="189" t="s">
        <v>503</v>
      </c>
      <c r="CD48" s="189" t="s">
        <v>2842</v>
      </c>
      <c r="CE48" s="189" t="s">
        <v>503</v>
      </c>
      <c r="CF48" s="189" t="s">
        <v>503</v>
      </c>
      <c r="CG48" s="189" t="s">
        <v>2842</v>
      </c>
      <c r="CH48" s="189" t="s">
        <v>503</v>
      </c>
      <c r="CI48" s="189" t="s">
        <v>503</v>
      </c>
      <c r="CJ48" s="189" t="s">
        <v>2842</v>
      </c>
      <c r="CK48" s="189" t="s">
        <v>503</v>
      </c>
      <c r="CL48" s="189" t="s">
        <v>503</v>
      </c>
      <c r="CM48" s="189" t="s">
        <v>2842</v>
      </c>
      <c r="CN48" s="189" t="s">
        <v>503</v>
      </c>
      <c r="CO48" s="189" t="s">
        <v>503</v>
      </c>
      <c r="CP48" s="189" t="s">
        <v>2842</v>
      </c>
      <c r="CQ48" s="189" t="s">
        <v>503</v>
      </c>
      <c r="CR48" s="189" t="s">
        <v>503</v>
      </c>
      <c r="CS48" s="189" t="s">
        <v>2842</v>
      </c>
      <c r="CT48" s="189" t="s">
        <v>503</v>
      </c>
      <c r="CU48" s="189" t="s">
        <v>503</v>
      </c>
      <c r="CV48" s="189" t="s">
        <v>2842</v>
      </c>
      <c r="CW48" s="189" t="s">
        <v>503</v>
      </c>
      <c r="CX48" s="189" t="s">
        <v>503</v>
      </c>
      <c r="CY48" s="189" t="s">
        <v>2842</v>
      </c>
      <c r="CZ48" s="189" t="s">
        <v>503</v>
      </c>
      <c r="DA48" s="189" t="s">
        <v>503</v>
      </c>
      <c r="DB48" s="189" t="s">
        <v>2842</v>
      </c>
      <c r="DC48" s="189" t="s">
        <v>503</v>
      </c>
      <c r="DD48" s="189" t="s">
        <v>503</v>
      </c>
      <c r="DE48" s="189" t="s">
        <v>2842</v>
      </c>
      <c r="DF48" s="189" t="s">
        <v>503</v>
      </c>
      <c r="DG48" s="189" t="s">
        <v>503</v>
      </c>
      <c r="DH48" s="189" t="s">
        <v>2842</v>
      </c>
      <c r="DI48" s="189" t="s">
        <v>503</v>
      </c>
      <c r="DJ48" s="189" t="s">
        <v>503</v>
      </c>
      <c r="DK48" s="189" t="s">
        <v>2842</v>
      </c>
      <c r="DL48" s="189" t="s">
        <v>503</v>
      </c>
      <c r="DM48" s="189" t="s">
        <v>503</v>
      </c>
      <c r="DN48" s="189" t="s">
        <v>2842</v>
      </c>
      <c r="DO48" s="189" t="s">
        <v>503</v>
      </c>
      <c r="DP48" s="189" t="s">
        <v>503</v>
      </c>
      <c r="DQ48" s="189" t="s">
        <v>2842</v>
      </c>
      <c r="DR48" s="189" t="s">
        <v>503</v>
      </c>
      <c r="DS48" s="189" t="s">
        <v>503</v>
      </c>
      <c r="DT48" s="189" t="s">
        <v>2842</v>
      </c>
      <c r="DU48" s="189" t="s">
        <v>503</v>
      </c>
      <c r="DV48" s="189" t="s">
        <v>503</v>
      </c>
      <c r="DW48" s="189" t="s">
        <v>2842</v>
      </c>
      <c r="DX48" s="189" t="s">
        <v>503</v>
      </c>
      <c r="DY48" s="189" t="s">
        <v>503</v>
      </c>
      <c r="DZ48" s="189" t="s">
        <v>2842</v>
      </c>
      <c r="EA48" s="189" t="s">
        <v>503</v>
      </c>
      <c r="EB48" s="189" t="s">
        <v>503</v>
      </c>
      <c r="EC48" s="189" t="s">
        <v>2842</v>
      </c>
      <c r="ED48" s="189" t="s">
        <v>503</v>
      </c>
      <c r="EE48" s="189" t="s">
        <v>503</v>
      </c>
      <c r="EF48" s="189" t="s">
        <v>2842</v>
      </c>
      <c r="EG48" s="189" t="s">
        <v>503</v>
      </c>
      <c r="EH48" s="189" t="s">
        <v>503</v>
      </c>
      <c r="EI48" s="189" t="s">
        <v>2842</v>
      </c>
      <c r="EJ48" s="189" t="s">
        <v>503</v>
      </c>
      <c r="EK48" s="189" t="s">
        <v>503</v>
      </c>
      <c r="EL48" s="189" t="s">
        <v>2842</v>
      </c>
      <c r="EM48" s="189" t="s">
        <v>503</v>
      </c>
      <c r="EN48" s="189" t="s">
        <v>503</v>
      </c>
      <c r="EO48" s="189" t="s">
        <v>2842</v>
      </c>
      <c r="EP48" s="189" t="s">
        <v>503</v>
      </c>
      <c r="EQ48" s="189" t="s">
        <v>503</v>
      </c>
      <c r="ER48" s="189" t="s">
        <v>2842</v>
      </c>
      <c r="ES48" s="189" t="s">
        <v>503</v>
      </c>
      <c r="ET48" s="189" t="s">
        <v>503</v>
      </c>
    </row>
    <row r="49" spans="1:150" x14ac:dyDescent="0.3">
      <c r="A49" s="1"/>
      <c r="B49" s="187" t="s">
        <v>3040</v>
      </c>
      <c r="C49" s="187" t="s">
        <v>137</v>
      </c>
      <c r="D49" s="187" t="s">
        <v>138</v>
      </c>
      <c r="E49" s="187" t="s">
        <v>3041</v>
      </c>
      <c r="F49" s="187" t="s">
        <v>3042</v>
      </c>
      <c r="G49" s="187" t="s">
        <v>2842</v>
      </c>
      <c r="H49" s="187" t="s">
        <v>2732</v>
      </c>
      <c r="I49" s="187" t="s">
        <v>3043</v>
      </c>
      <c r="J49" s="187" t="s">
        <v>2842</v>
      </c>
      <c r="K49" s="187" t="s">
        <v>2732</v>
      </c>
      <c r="L49" s="187" t="s">
        <v>3044</v>
      </c>
      <c r="M49" s="187" t="s">
        <v>2842</v>
      </c>
      <c r="N49" s="187" t="s">
        <v>3045</v>
      </c>
      <c r="O49" s="187" t="s">
        <v>2732</v>
      </c>
      <c r="P49" s="187" t="s">
        <v>2842</v>
      </c>
      <c r="Q49" s="187" t="s">
        <v>2732</v>
      </c>
      <c r="R49" s="187" t="s">
        <v>3046</v>
      </c>
      <c r="S49" s="187" t="s">
        <v>2842</v>
      </c>
      <c r="T49" s="187" t="s">
        <v>2732</v>
      </c>
      <c r="U49" s="187" t="s">
        <v>2732</v>
      </c>
      <c r="V49" s="187" t="s">
        <v>2842</v>
      </c>
      <c r="W49" s="187" t="s">
        <v>2732</v>
      </c>
      <c r="X49" s="187" t="s">
        <v>3047</v>
      </c>
      <c r="Y49" s="187" t="s">
        <v>2842</v>
      </c>
      <c r="Z49" s="187" t="s">
        <v>2732</v>
      </c>
      <c r="AA49" s="187" t="s">
        <v>2732</v>
      </c>
      <c r="AB49" s="187" t="s">
        <v>2842</v>
      </c>
      <c r="AC49" s="187" t="s">
        <v>3048</v>
      </c>
      <c r="AD49" s="187" t="s">
        <v>2732</v>
      </c>
      <c r="AE49" s="187" t="s">
        <v>2842</v>
      </c>
      <c r="AF49" s="187" t="s">
        <v>2732</v>
      </c>
      <c r="AG49" s="187" t="s">
        <v>2732</v>
      </c>
      <c r="AH49" s="187" t="s">
        <v>2842</v>
      </c>
      <c r="AI49" s="187" t="s">
        <v>2732</v>
      </c>
      <c r="AJ49" s="187" t="s">
        <v>2732</v>
      </c>
      <c r="AK49" s="187" t="s">
        <v>2842</v>
      </c>
      <c r="AL49" s="187" t="s">
        <v>2732</v>
      </c>
      <c r="AM49" s="187" t="s">
        <v>2732</v>
      </c>
      <c r="AN49" s="187" t="s">
        <v>2842</v>
      </c>
      <c r="AO49" s="187" t="s">
        <v>3049</v>
      </c>
      <c r="AP49" s="187" t="s">
        <v>2732</v>
      </c>
      <c r="AQ49" s="187" t="s">
        <v>2842</v>
      </c>
      <c r="AR49" s="187" t="s">
        <v>2732</v>
      </c>
      <c r="AS49" s="187" t="s">
        <v>3050</v>
      </c>
      <c r="AT49" s="187" t="s">
        <v>2842</v>
      </c>
      <c r="AU49" s="187" t="s">
        <v>2732</v>
      </c>
      <c r="AV49" s="187" t="s">
        <v>3050</v>
      </c>
      <c r="AW49" s="187" t="s">
        <v>2842</v>
      </c>
      <c r="AX49" s="187" t="s">
        <v>3051</v>
      </c>
      <c r="AY49" s="187" t="s">
        <v>3052</v>
      </c>
      <c r="AZ49" s="187" t="s">
        <v>2842</v>
      </c>
      <c r="BA49" s="187" t="s">
        <v>2732</v>
      </c>
      <c r="BB49" s="187" t="s">
        <v>3052</v>
      </c>
      <c r="BC49" s="187" t="s">
        <v>2842</v>
      </c>
      <c r="BD49" s="187" t="s">
        <v>2732</v>
      </c>
      <c r="BE49" s="187" t="s">
        <v>3053</v>
      </c>
      <c r="BF49" s="187" t="s">
        <v>2842</v>
      </c>
      <c r="BG49" s="187" t="s">
        <v>2732</v>
      </c>
      <c r="BH49" s="187" t="s">
        <v>3054</v>
      </c>
      <c r="BI49" s="187" t="s">
        <v>2842</v>
      </c>
      <c r="BJ49" s="187" t="s">
        <v>2732</v>
      </c>
      <c r="BK49" s="187" t="s">
        <v>3055</v>
      </c>
      <c r="BL49" s="187" t="s">
        <v>2842</v>
      </c>
      <c r="BM49" s="187" t="s">
        <v>3056</v>
      </c>
      <c r="BN49" s="187" t="s">
        <v>3057</v>
      </c>
      <c r="BO49" s="187" t="s">
        <v>2842</v>
      </c>
      <c r="BP49" s="187" t="s">
        <v>3058</v>
      </c>
      <c r="BQ49" s="187" t="s">
        <v>3059</v>
      </c>
      <c r="BR49" s="187" t="s">
        <v>2842</v>
      </c>
      <c r="BS49" s="187" t="s">
        <v>3060</v>
      </c>
      <c r="BT49" s="187" t="s">
        <v>3061</v>
      </c>
      <c r="BU49" s="187" t="s">
        <v>2842</v>
      </c>
      <c r="BV49" s="187" t="s">
        <v>2732</v>
      </c>
      <c r="BW49" s="187" t="s">
        <v>3062</v>
      </c>
      <c r="BX49" s="187" t="s">
        <v>2842</v>
      </c>
      <c r="BY49" s="187" t="s">
        <v>2732</v>
      </c>
      <c r="BZ49" s="187" t="s">
        <v>3062</v>
      </c>
      <c r="CA49" s="187" t="s">
        <v>2842</v>
      </c>
      <c r="CB49" s="187" t="s">
        <v>2732</v>
      </c>
      <c r="CC49" s="187" t="s">
        <v>3062</v>
      </c>
      <c r="CD49" s="187" t="s">
        <v>2842</v>
      </c>
      <c r="CE49" s="187" t="s">
        <v>2732</v>
      </c>
      <c r="CF49" s="187" t="s">
        <v>3062</v>
      </c>
      <c r="CG49" s="187" t="s">
        <v>2842</v>
      </c>
      <c r="CH49" s="187" t="s">
        <v>2732</v>
      </c>
      <c r="CI49" s="187" t="s">
        <v>3063</v>
      </c>
      <c r="CJ49" s="187" t="s">
        <v>2842</v>
      </c>
      <c r="CK49" s="187" t="s">
        <v>2732</v>
      </c>
      <c r="CL49" s="187" t="s">
        <v>3064</v>
      </c>
      <c r="CM49" s="187" t="s">
        <v>2842</v>
      </c>
      <c r="CN49" s="187" t="s">
        <v>2732</v>
      </c>
      <c r="CO49" s="187" t="s">
        <v>3065</v>
      </c>
      <c r="CP49" s="187" t="s">
        <v>2842</v>
      </c>
      <c r="CQ49" s="187" t="s">
        <v>3060</v>
      </c>
      <c r="CR49" s="187" t="s">
        <v>3066</v>
      </c>
      <c r="CS49" s="187" t="s">
        <v>2842</v>
      </c>
      <c r="CT49" s="187" t="s">
        <v>2732</v>
      </c>
      <c r="CU49" s="187" t="s">
        <v>3067</v>
      </c>
      <c r="CV49" s="187" t="s">
        <v>2842</v>
      </c>
      <c r="CW49" s="187" t="s">
        <v>2732</v>
      </c>
      <c r="CX49" s="187" t="s">
        <v>3064</v>
      </c>
      <c r="CY49" s="187" t="s">
        <v>2842</v>
      </c>
      <c r="CZ49" s="187" t="s">
        <v>2732</v>
      </c>
      <c r="DA49" s="187" t="s">
        <v>3068</v>
      </c>
      <c r="DB49" s="187" t="s">
        <v>2842</v>
      </c>
      <c r="DC49" s="187" t="s">
        <v>2732</v>
      </c>
      <c r="DD49" s="187" t="s">
        <v>3069</v>
      </c>
      <c r="DE49" s="187" t="s">
        <v>2842</v>
      </c>
      <c r="DF49" s="187" t="s">
        <v>2732</v>
      </c>
      <c r="DG49" s="187" t="s">
        <v>3069</v>
      </c>
      <c r="DH49" s="187" t="s">
        <v>2842</v>
      </c>
      <c r="DI49" s="187" t="s">
        <v>2732</v>
      </c>
      <c r="DJ49" s="187" t="s">
        <v>3069</v>
      </c>
      <c r="DK49" s="187" t="s">
        <v>2842</v>
      </c>
      <c r="DL49" s="187" t="s">
        <v>2732</v>
      </c>
      <c r="DM49" s="187" t="s">
        <v>3069</v>
      </c>
      <c r="DN49" s="187" t="s">
        <v>2842</v>
      </c>
      <c r="DO49" s="187" t="s">
        <v>2732</v>
      </c>
      <c r="DP49" s="187" t="s">
        <v>3070</v>
      </c>
      <c r="DQ49" s="187" t="s">
        <v>2842</v>
      </c>
      <c r="DR49" s="187" t="s">
        <v>2732</v>
      </c>
      <c r="DS49" s="187" t="s">
        <v>2732</v>
      </c>
      <c r="DT49" s="187" t="s">
        <v>2842</v>
      </c>
      <c r="DU49" s="187" t="s">
        <v>2732</v>
      </c>
      <c r="DV49" s="187" t="s">
        <v>2732</v>
      </c>
      <c r="DW49" s="187" t="s">
        <v>2842</v>
      </c>
      <c r="DX49" s="187" t="s">
        <v>2732</v>
      </c>
      <c r="DY49" s="187" t="s">
        <v>2732</v>
      </c>
      <c r="DZ49" s="187" t="s">
        <v>2842</v>
      </c>
      <c r="EA49" s="187" t="s">
        <v>2732</v>
      </c>
      <c r="EB49" s="187" t="s">
        <v>2732</v>
      </c>
      <c r="EC49" s="187" t="s">
        <v>2842</v>
      </c>
      <c r="ED49" s="187" t="s">
        <v>2732</v>
      </c>
      <c r="EE49" s="187" t="s">
        <v>3071</v>
      </c>
      <c r="EF49" s="187" t="s">
        <v>2842</v>
      </c>
      <c r="EG49" s="187" t="s">
        <v>2732</v>
      </c>
      <c r="EH49" s="187" t="s">
        <v>3072</v>
      </c>
      <c r="EI49" s="187" t="s">
        <v>2842</v>
      </c>
      <c r="EJ49" s="187" t="s">
        <v>2732</v>
      </c>
      <c r="EK49" s="187" t="s">
        <v>3073</v>
      </c>
      <c r="EL49" s="187" t="s">
        <v>2842</v>
      </c>
      <c r="EM49" s="187" t="s">
        <v>2732</v>
      </c>
      <c r="EN49" s="187" t="s">
        <v>3074</v>
      </c>
      <c r="EO49" s="187" t="s">
        <v>2842</v>
      </c>
      <c r="EP49" s="187" t="s">
        <v>2732</v>
      </c>
      <c r="EQ49" s="187" t="s">
        <v>2732</v>
      </c>
      <c r="ER49" s="187" t="s">
        <v>2842</v>
      </c>
      <c r="ES49" s="187" t="s">
        <v>2732</v>
      </c>
      <c r="ET49" s="187" t="s">
        <v>3075</v>
      </c>
    </row>
    <row r="50" spans="1:150" x14ac:dyDescent="0.3">
      <c r="A50" s="1"/>
      <c r="B50" s="188" t="s">
        <v>3076</v>
      </c>
      <c r="C50" s="188" t="s">
        <v>137</v>
      </c>
      <c r="D50" s="188" t="s">
        <v>138</v>
      </c>
      <c r="E50" s="188" t="s">
        <v>3077</v>
      </c>
      <c r="F50" s="188" t="s">
        <v>3078</v>
      </c>
      <c r="G50" s="189" t="s">
        <v>2842</v>
      </c>
      <c r="H50" s="189" t="s">
        <v>2732</v>
      </c>
      <c r="I50" s="189" t="s">
        <v>2732</v>
      </c>
      <c r="J50" s="189" t="s">
        <v>2842</v>
      </c>
      <c r="K50" s="189" t="s">
        <v>2732</v>
      </c>
      <c r="L50" s="189" t="s">
        <v>2732</v>
      </c>
      <c r="M50" s="189" t="s">
        <v>2842</v>
      </c>
      <c r="N50" s="189" t="s">
        <v>2732</v>
      </c>
      <c r="O50" s="189" t="s">
        <v>2732</v>
      </c>
      <c r="P50" s="189" t="s">
        <v>2842</v>
      </c>
      <c r="Q50" s="189" t="s">
        <v>2732</v>
      </c>
      <c r="R50" s="189" t="s">
        <v>2732</v>
      </c>
      <c r="S50" s="189" t="s">
        <v>2842</v>
      </c>
      <c r="T50" s="189" t="s">
        <v>2732</v>
      </c>
      <c r="U50" s="189" t="s">
        <v>2732</v>
      </c>
      <c r="V50" s="189" t="s">
        <v>2842</v>
      </c>
      <c r="W50" s="189" t="s">
        <v>2732</v>
      </c>
      <c r="X50" s="189" t="s">
        <v>2732</v>
      </c>
      <c r="Y50" s="189" t="s">
        <v>2842</v>
      </c>
      <c r="Z50" s="189" t="s">
        <v>2732</v>
      </c>
      <c r="AA50" s="189" t="s">
        <v>2732</v>
      </c>
      <c r="AB50" s="189" t="s">
        <v>2842</v>
      </c>
      <c r="AC50" s="189" t="s">
        <v>2732</v>
      </c>
      <c r="AD50" s="189" t="s">
        <v>2732</v>
      </c>
      <c r="AE50" s="189" t="s">
        <v>2842</v>
      </c>
      <c r="AF50" s="189" t="s">
        <v>2732</v>
      </c>
      <c r="AG50" s="189" t="s">
        <v>2732</v>
      </c>
      <c r="AH50" s="189" t="s">
        <v>2842</v>
      </c>
      <c r="AI50" s="189" t="s">
        <v>2732</v>
      </c>
      <c r="AJ50" s="189" t="s">
        <v>2732</v>
      </c>
      <c r="AK50" s="189" t="s">
        <v>2842</v>
      </c>
      <c r="AL50" s="189" t="s">
        <v>2732</v>
      </c>
      <c r="AM50" s="189" t="s">
        <v>2732</v>
      </c>
      <c r="AN50" s="189" t="s">
        <v>2842</v>
      </c>
      <c r="AO50" s="189" t="s">
        <v>2732</v>
      </c>
      <c r="AP50" s="189" t="s">
        <v>2732</v>
      </c>
      <c r="AQ50" s="189" t="s">
        <v>2842</v>
      </c>
      <c r="AR50" s="189" t="s">
        <v>2732</v>
      </c>
      <c r="AS50" s="189" t="s">
        <v>2732</v>
      </c>
      <c r="AT50" s="189" t="s">
        <v>2842</v>
      </c>
      <c r="AU50" s="189" t="s">
        <v>2732</v>
      </c>
      <c r="AV50" s="189" t="s">
        <v>2732</v>
      </c>
      <c r="AW50" s="189" t="s">
        <v>2842</v>
      </c>
      <c r="AX50" s="189" t="s">
        <v>2732</v>
      </c>
      <c r="AY50" s="189" t="s">
        <v>2732</v>
      </c>
      <c r="AZ50" s="189" t="s">
        <v>2842</v>
      </c>
      <c r="BA50" s="189" t="s">
        <v>2732</v>
      </c>
      <c r="BB50" s="189" t="s">
        <v>2732</v>
      </c>
      <c r="BC50" s="189" t="s">
        <v>2842</v>
      </c>
      <c r="BD50" s="189" t="s">
        <v>2732</v>
      </c>
      <c r="BE50" s="189" t="s">
        <v>2732</v>
      </c>
      <c r="BF50" s="189" t="s">
        <v>2842</v>
      </c>
      <c r="BG50" s="189" t="s">
        <v>2732</v>
      </c>
      <c r="BH50" s="189" t="s">
        <v>2732</v>
      </c>
      <c r="BI50" s="189" t="s">
        <v>2842</v>
      </c>
      <c r="BJ50" s="189" t="s">
        <v>2732</v>
      </c>
      <c r="BK50" s="189" t="s">
        <v>3079</v>
      </c>
      <c r="BL50" s="189" t="s">
        <v>2842</v>
      </c>
      <c r="BM50" s="189" t="s">
        <v>2732</v>
      </c>
      <c r="BN50" s="189" t="s">
        <v>3080</v>
      </c>
      <c r="BO50" s="189" t="s">
        <v>2842</v>
      </c>
      <c r="BP50" s="189" t="s">
        <v>2732</v>
      </c>
      <c r="BQ50" s="189" t="s">
        <v>2732</v>
      </c>
      <c r="BR50" s="189" t="s">
        <v>2842</v>
      </c>
      <c r="BS50" s="189" t="s">
        <v>2732</v>
      </c>
      <c r="BT50" s="189" t="s">
        <v>2732</v>
      </c>
      <c r="BU50" s="189" t="s">
        <v>2842</v>
      </c>
      <c r="BV50" s="189" t="s">
        <v>2732</v>
      </c>
      <c r="BW50" s="189" t="s">
        <v>2732</v>
      </c>
      <c r="BX50" s="189" t="s">
        <v>2842</v>
      </c>
      <c r="BY50" s="189" t="s">
        <v>2732</v>
      </c>
      <c r="BZ50" s="189" t="s">
        <v>2732</v>
      </c>
      <c r="CA50" s="189" t="s">
        <v>2842</v>
      </c>
      <c r="CB50" s="189" t="s">
        <v>2732</v>
      </c>
      <c r="CC50" s="189" t="s">
        <v>2732</v>
      </c>
      <c r="CD50" s="189" t="s">
        <v>2842</v>
      </c>
      <c r="CE50" s="189" t="s">
        <v>2732</v>
      </c>
      <c r="CF50" s="189" t="s">
        <v>2732</v>
      </c>
      <c r="CG50" s="189" t="s">
        <v>2842</v>
      </c>
      <c r="CH50" s="189" t="s">
        <v>2732</v>
      </c>
      <c r="CI50" s="189" t="s">
        <v>2732</v>
      </c>
      <c r="CJ50" s="189" t="s">
        <v>2842</v>
      </c>
      <c r="CK50" s="189" t="s">
        <v>2732</v>
      </c>
      <c r="CL50" s="189" t="s">
        <v>2732</v>
      </c>
      <c r="CM50" s="189" t="s">
        <v>2842</v>
      </c>
      <c r="CN50" s="189" t="s">
        <v>2732</v>
      </c>
      <c r="CO50" s="189" t="s">
        <v>2732</v>
      </c>
      <c r="CP50" s="189" t="s">
        <v>2842</v>
      </c>
      <c r="CQ50" s="189" t="s">
        <v>2732</v>
      </c>
      <c r="CR50" s="189" t="s">
        <v>2732</v>
      </c>
      <c r="CS50" s="189" t="s">
        <v>2842</v>
      </c>
      <c r="CT50" s="189" t="s">
        <v>2732</v>
      </c>
      <c r="CU50" s="189" t="s">
        <v>2732</v>
      </c>
      <c r="CV50" s="189" t="s">
        <v>2842</v>
      </c>
      <c r="CW50" s="189" t="s">
        <v>2732</v>
      </c>
      <c r="CX50" s="189" t="s">
        <v>2732</v>
      </c>
      <c r="CY50" s="189" t="s">
        <v>2842</v>
      </c>
      <c r="CZ50" s="189" t="s">
        <v>2732</v>
      </c>
      <c r="DA50" s="189" t="s">
        <v>2732</v>
      </c>
      <c r="DB50" s="189" t="s">
        <v>2842</v>
      </c>
      <c r="DC50" s="189" t="s">
        <v>2732</v>
      </c>
      <c r="DD50" s="189" t="s">
        <v>2732</v>
      </c>
      <c r="DE50" s="189" t="s">
        <v>2842</v>
      </c>
      <c r="DF50" s="189" t="s">
        <v>2732</v>
      </c>
      <c r="DG50" s="189" t="s">
        <v>2732</v>
      </c>
      <c r="DH50" s="189" t="s">
        <v>2842</v>
      </c>
      <c r="DI50" s="189" t="s">
        <v>2732</v>
      </c>
      <c r="DJ50" s="189" t="s">
        <v>2732</v>
      </c>
      <c r="DK50" s="189" t="s">
        <v>2842</v>
      </c>
      <c r="DL50" s="189" t="s">
        <v>2732</v>
      </c>
      <c r="DM50" s="189" t="s">
        <v>2732</v>
      </c>
      <c r="DN50" s="189" t="s">
        <v>2842</v>
      </c>
      <c r="DO50" s="189" t="s">
        <v>2732</v>
      </c>
      <c r="DP50" s="189" t="s">
        <v>2732</v>
      </c>
      <c r="DQ50" s="189" t="s">
        <v>2842</v>
      </c>
      <c r="DR50" s="189" t="s">
        <v>2732</v>
      </c>
      <c r="DS50" s="189" t="s">
        <v>2732</v>
      </c>
      <c r="DT50" s="189" t="s">
        <v>2842</v>
      </c>
      <c r="DU50" s="189" t="s">
        <v>2732</v>
      </c>
      <c r="DV50" s="189" t="s">
        <v>2732</v>
      </c>
      <c r="DW50" s="189" t="s">
        <v>2842</v>
      </c>
      <c r="DX50" s="189" t="s">
        <v>2732</v>
      </c>
      <c r="DY50" s="189" t="s">
        <v>2732</v>
      </c>
      <c r="DZ50" s="189" t="s">
        <v>2842</v>
      </c>
      <c r="EA50" s="189" t="s">
        <v>2732</v>
      </c>
      <c r="EB50" s="189" t="s">
        <v>2732</v>
      </c>
      <c r="EC50" s="189" t="s">
        <v>2842</v>
      </c>
      <c r="ED50" s="189" t="s">
        <v>2732</v>
      </c>
      <c r="EE50" s="189" t="s">
        <v>2732</v>
      </c>
      <c r="EF50" s="189" t="s">
        <v>2842</v>
      </c>
      <c r="EG50" s="189" t="s">
        <v>2732</v>
      </c>
      <c r="EH50" s="189" t="s">
        <v>2732</v>
      </c>
      <c r="EI50" s="189" t="s">
        <v>2842</v>
      </c>
      <c r="EJ50" s="189" t="s">
        <v>2732</v>
      </c>
      <c r="EK50" s="189" t="s">
        <v>2732</v>
      </c>
      <c r="EL50" s="189" t="s">
        <v>2842</v>
      </c>
      <c r="EM50" s="189" t="s">
        <v>2732</v>
      </c>
      <c r="EN50" s="189" t="s">
        <v>2732</v>
      </c>
      <c r="EO50" s="189" t="s">
        <v>2842</v>
      </c>
      <c r="EP50" s="189" t="s">
        <v>2732</v>
      </c>
      <c r="EQ50" s="189" t="s">
        <v>2732</v>
      </c>
      <c r="ER50" s="189" t="s">
        <v>2842</v>
      </c>
      <c r="ES50" s="189" t="s">
        <v>2732</v>
      </c>
      <c r="ET50" s="189" t="s">
        <v>2732</v>
      </c>
    </row>
    <row r="51" spans="1:150" x14ac:dyDescent="0.3">
      <c r="A51" s="1"/>
      <c r="B51" s="188" t="s">
        <v>3081</v>
      </c>
      <c r="C51" s="188" t="s">
        <v>137</v>
      </c>
      <c r="D51" s="188" t="s">
        <v>138</v>
      </c>
      <c r="E51" s="188" t="s">
        <v>3082</v>
      </c>
      <c r="F51" s="188" t="s">
        <v>3083</v>
      </c>
      <c r="G51" s="189" t="s">
        <v>2842</v>
      </c>
      <c r="H51" s="189" t="s">
        <v>2732</v>
      </c>
      <c r="I51" s="189" t="s">
        <v>2732</v>
      </c>
      <c r="J51" s="189" t="s">
        <v>2842</v>
      </c>
      <c r="K51" s="189" t="s">
        <v>2732</v>
      </c>
      <c r="L51" s="189" t="s">
        <v>2732</v>
      </c>
      <c r="M51" s="189" t="s">
        <v>2842</v>
      </c>
      <c r="N51" s="189" t="s">
        <v>2732</v>
      </c>
      <c r="O51" s="189" t="s">
        <v>2732</v>
      </c>
      <c r="P51" s="189" t="s">
        <v>2842</v>
      </c>
      <c r="Q51" s="189" t="s">
        <v>2732</v>
      </c>
      <c r="R51" s="189" t="s">
        <v>2732</v>
      </c>
      <c r="S51" s="189" t="s">
        <v>2842</v>
      </c>
      <c r="T51" s="189" t="s">
        <v>2732</v>
      </c>
      <c r="U51" s="189" t="s">
        <v>2732</v>
      </c>
      <c r="V51" s="189" t="s">
        <v>2842</v>
      </c>
      <c r="W51" s="189" t="s">
        <v>2732</v>
      </c>
      <c r="X51" s="189" t="s">
        <v>2732</v>
      </c>
      <c r="Y51" s="189" t="s">
        <v>2842</v>
      </c>
      <c r="Z51" s="189" t="s">
        <v>2732</v>
      </c>
      <c r="AA51" s="189" t="s">
        <v>2732</v>
      </c>
      <c r="AB51" s="189" t="s">
        <v>2842</v>
      </c>
      <c r="AC51" s="189" t="s">
        <v>2732</v>
      </c>
      <c r="AD51" s="189" t="s">
        <v>2732</v>
      </c>
      <c r="AE51" s="189" t="s">
        <v>2842</v>
      </c>
      <c r="AF51" s="189" t="s">
        <v>2732</v>
      </c>
      <c r="AG51" s="189" t="s">
        <v>2732</v>
      </c>
      <c r="AH51" s="189" t="s">
        <v>2842</v>
      </c>
      <c r="AI51" s="189" t="s">
        <v>2732</v>
      </c>
      <c r="AJ51" s="189" t="s">
        <v>2732</v>
      </c>
      <c r="AK51" s="189" t="s">
        <v>2842</v>
      </c>
      <c r="AL51" s="189" t="s">
        <v>2732</v>
      </c>
      <c r="AM51" s="189" t="s">
        <v>2732</v>
      </c>
      <c r="AN51" s="189" t="s">
        <v>2842</v>
      </c>
      <c r="AO51" s="189" t="s">
        <v>2732</v>
      </c>
      <c r="AP51" s="189" t="s">
        <v>2732</v>
      </c>
      <c r="AQ51" s="189" t="s">
        <v>2842</v>
      </c>
      <c r="AR51" s="189" t="s">
        <v>2732</v>
      </c>
      <c r="AS51" s="189" t="s">
        <v>2732</v>
      </c>
      <c r="AT51" s="189" t="s">
        <v>2842</v>
      </c>
      <c r="AU51" s="189" t="s">
        <v>2732</v>
      </c>
      <c r="AV51" s="189" t="s">
        <v>2732</v>
      </c>
      <c r="AW51" s="189" t="s">
        <v>2842</v>
      </c>
      <c r="AX51" s="189" t="s">
        <v>2732</v>
      </c>
      <c r="AY51" s="189" t="s">
        <v>2732</v>
      </c>
      <c r="AZ51" s="189" t="s">
        <v>2842</v>
      </c>
      <c r="BA51" s="189" t="s">
        <v>2732</v>
      </c>
      <c r="BB51" s="189" t="s">
        <v>2732</v>
      </c>
      <c r="BC51" s="189" t="s">
        <v>2842</v>
      </c>
      <c r="BD51" s="189" t="s">
        <v>2732</v>
      </c>
      <c r="BE51" s="189" t="s">
        <v>2732</v>
      </c>
      <c r="BF51" s="189" t="s">
        <v>2842</v>
      </c>
      <c r="BG51" s="189" t="s">
        <v>2732</v>
      </c>
      <c r="BH51" s="189" t="s">
        <v>2732</v>
      </c>
      <c r="BI51" s="189" t="s">
        <v>2842</v>
      </c>
      <c r="BJ51" s="189" t="s">
        <v>2732</v>
      </c>
      <c r="BK51" s="189" t="s">
        <v>2732</v>
      </c>
      <c r="BL51" s="189" t="s">
        <v>2842</v>
      </c>
      <c r="BM51" s="189" t="s">
        <v>2732</v>
      </c>
      <c r="BN51" s="189" t="s">
        <v>2732</v>
      </c>
      <c r="BO51" s="189" t="s">
        <v>2842</v>
      </c>
      <c r="BP51" s="189" t="s">
        <v>2732</v>
      </c>
      <c r="BQ51" s="189" t="s">
        <v>2732</v>
      </c>
      <c r="BR51" s="189" t="s">
        <v>2842</v>
      </c>
      <c r="BS51" s="189" t="s">
        <v>2732</v>
      </c>
      <c r="BT51" s="189" t="s">
        <v>2732</v>
      </c>
      <c r="BU51" s="189" t="s">
        <v>2842</v>
      </c>
      <c r="BV51" s="189" t="s">
        <v>2732</v>
      </c>
      <c r="BW51" s="189" t="s">
        <v>2732</v>
      </c>
      <c r="BX51" s="189" t="s">
        <v>2842</v>
      </c>
      <c r="BY51" s="189" t="s">
        <v>2732</v>
      </c>
      <c r="BZ51" s="189" t="s">
        <v>2732</v>
      </c>
      <c r="CA51" s="189" t="s">
        <v>2842</v>
      </c>
      <c r="CB51" s="189" t="s">
        <v>2732</v>
      </c>
      <c r="CC51" s="189" t="s">
        <v>2732</v>
      </c>
      <c r="CD51" s="189" t="s">
        <v>2842</v>
      </c>
      <c r="CE51" s="189" t="s">
        <v>2732</v>
      </c>
      <c r="CF51" s="189" t="s">
        <v>2732</v>
      </c>
      <c r="CG51" s="189" t="s">
        <v>2842</v>
      </c>
      <c r="CH51" s="189" t="s">
        <v>2732</v>
      </c>
      <c r="CI51" s="189" t="s">
        <v>2732</v>
      </c>
      <c r="CJ51" s="189" t="s">
        <v>2842</v>
      </c>
      <c r="CK51" s="189" t="s">
        <v>2732</v>
      </c>
      <c r="CL51" s="189" t="s">
        <v>2732</v>
      </c>
      <c r="CM51" s="189" t="s">
        <v>2842</v>
      </c>
      <c r="CN51" s="189" t="s">
        <v>2732</v>
      </c>
      <c r="CO51" s="189" t="s">
        <v>2732</v>
      </c>
      <c r="CP51" s="189" t="s">
        <v>2842</v>
      </c>
      <c r="CQ51" s="189" t="s">
        <v>2732</v>
      </c>
      <c r="CR51" s="189" t="s">
        <v>2732</v>
      </c>
      <c r="CS51" s="189" t="s">
        <v>2842</v>
      </c>
      <c r="CT51" s="189" t="s">
        <v>2732</v>
      </c>
      <c r="CU51" s="189" t="s">
        <v>2732</v>
      </c>
      <c r="CV51" s="189" t="s">
        <v>2842</v>
      </c>
      <c r="CW51" s="189" t="s">
        <v>2732</v>
      </c>
      <c r="CX51" s="189" t="s">
        <v>2732</v>
      </c>
      <c r="CY51" s="189" t="s">
        <v>2842</v>
      </c>
      <c r="CZ51" s="189" t="s">
        <v>2732</v>
      </c>
      <c r="DA51" s="189" t="s">
        <v>2732</v>
      </c>
      <c r="DB51" s="189" t="s">
        <v>2842</v>
      </c>
      <c r="DC51" s="189" t="s">
        <v>2732</v>
      </c>
      <c r="DD51" s="189" t="s">
        <v>2732</v>
      </c>
      <c r="DE51" s="189" t="s">
        <v>2842</v>
      </c>
      <c r="DF51" s="189" t="s">
        <v>2732</v>
      </c>
      <c r="DG51" s="189" t="s">
        <v>2732</v>
      </c>
      <c r="DH51" s="189" t="s">
        <v>2842</v>
      </c>
      <c r="DI51" s="189" t="s">
        <v>2732</v>
      </c>
      <c r="DJ51" s="189" t="s">
        <v>2732</v>
      </c>
      <c r="DK51" s="189" t="s">
        <v>2842</v>
      </c>
      <c r="DL51" s="189" t="s">
        <v>2732</v>
      </c>
      <c r="DM51" s="189" t="s">
        <v>2732</v>
      </c>
      <c r="DN51" s="189" t="s">
        <v>2842</v>
      </c>
      <c r="DO51" s="189" t="s">
        <v>2732</v>
      </c>
      <c r="DP51" s="189" t="s">
        <v>2732</v>
      </c>
      <c r="DQ51" s="189" t="s">
        <v>2842</v>
      </c>
      <c r="DR51" s="189" t="s">
        <v>2732</v>
      </c>
      <c r="DS51" s="189" t="s">
        <v>2732</v>
      </c>
      <c r="DT51" s="189" t="s">
        <v>2842</v>
      </c>
      <c r="DU51" s="189" t="s">
        <v>2732</v>
      </c>
      <c r="DV51" s="189" t="s">
        <v>2732</v>
      </c>
      <c r="DW51" s="189" t="s">
        <v>2842</v>
      </c>
      <c r="DX51" s="189" t="s">
        <v>2732</v>
      </c>
      <c r="DY51" s="189" t="s">
        <v>2732</v>
      </c>
      <c r="DZ51" s="189" t="s">
        <v>2842</v>
      </c>
      <c r="EA51" s="189" t="s">
        <v>2732</v>
      </c>
      <c r="EB51" s="189" t="s">
        <v>2732</v>
      </c>
      <c r="EC51" s="189" t="s">
        <v>2842</v>
      </c>
      <c r="ED51" s="189" t="s">
        <v>2732</v>
      </c>
      <c r="EE51" s="189" t="s">
        <v>3071</v>
      </c>
      <c r="EF51" s="189" t="s">
        <v>2842</v>
      </c>
      <c r="EG51" s="189" t="s">
        <v>2732</v>
      </c>
      <c r="EH51" s="189" t="s">
        <v>3072</v>
      </c>
      <c r="EI51" s="189" t="s">
        <v>2842</v>
      </c>
      <c r="EJ51" s="189" t="s">
        <v>2732</v>
      </c>
      <c r="EK51" s="189" t="s">
        <v>3073</v>
      </c>
      <c r="EL51" s="189" t="s">
        <v>2842</v>
      </c>
      <c r="EM51" s="189" t="s">
        <v>2732</v>
      </c>
      <c r="EN51" s="189" t="s">
        <v>3074</v>
      </c>
      <c r="EO51" s="189" t="s">
        <v>2842</v>
      </c>
      <c r="EP51" s="189" t="s">
        <v>2732</v>
      </c>
      <c r="EQ51" s="189" t="s">
        <v>2732</v>
      </c>
      <c r="ER51" s="189" t="s">
        <v>2842</v>
      </c>
      <c r="ES51" s="189" t="s">
        <v>2732</v>
      </c>
      <c r="ET51" s="189" t="s">
        <v>3075</v>
      </c>
    </row>
    <row r="52" spans="1:150" x14ac:dyDescent="0.3">
      <c r="A52" s="1"/>
      <c r="B52" s="188" t="s">
        <v>3084</v>
      </c>
      <c r="C52" s="188" t="s">
        <v>137</v>
      </c>
      <c r="D52" s="188" t="s">
        <v>138</v>
      </c>
      <c r="E52" s="188" t="s">
        <v>3085</v>
      </c>
      <c r="F52" s="188" t="s">
        <v>3086</v>
      </c>
      <c r="G52" s="189" t="s">
        <v>2842</v>
      </c>
      <c r="H52" s="189" t="s">
        <v>2732</v>
      </c>
      <c r="I52" s="189" t="s">
        <v>2732</v>
      </c>
      <c r="J52" s="189" t="s">
        <v>2842</v>
      </c>
      <c r="K52" s="189" t="s">
        <v>2732</v>
      </c>
      <c r="L52" s="189" t="s">
        <v>3044</v>
      </c>
      <c r="M52" s="189" t="s">
        <v>2842</v>
      </c>
      <c r="N52" s="189" t="s">
        <v>3045</v>
      </c>
      <c r="O52" s="189" t="s">
        <v>2732</v>
      </c>
      <c r="P52" s="189" t="s">
        <v>2842</v>
      </c>
      <c r="Q52" s="189" t="s">
        <v>2732</v>
      </c>
      <c r="R52" s="189" t="s">
        <v>3046</v>
      </c>
      <c r="S52" s="189" t="s">
        <v>2842</v>
      </c>
      <c r="T52" s="189" t="s">
        <v>2732</v>
      </c>
      <c r="U52" s="189" t="s">
        <v>2732</v>
      </c>
      <c r="V52" s="189" t="s">
        <v>2842</v>
      </c>
      <c r="W52" s="189" t="s">
        <v>2732</v>
      </c>
      <c r="X52" s="189" t="s">
        <v>3047</v>
      </c>
      <c r="Y52" s="189" t="s">
        <v>2842</v>
      </c>
      <c r="Z52" s="189" t="s">
        <v>2732</v>
      </c>
      <c r="AA52" s="189" t="s">
        <v>2732</v>
      </c>
      <c r="AB52" s="189" t="s">
        <v>2842</v>
      </c>
      <c r="AC52" s="189" t="s">
        <v>3048</v>
      </c>
      <c r="AD52" s="189" t="s">
        <v>2732</v>
      </c>
      <c r="AE52" s="189" t="s">
        <v>2842</v>
      </c>
      <c r="AF52" s="189" t="s">
        <v>2732</v>
      </c>
      <c r="AG52" s="189" t="s">
        <v>2732</v>
      </c>
      <c r="AH52" s="189" t="s">
        <v>2842</v>
      </c>
      <c r="AI52" s="189" t="s">
        <v>2732</v>
      </c>
      <c r="AJ52" s="189" t="s">
        <v>2732</v>
      </c>
      <c r="AK52" s="189" t="s">
        <v>2842</v>
      </c>
      <c r="AL52" s="189" t="s">
        <v>2732</v>
      </c>
      <c r="AM52" s="189" t="s">
        <v>2732</v>
      </c>
      <c r="AN52" s="189" t="s">
        <v>2842</v>
      </c>
      <c r="AO52" s="189" t="s">
        <v>3049</v>
      </c>
      <c r="AP52" s="189" t="s">
        <v>2732</v>
      </c>
      <c r="AQ52" s="189" t="s">
        <v>2842</v>
      </c>
      <c r="AR52" s="189" t="s">
        <v>2732</v>
      </c>
      <c r="AS52" s="189" t="s">
        <v>3050</v>
      </c>
      <c r="AT52" s="189" t="s">
        <v>2842</v>
      </c>
      <c r="AU52" s="189" t="s">
        <v>2732</v>
      </c>
      <c r="AV52" s="189" t="s">
        <v>3050</v>
      </c>
      <c r="AW52" s="189" t="s">
        <v>2842</v>
      </c>
      <c r="AX52" s="189" t="s">
        <v>3051</v>
      </c>
      <c r="AY52" s="189" t="s">
        <v>3052</v>
      </c>
      <c r="AZ52" s="189" t="s">
        <v>2842</v>
      </c>
      <c r="BA52" s="189" t="s">
        <v>2732</v>
      </c>
      <c r="BB52" s="189" t="s">
        <v>3052</v>
      </c>
      <c r="BC52" s="189" t="s">
        <v>2842</v>
      </c>
      <c r="BD52" s="189" t="s">
        <v>2732</v>
      </c>
      <c r="BE52" s="189" t="s">
        <v>3087</v>
      </c>
      <c r="BF52" s="189" t="s">
        <v>2842</v>
      </c>
      <c r="BG52" s="189" t="s">
        <v>2732</v>
      </c>
      <c r="BH52" s="189" t="s">
        <v>3054</v>
      </c>
      <c r="BI52" s="189" t="s">
        <v>2842</v>
      </c>
      <c r="BJ52" s="189" t="s">
        <v>2732</v>
      </c>
      <c r="BK52" s="189" t="s">
        <v>3088</v>
      </c>
      <c r="BL52" s="189" t="s">
        <v>2842</v>
      </c>
      <c r="BM52" s="189" t="s">
        <v>3056</v>
      </c>
      <c r="BN52" s="189" t="s">
        <v>3089</v>
      </c>
      <c r="BO52" s="189" t="s">
        <v>2842</v>
      </c>
      <c r="BP52" s="189" t="s">
        <v>3090</v>
      </c>
      <c r="BQ52" s="189" t="s">
        <v>3059</v>
      </c>
      <c r="BR52" s="189" t="s">
        <v>2842</v>
      </c>
      <c r="BS52" s="189" t="s">
        <v>2732</v>
      </c>
      <c r="BT52" s="189" t="s">
        <v>3061</v>
      </c>
      <c r="BU52" s="189" t="s">
        <v>2842</v>
      </c>
      <c r="BV52" s="189" t="s">
        <v>2732</v>
      </c>
      <c r="BW52" s="189" t="s">
        <v>3062</v>
      </c>
      <c r="BX52" s="189" t="s">
        <v>2842</v>
      </c>
      <c r="BY52" s="189" t="s">
        <v>2732</v>
      </c>
      <c r="BZ52" s="189" t="s">
        <v>3062</v>
      </c>
      <c r="CA52" s="189" t="s">
        <v>2842</v>
      </c>
      <c r="CB52" s="189" t="s">
        <v>2732</v>
      </c>
      <c r="CC52" s="189" t="s">
        <v>3062</v>
      </c>
      <c r="CD52" s="189" t="s">
        <v>2842</v>
      </c>
      <c r="CE52" s="189" t="s">
        <v>2732</v>
      </c>
      <c r="CF52" s="189" t="s">
        <v>3062</v>
      </c>
      <c r="CG52" s="189" t="s">
        <v>2842</v>
      </c>
      <c r="CH52" s="189" t="s">
        <v>2732</v>
      </c>
      <c r="CI52" s="189" t="s">
        <v>3091</v>
      </c>
      <c r="CJ52" s="189" t="s">
        <v>2842</v>
      </c>
      <c r="CK52" s="189" t="s">
        <v>2732</v>
      </c>
      <c r="CL52" s="189" t="s">
        <v>2732</v>
      </c>
      <c r="CM52" s="189" t="s">
        <v>2842</v>
      </c>
      <c r="CN52" s="189" t="s">
        <v>2732</v>
      </c>
      <c r="CO52" s="189" t="s">
        <v>3092</v>
      </c>
      <c r="CP52" s="189" t="s">
        <v>2842</v>
      </c>
      <c r="CQ52" s="189" t="s">
        <v>2732</v>
      </c>
      <c r="CR52" s="189" t="s">
        <v>3066</v>
      </c>
      <c r="CS52" s="189" t="s">
        <v>2842</v>
      </c>
      <c r="CT52" s="189" t="s">
        <v>2732</v>
      </c>
      <c r="CU52" s="189" t="s">
        <v>3093</v>
      </c>
      <c r="CV52" s="189" t="s">
        <v>2842</v>
      </c>
      <c r="CW52" s="189" t="s">
        <v>2732</v>
      </c>
      <c r="CX52" s="189" t="s">
        <v>2732</v>
      </c>
      <c r="CY52" s="189" t="s">
        <v>2842</v>
      </c>
      <c r="CZ52" s="189" t="s">
        <v>2732</v>
      </c>
      <c r="DA52" s="189" t="s">
        <v>3094</v>
      </c>
      <c r="DB52" s="189" t="s">
        <v>2842</v>
      </c>
      <c r="DC52" s="189" t="s">
        <v>2732</v>
      </c>
      <c r="DD52" s="189" t="s">
        <v>3095</v>
      </c>
      <c r="DE52" s="189" t="s">
        <v>2842</v>
      </c>
      <c r="DF52" s="189" t="s">
        <v>2732</v>
      </c>
      <c r="DG52" s="189" t="s">
        <v>3095</v>
      </c>
      <c r="DH52" s="189" t="s">
        <v>2842</v>
      </c>
      <c r="DI52" s="189" t="s">
        <v>2732</v>
      </c>
      <c r="DJ52" s="189" t="s">
        <v>3095</v>
      </c>
      <c r="DK52" s="189" t="s">
        <v>2842</v>
      </c>
      <c r="DL52" s="189" t="s">
        <v>2732</v>
      </c>
      <c r="DM52" s="189" t="s">
        <v>3095</v>
      </c>
      <c r="DN52" s="189" t="s">
        <v>2842</v>
      </c>
      <c r="DO52" s="189" t="s">
        <v>2732</v>
      </c>
      <c r="DP52" s="189" t="s">
        <v>3096</v>
      </c>
      <c r="DQ52" s="189" t="s">
        <v>2842</v>
      </c>
      <c r="DR52" s="189" t="s">
        <v>2732</v>
      </c>
      <c r="DS52" s="189" t="s">
        <v>2732</v>
      </c>
      <c r="DT52" s="189" t="s">
        <v>2842</v>
      </c>
      <c r="DU52" s="189" t="s">
        <v>2732</v>
      </c>
      <c r="DV52" s="189" t="s">
        <v>2732</v>
      </c>
      <c r="DW52" s="189" t="s">
        <v>2842</v>
      </c>
      <c r="DX52" s="189" t="s">
        <v>2732</v>
      </c>
      <c r="DY52" s="189" t="s">
        <v>2732</v>
      </c>
      <c r="DZ52" s="189" t="s">
        <v>2842</v>
      </c>
      <c r="EA52" s="189" t="s">
        <v>2732</v>
      </c>
      <c r="EB52" s="189" t="s">
        <v>2732</v>
      </c>
      <c r="EC52" s="189" t="s">
        <v>2842</v>
      </c>
      <c r="ED52" s="189" t="s">
        <v>2732</v>
      </c>
      <c r="EE52" s="189" t="s">
        <v>2732</v>
      </c>
      <c r="EF52" s="189" t="s">
        <v>2842</v>
      </c>
      <c r="EG52" s="189" t="s">
        <v>2732</v>
      </c>
      <c r="EH52" s="189" t="s">
        <v>2732</v>
      </c>
      <c r="EI52" s="189" t="s">
        <v>2842</v>
      </c>
      <c r="EJ52" s="189" t="s">
        <v>2732</v>
      </c>
      <c r="EK52" s="189" t="s">
        <v>2732</v>
      </c>
      <c r="EL52" s="189" t="s">
        <v>2842</v>
      </c>
      <c r="EM52" s="189" t="s">
        <v>2732</v>
      </c>
      <c r="EN52" s="189" t="s">
        <v>2732</v>
      </c>
      <c r="EO52" s="189" t="s">
        <v>2842</v>
      </c>
      <c r="EP52" s="189" t="s">
        <v>2732</v>
      </c>
      <c r="EQ52" s="189" t="s">
        <v>2732</v>
      </c>
      <c r="ER52" s="189" t="s">
        <v>2842</v>
      </c>
      <c r="ES52" s="189" t="s">
        <v>2732</v>
      </c>
      <c r="ET52" s="189" t="s">
        <v>2732</v>
      </c>
    </row>
    <row r="53" spans="1:150" x14ac:dyDescent="0.3">
      <c r="A53" s="1"/>
      <c r="B53" s="188" t="s">
        <v>3097</v>
      </c>
      <c r="C53" s="188" t="s">
        <v>137</v>
      </c>
      <c r="D53" s="188" t="s">
        <v>138</v>
      </c>
      <c r="E53" s="188" t="s">
        <v>3098</v>
      </c>
      <c r="F53" s="188" t="s">
        <v>3099</v>
      </c>
      <c r="G53" s="189" t="s">
        <v>2842</v>
      </c>
      <c r="H53" s="189" t="s">
        <v>2732</v>
      </c>
      <c r="I53" s="189" t="s">
        <v>3043</v>
      </c>
      <c r="J53" s="189" t="s">
        <v>2842</v>
      </c>
      <c r="K53" s="189" t="s">
        <v>2732</v>
      </c>
      <c r="L53" s="189" t="s">
        <v>2732</v>
      </c>
      <c r="M53" s="189" t="s">
        <v>2842</v>
      </c>
      <c r="N53" s="189" t="s">
        <v>2732</v>
      </c>
      <c r="O53" s="189" t="s">
        <v>2732</v>
      </c>
      <c r="P53" s="189" t="s">
        <v>2842</v>
      </c>
      <c r="Q53" s="189" t="s">
        <v>2732</v>
      </c>
      <c r="R53" s="189" t="s">
        <v>2732</v>
      </c>
      <c r="S53" s="189" t="s">
        <v>2842</v>
      </c>
      <c r="T53" s="189" t="s">
        <v>2732</v>
      </c>
      <c r="U53" s="189" t="s">
        <v>2732</v>
      </c>
      <c r="V53" s="189" t="s">
        <v>2842</v>
      </c>
      <c r="W53" s="189" t="s">
        <v>2732</v>
      </c>
      <c r="X53" s="189" t="s">
        <v>2732</v>
      </c>
      <c r="Y53" s="189" t="s">
        <v>2842</v>
      </c>
      <c r="Z53" s="189" t="s">
        <v>2732</v>
      </c>
      <c r="AA53" s="189" t="s">
        <v>2732</v>
      </c>
      <c r="AB53" s="189" t="s">
        <v>2842</v>
      </c>
      <c r="AC53" s="189" t="s">
        <v>2732</v>
      </c>
      <c r="AD53" s="189" t="s">
        <v>2732</v>
      </c>
      <c r="AE53" s="189" t="s">
        <v>2842</v>
      </c>
      <c r="AF53" s="189" t="s">
        <v>2732</v>
      </c>
      <c r="AG53" s="189" t="s">
        <v>2732</v>
      </c>
      <c r="AH53" s="189" t="s">
        <v>2842</v>
      </c>
      <c r="AI53" s="189" t="s">
        <v>2732</v>
      </c>
      <c r="AJ53" s="189" t="s">
        <v>2732</v>
      </c>
      <c r="AK53" s="189" t="s">
        <v>2842</v>
      </c>
      <c r="AL53" s="189" t="s">
        <v>2732</v>
      </c>
      <c r="AM53" s="189" t="s">
        <v>2732</v>
      </c>
      <c r="AN53" s="189" t="s">
        <v>2842</v>
      </c>
      <c r="AO53" s="189" t="s">
        <v>2732</v>
      </c>
      <c r="AP53" s="189" t="s">
        <v>2732</v>
      </c>
      <c r="AQ53" s="189" t="s">
        <v>2842</v>
      </c>
      <c r="AR53" s="189" t="s">
        <v>2732</v>
      </c>
      <c r="AS53" s="189" t="s">
        <v>2732</v>
      </c>
      <c r="AT53" s="189" t="s">
        <v>2842</v>
      </c>
      <c r="AU53" s="189" t="s">
        <v>2732</v>
      </c>
      <c r="AV53" s="189" t="s">
        <v>2732</v>
      </c>
      <c r="AW53" s="189" t="s">
        <v>2842</v>
      </c>
      <c r="AX53" s="189" t="s">
        <v>2732</v>
      </c>
      <c r="AY53" s="189" t="s">
        <v>2732</v>
      </c>
      <c r="AZ53" s="189" t="s">
        <v>2842</v>
      </c>
      <c r="BA53" s="189" t="s">
        <v>2732</v>
      </c>
      <c r="BB53" s="189" t="s">
        <v>2732</v>
      </c>
      <c r="BC53" s="189" t="s">
        <v>2842</v>
      </c>
      <c r="BD53" s="189" t="s">
        <v>2732</v>
      </c>
      <c r="BE53" s="189" t="s">
        <v>3100</v>
      </c>
      <c r="BF53" s="189" t="s">
        <v>2842</v>
      </c>
      <c r="BG53" s="189" t="s">
        <v>2732</v>
      </c>
      <c r="BH53" s="189" t="s">
        <v>2732</v>
      </c>
      <c r="BI53" s="189" t="s">
        <v>2842</v>
      </c>
      <c r="BJ53" s="189" t="s">
        <v>2732</v>
      </c>
      <c r="BK53" s="189" t="s">
        <v>2732</v>
      </c>
      <c r="BL53" s="189" t="s">
        <v>2842</v>
      </c>
      <c r="BM53" s="189" t="s">
        <v>2732</v>
      </c>
      <c r="BN53" s="189" t="s">
        <v>3101</v>
      </c>
      <c r="BO53" s="189" t="s">
        <v>2842</v>
      </c>
      <c r="BP53" s="189" t="s">
        <v>3102</v>
      </c>
      <c r="BQ53" s="189" t="s">
        <v>2732</v>
      </c>
      <c r="BR53" s="189" t="s">
        <v>2842</v>
      </c>
      <c r="BS53" s="189" t="s">
        <v>3060</v>
      </c>
      <c r="BT53" s="189" t="s">
        <v>2732</v>
      </c>
      <c r="BU53" s="189" t="s">
        <v>2842</v>
      </c>
      <c r="BV53" s="189" t="s">
        <v>2732</v>
      </c>
      <c r="BW53" s="189" t="s">
        <v>2732</v>
      </c>
      <c r="BX53" s="189" t="s">
        <v>2842</v>
      </c>
      <c r="BY53" s="189" t="s">
        <v>2732</v>
      </c>
      <c r="BZ53" s="189" t="s">
        <v>2732</v>
      </c>
      <c r="CA53" s="189" t="s">
        <v>2842</v>
      </c>
      <c r="CB53" s="189" t="s">
        <v>2732</v>
      </c>
      <c r="CC53" s="189" t="s">
        <v>2732</v>
      </c>
      <c r="CD53" s="189" t="s">
        <v>2842</v>
      </c>
      <c r="CE53" s="189" t="s">
        <v>2732</v>
      </c>
      <c r="CF53" s="189" t="s">
        <v>2732</v>
      </c>
      <c r="CG53" s="189" t="s">
        <v>2842</v>
      </c>
      <c r="CH53" s="189" t="s">
        <v>2732</v>
      </c>
      <c r="CI53" s="189" t="s">
        <v>3103</v>
      </c>
      <c r="CJ53" s="189" t="s">
        <v>2842</v>
      </c>
      <c r="CK53" s="189" t="s">
        <v>2732</v>
      </c>
      <c r="CL53" s="189" t="s">
        <v>3064</v>
      </c>
      <c r="CM53" s="189" t="s">
        <v>2842</v>
      </c>
      <c r="CN53" s="189" t="s">
        <v>2732</v>
      </c>
      <c r="CO53" s="189" t="s">
        <v>3104</v>
      </c>
      <c r="CP53" s="189" t="s">
        <v>2842</v>
      </c>
      <c r="CQ53" s="189" t="s">
        <v>3060</v>
      </c>
      <c r="CR53" s="189" t="s">
        <v>2732</v>
      </c>
      <c r="CS53" s="189" t="s">
        <v>2842</v>
      </c>
      <c r="CT53" s="189" t="s">
        <v>2732</v>
      </c>
      <c r="CU53" s="189" t="s">
        <v>3105</v>
      </c>
      <c r="CV53" s="189" t="s">
        <v>2842</v>
      </c>
      <c r="CW53" s="189" t="s">
        <v>2732</v>
      </c>
      <c r="CX53" s="189" t="s">
        <v>3064</v>
      </c>
      <c r="CY53" s="189" t="s">
        <v>2842</v>
      </c>
      <c r="CZ53" s="189" t="s">
        <v>2732</v>
      </c>
      <c r="DA53" s="189" t="s">
        <v>3106</v>
      </c>
      <c r="DB53" s="189" t="s">
        <v>2842</v>
      </c>
      <c r="DC53" s="189" t="s">
        <v>2732</v>
      </c>
      <c r="DD53" s="189" t="s">
        <v>3107</v>
      </c>
      <c r="DE53" s="189" t="s">
        <v>2842</v>
      </c>
      <c r="DF53" s="189" t="s">
        <v>2732</v>
      </c>
      <c r="DG53" s="189" t="s">
        <v>3107</v>
      </c>
      <c r="DH53" s="189" t="s">
        <v>2842</v>
      </c>
      <c r="DI53" s="189" t="s">
        <v>2732</v>
      </c>
      <c r="DJ53" s="189" t="s">
        <v>3107</v>
      </c>
      <c r="DK53" s="189" t="s">
        <v>2842</v>
      </c>
      <c r="DL53" s="189" t="s">
        <v>2732</v>
      </c>
      <c r="DM53" s="189" t="s">
        <v>3107</v>
      </c>
      <c r="DN53" s="189" t="s">
        <v>2842</v>
      </c>
      <c r="DO53" s="189" t="s">
        <v>2732</v>
      </c>
      <c r="DP53" s="189" t="s">
        <v>3108</v>
      </c>
      <c r="DQ53" s="189" t="s">
        <v>2842</v>
      </c>
      <c r="DR53" s="189" t="s">
        <v>2732</v>
      </c>
      <c r="DS53" s="189" t="s">
        <v>2732</v>
      </c>
      <c r="DT53" s="189" t="s">
        <v>2842</v>
      </c>
      <c r="DU53" s="189" t="s">
        <v>2732</v>
      </c>
      <c r="DV53" s="189" t="s">
        <v>2732</v>
      </c>
      <c r="DW53" s="189" t="s">
        <v>2842</v>
      </c>
      <c r="DX53" s="189" t="s">
        <v>2732</v>
      </c>
      <c r="DY53" s="189" t="s">
        <v>2732</v>
      </c>
      <c r="DZ53" s="189" t="s">
        <v>2842</v>
      </c>
      <c r="EA53" s="189" t="s">
        <v>2732</v>
      </c>
      <c r="EB53" s="189" t="s">
        <v>2732</v>
      </c>
      <c r="EC53" s="189" t="s">
        <v>2842</v>
      </c>
      <c r="ED53" s="189" t="s">
        <v>2732</v>
      </c>
      <c r="EE53" s="189" t="s">
        <v>2732</v>
      </c>
      <c r="EF53" s="189" t="s">
        <v>2842</v>
      </c>
      <c r="EG53" s="189" t="s">
        <v>2732</v>
      </c>
      <c r="EH53" s="189" t="s">
        <v>2732</v>
      </c>
      <c r="EI53" s="189" t="s">
        <v>2842</v>
      </c>
      <c r="EJ53" s="189" t="s">
        <v>2732</v>
      </c>
      <c r="EK53" s="189" t="s">
        <v>2732</v>
      </c>
      <c r="EL53" s="189" t="s">
        <v>2842</v>
      </c>
      <c r="EM53" s="189" t="s">
        <v>2732</v>
      </c>
      <c r="EN53" s="189" t="s">
        <v>2732</v>
      </c>
      <c r="EO53" s="189" t="s">
        <v>2842</v>
      </c>
      <c r="EP53" s="189" t="s">
        <v>2732</v>
      </c>
      <c r="EQ53" s="189" t="s">
        <v>2732</v>
      </c>
      <c r="ER53" s="189" t="s">
        <v>2842</v>
      </c>
      <c r="ES53" s="189" t="s">
        <v>2732</v>
      </c>
      <c r="ET53" s="189" t="s">
        <v>2732</v>
      </c>
    </row>
    <row r="54" spans="1:150" x14ac:dyDescent="0.3">
      <c r="A54" s="1"/>
      <c r="B54" s="187" t="s">
        <v>3109</v>
      </c>
      <c r="C54" s="187" t="s">
        <v>137</v>
      </c>
      <c r="D54" s="187" t="s">
        <v>938</v>
      </c>
      <c r="E54" s="187" t="s">
        <v>3110</v>
      </c>
      <c r="F54" s="187" t="s">
        <v>3111</v>
      </c>
      <c r="G54" s="187" t="s">
        <v>2842</v>
      </c>
      <c r="H54" s="187" t="s">
        <v>2732</v>
      </c>
      <c r="I54" s="187" t="s">
        <v>2732</v>
      </c>
      <c r="J54" s="187" t="s">
        <v>2842</v>
      </c>
      <c r="K54" s="187" t="s">
        <v>2732</v>
      </c>
      <c r="L54" s="187" t="s">
        <v>3112</v>
      </c>
      <c r="M54" s="187" t="s">
        <v>2842</v>
      </c>
      <c r="N54" s="187" t="s">
        <v>2732</v>
      </c>
      <c r="O54" s="187" t="s">
        <v>3113</v>
      </c>
      <c r="P54" s="187" t="s">
        <v>2842</v>
      </c>
      <c r="Q54" s="187" t="s">
        <v>2732</v>
      </c>
      <c r="R54" s="187" t="s">
        <v>2732</v>
      </c>
      <c r="S54" s="187" t="s">
        <v>2842</v>
      </c>
      <c r="T54" s="187" t="s">
        <v>2732</v>
      </c>
      <c r="U54" s="187" t="s">
        <v>2732</v>
      </c>
      <c r="V54" s="187" t="s">
        <v>2842</v>
      </c>
      <c r="W54" s="187" t="s">
        <v>2732</v>
      </c>
      <c r="X54" s="187" t="s">
        <v>2732</v>
      </c>
      <c r="Y54" s="187" t="s">
        <v>2842</v>
      </c>
      <c r="Z54" s="187" t="s">
        <v>2732</v>
      </c>
      <c r="AA54" s="187" t="s">
        <v>3114</v>
      </c>
      <c r="AB54" s="187" t="s">
        <v>2842</v>
      </c>
      <c r="AC54" s="187" t="s">
        <v>2732</v>
      </c>
      <c r="AD54" s="187" t="s">
        <v>3115</v>
      </c>
      <c r="AE54" s="187" t="s">
        <v>2842</v>
      </c>
      <c r="AF54" s="187" t="s">
        <v>2732</v>
      </c>
      <c r="AG54" s="187" t="s">
        <v>3116</v>
      </c>
      <c r="AH54" s="187" t="s">
        <v>2842</v>
      </c>
      <c r="AI54" s="187" t="s">
        <v>2732</v>
      </c>
      <c r="AJ54" s="187" t="s">
        <v>3117</v>
      </c>
      <c r="AK54" s="187" t="s">
        <v>2842</v>
      </c>
      <c r="AL54" s="187" t="s">
        <v>2732</v>
      </c>
      <c r="AM54" s="187" t="s">
        <v>3118</v>
      </c>
      <c r="AN54" s="187" t="s">
        <v>2842</v>
      </c>
      <c r="AO54" s="187" t="s">
        <v>2732</v>
      </c>
      <c r="AP54" s="187" t="s">
        <v>3119</v>
      </c>
      <c r="AQ54" s="187" t="s">
        <v>2842</v>
      </c>
      <c r="AR54" s="187" t="s">
        <v>2732</v>
      </c>
      <c r="AS54" s="187" t="s">
        <v>3115</v>
      </c>
      <c r="AT54" s="187" t="s">
        <v>2842</v>
      </c>
      <c r="AU54" s="187" t="s">
        <v>2732</v>
      </c>
      <c r="AV54" s="187" t="s">
        <v>3115</v>
      </c>
      <c r="AW54" s="187" t="s">
        <v>2842</v>
      </c>
      <c r="AX54" s="187" t="s">
        <v>2732</v>
      </c>
      <c r="AY54" s="187" t="s">
        <v>3115</v>
      </c>
      <c r="AZ54" s="187" t="s">
        <v>2842</v>
      </c>
      <c r="BA54" s="187" t="s">
        <v>2732</v>
      </c>
      <c r="BB54" s="187" t="s">
        <v>3115</v>
      </c>
      <c r="BC54" s="187" t="s">
        <v>2842</v>
      </c>
      <c r="BD54" s="187" t="s">
        <v>2732</v>
      </c>
      <c r="BE54" s="187" t="s">
        <v>3120</v>
      </c>
      <c r="BF54" s="187" t="s">
        <v>2842</v>
      </c>
      <c r="BG54" s="187" t="s">
        <v>2732</v>
      </c>
      <c r="BH54" s="187" t="s">
        <v>3121</v>
      </c>
      <c r="BI54" s="187" t="s">
        <v>2842</v>
      </c>
      <c r="BJ54" s="187" t="s">
        <v>2732</v>
      </c>
      <c r="BK54" s="187" t="s">
        <v>3122</v>
      </c>
      <c r="BL54" s="187" t="s">
        <v>2842</v>
      </c>
      <c r="BM54" s="187" t="s">
        <v>2732</v>
      </c>
      <c r="BN54" s="187" t="s">
        <v>3123</v>
      </c>
      <c r="BO54" s="187" t="s">
        <v>2842</v>
      </c>
      <c r="BP54" s="187" t="s">
        <v>2732</v>
      </c>
      <c r="BQ54" s="187" t="s">
        <v>3124</v>
      </c>
      <c r="BR54" s="187" t="s">
        <v>2842</v>
      </c>
      <c r="BS54" s="187" t="s">
        <v>2732</v>
      </c>
      <c r="BT54" s="187" t="s">
        <v>3125</v>
      </c>
      <c r="BU54" s="187" t="s">
        <v>2842</v>
      </c>
      <c r="BV54" s="187" t="s">
        <v>2732</v>
      </c>
      <c r="BW54" s="187" t="s">
        <v>3126</v>
      </c>
      <c r="BX54" s="187" t="s">
        <v>2842</v>
      </c>
      <c r="BY54" s="187" t="s">
        <v>2732</v>
      </c>
      <c r="BZ54" s="187" t="s">
        <v>3126</v>
      </c>
      <c r="CA54" s="187" t="s">
        <v>2842</v>
      </c>
      <c r="CB54" s="187" t="s">
        <v>2732</v>
      </c>
      <c r="CC54" s="187" t="s">
        <v>3126</v>
      </c>
      <c r="CD54" s="187" t="s">
        <v>2842</v>
      </c>
      <c r="CE54" s="187" t="s">
        <v>2732</v>
      </c>
      <c r="CF54" s="187" t="s">
        <v>3126</v>
      </c>
      <c r="CG54" s="187" t="s">
        <v>2842</v>
      </c>
      <c r="CH54" s="187" t="s">
        <v>2732</v>
      </c>
      <c r="CI54" s="187" t="s">
        <v>3127</v>
      </c>
      <c r="CJ54" s="187" t="s">
        <v>2842</v>
      </c>
      <c r="CK54" s="187" t="s">
        <v>2732</v>
      </c>
      <c r="CL54" s="187" t="s">
        <v>3128</v>
      </c>
      <c r="CM54" s="187" t="s">
        <v>2842</v>
      </c>
      <c r="CN54" s="187" t="s">
        <v>2732</v>
      </c>
      <c r="CO54" s="187" t="s">
        <v>2732</v>
      </c>
      <c r="CP54" s="187" t="s">
        <v>2842</v>
      </c>
      <c r="CQ54" s="187" t="s">
        <v>2732</v>
      </c>
      <c r="CR54" s="187" t="s">
        <v>3129</v>
      </c>
      <c r="CS54" s="187" t="s">
        <v>2842</v>
      </c>
      <c r="CT54" s="187" t="s">
        <v>2732</v>
      </c>
      <c r="CU54" s="187" t="s">
        <v>2732</v>
      </c>
      <c r="CV54" s="187" t="s">
        <v>2842</v>
      </c>
      <c r="CW54" s="187" t="s">
        <v>2732</v>
      </c>
      <c r="CX54" s="187" t="s">
        <v>3128</v>
      </c>
      <c r="CY54" s="187" t="s">
        <v>2842</v>
      </c>
      <c r="CZ54" s="187" t="s">
        <v>2732</v>
      </c>
      <c r="DA54" s="187" t="s">
        <v>3127</v>
      </c>
      <c r="DB54" s="187" t="s">
        <v>2842</v>
      </c>
      <c r="DC54" s="187" t="s">
        <v>2732</v>
      </c>
      <c r="DD54" s="187" t="s">
        <v>3130</v>
      </c>
      <c r="DE54" s="187" t="s">
        <v>2842</v>
      </c>
      <c r="DF54" s="187" t="s">
        <v>2732</v>
      </c>
      <c r="DG54" s="187" t="s">
        <v>3131</v>
      </c>
      <c r="DH54" s="187" t="s">
        <v>2842</v>
      </c>
      <c r="DI54" s="187" t="s">
        <v>2732</v>
      </c>
      <c r="DJ54" s="187" t="s">
        <v>3131</v>
      </c>
      <c r="DK54" s="187" t="s">
        <v>2842</v>
      </c>
      <c r="DL54" s="187" t="s">
        <v>2732</v>
      </c>
      <c r="DM54" s="187" t="s">
        <v>3131</v>
      </c>
      <c r="DN54" s="187" t="s">
        <v>2842</v>
      </c>
      <c r="DO54" s="187" t="s">
        <v>2732</v>
      </c>
      <c r="DP54" s="187" t="s">
        <v>3132</v>
      </c>
      <c r="DQ54" s="187" t="s">
        <v>2842</v>
      </c>
      <c r="DR54" s="187" t="s">
        <v>2732</v>
      </c>
      <c r="DS54" s="187" t="s">
        <v>2732</v>
      </c>
      <c r="DT54" s="187" t="s">
        <v>2842</v>
      </c>
      <c r="DU54" s="187" t="s">
        <v>2732</v>
      </c>
      <c r="DV54" s="187" t="s">
        <v>2732</v>
      </c>
      <c r="DW54" s="187" t="s">
        <v>2842</v>
      </c>
      <c r="DX54" s="187" t="s">
        <v>2732</v>
      </c>
      <c r="DY54" s="187" t="s">
        <v>2732</v>
      </c>
      <c r="DZ54" s="187" t="s">
        <v>2842</v>
      </c>
      <c r="EA54" s="187" t="s">
        <v>2732</v>
      </c>
      <c r="EB54" s="187" t="s">
        <v>2732</v>
      </c>
      <c r="EC54" s="187" t="s">
        <v>2842</v>
      </c>
      <c r="ED54" s="187" t="s">
        <v>2732</v>
      </c>
      <c r="EE54" s="187" t="s">
        <v>3133</v>
      </c>
      <c r="EF54" s="187" t="s">
        <v>2842</v>
      </c>
      <c r="EG54" s="187" t="s">
        <v>2732</v>
      </c>
      <c r="EH54" s="187" t="s">
        <v>3134</v>
      </c>
      <c r="EI54" s="187" t="s">
        <v>2842</v>
      </c>
      <c r="EJ54" s="187" t="s">
        <v>2732</v>
      </c>
      <c r="EK54" s="187" t="s">
        <v>3135</v>
      </c>
      <c r="EL54" s="187" t="s">
        <v>2842</v>
      </c>
      <c r="EM54" s="187" t="s">
        <v>2732</v>
      </c>
      <c r="EN54" s="187" t="s">
        <v>3136</v>
      </c>
      <c r="EO54" s="187" t="s">
        <v>2842</v>
      </c>
      <c r="EP54" s="187" t="s">
        <v>2732</v>
      </c>
      <c r="EQ54" s="187" t="s">
        <v>3137</v>
      </c>
      <c r="ER54" s="187" t="s">
        <v>2842</v>
      </c>
      <c r="ES54" s="187" t="s">
        <v>2732</v>
      </c>
      <c r="ET54" s="187" t="s">
        <v>3138</v>
      </c>
    </row>
    <row r="55" spans="1:150" x14ac:dyDescent="0.3">
      <c r="A55" s="1"/>
      <c r="B55" s="188" t="s">
        <v>3139</v>
      </c>
      <c r="C55" s="188" t="s">
        <v>137</v>
      </c>
      <c r="D55" s="188" t="s">
        <v>938</v>
      </c>
      <c r="E55" s="188" t="s">
        <v>3140</v>
      </c>
      <c r="F55" s="188" t="s">
        <v>3141</v>
      </c>
      <c r="G55" s="189" t="s">
        <v>2842</v>
      </c>
      <c r="H55" s="189" t="s">
        <v>2732</v>
      </c>
      <c r="I55" s="189" t="s">
        <v>2732</v>
      </c>
      <c r="J55" s="189" t="s">
        <v>2842</v>
      </c>
      <c r="K55" s="189" t="s">
        <v>2732</v>
      </c>
      <c r="L55" s="189" t="s">
        <v>3112</v>
      </c>
      <c r="M55" s="189" t="s">
        <v>2842</v>
      </c>
      <c r="N55" s="189" t="s">
        <v>2732</v>
      </c>
      <c r="O55" s="189" t="s">
        <v>3113</v>
      </c>
      <c r="P55" s="189" t="s">
        <v>2842</v>
      </c>
      <c r="Q55" s="189" t="s">
        <v>2732</v>
      </c>
      <c r="R55" s="189" t="s">
        <v>2732</v>
      </c>
      <c r="S55" s="189" t="s">
        <v>2842</v>
      </c>
      <c r="T55" s="189" t="s">
        <v>2732</v>
      </c>
      <c r="U55" s="189" t="s">
        <v>2732</v>
      </c>
      <c r="V55" s="189" t="s">
        <v>2842</v>
      </c>
      <c r="W55" s="189" t="s">
        <v>2732</v>
      </c>
      <c r="X55" s="189" t="s">
        <v>2732</v>
      </c>
      <c r="Y55" s="189" t="s">
        <v>2842</v>
      </c>
      <c r="Z55" s="189" t="s">
        <v>2732</v>
      </c>
      <c r="AA55" s="189" t="s">
        <v>3114</v>
      </c>
      <c r="AB55" s="189" t="s">
        <v>2842</v>
      </c>
      <c r="AC55" s="189" t="s">
        <v>2732</v>
      </c>
      <c r="AD55" s="189" t="s">
        <v>3115</v>
      </c>
      <c r="AE55" s="189" t="s">
        <v>2842</v>
      </c>
      <c r="AF55" s="189" t="s">
        <v>2732</v>
      </c>
      <c r="AG55" s="189" t="s">
        <v>3116</v>
      </c>
      <c r="AH55" s="189" t="s">
        <v>2842</v>
      </c>
      <c r="AI55" s="189" t="s">
        <v>2732</v>
      </c>
      <c r="AJ55" s="189" t="s">
        <v>3117</v>
      </c>
      <c r="AK55" s="189" t="s">
        <v>2842</v>
      </c>
      <c r="AL55" s="189" t="s">
        <v>2732</v>
      </c>
      <c r="AM55" s="189" t="s">
        <v>3118</v>
      </c>
      <c r="AN55" s="189" t="s">
        <v>2842</v>
      </c>
      <c r="AO55" s="189" t="s">
        <v>2732</v>
      </c>
      <c r="AP55" s="189" t="s">
        <v>3119</v>
      </c>
      <c r="AQ55" s="189" t="s">
        <v>2842</v>
      </c>
      <c r="AR55" s="189" t="s">
        <v>2732</v>
      </c>
      <c r="AS55" s="189" t="s">
        <v>3115</v>
      </c>
      <c r="AT55" s="189" t="s">
        <v>2842</v>
      </c>
      <c r="AU55" s="189" t="s">
        <v>2732</v>
      </c>
      <c r="AV55" s="189" t="s">
        <v>3115</v>
      </c>
      <c r="AW55" s="189" t="s">
        <v>2842</v>
      </c>
      <c r="AX55" s="189" t="s">
        <v>2732</v>
      </c>
      <c r="AY55" s="189" t="s">
        <v>3115</v>
      </c>
      <c r="AZ55" s="189" t="s">
        <v>2842</v>
      </c>
      <c r="BA55" s="189" t="s">
        <v>2732</v>
      </c>
      <c r="BB55" s="189" t="s">
        <v>3115</v>
      </c>
      <c r="BC55" s="189" t="s">
        <v>2842</v>
      </c>
      <c r="BD55" s="189" t="s">
        <v>2732</v>
      </c>
      <c r="BE55" s="189" t="s">
        <v>3120</v>
      </c>
      <c r="BF55" s="189" t="s">
        <v>2842</v>
      </c>
      <c r="BG55" s="189" t="s">
        <v>2732</v>
      </c>
      <c r="BH55" s="189" t="s">
        <v>3121</v>
      </c>
      <c r="BI55" s="189" t="s">
        <v>2842</v>
      </c>
      <c r="BJ55" s="189" t="s">
        <v>2732</v>
      </c>
      <c r="BK55" s="189" t="s">
        <v>3122</v>
      </c>
      <c r="BL55" s="189" t="s">
        <v>2842</v>
      </c>
      <c r="BM55" s="189" t="s">
        <v>2732</v>
      </c>
      <c r="BN55" s="189" t="s">
        <v>3123</v>
      </c>
      <c r="BO55" s="189" t="s">
        <v>2842</v>
      </c>
      <c r="BP55" s="189" t="s">
        <v>2732</v>
      </c>
      <c r="BQ55" s="189" t="s">
        <v>3124</v>
      </c>
      <c r="BR55" s="189" t="s">
        <v>2842</v>
      </c>
      <c r="BS55" s="189" t="s">
        <v>2732</v>
      </c>
      <c r="BT55" s="189" t="s">
        <v>3125</v>
      </c>
      <c r="BU55" s="189" t="s">
        <v>2842</v>
      </c>
      <c r="BV55" s="189" t="s">
        <v>2732</v>
      </c>
      <c r="BW55" s="189" t="s">
        <v>3126</v>
      </c>
      <c r="BX55" s="189" t="s">
        <v>2842</v>
      </c>
      <c r="BY55" s="189" t="s">
        <v>2732</v>
      </c>
      <c r="BZ55" s="189" t="s">
        <v>3126</v>
      </c>
      <c r="CA55" s="189" t="s">
        <v>2842</v>
      </c>
      <c r="CB55" s="189" t="s">
        <v>2732</v>
      </c>
      <c r="CC55" s="189" t="s">
        <v>3126</v>
      </c>
      <c r="CD55" s="189" t="s">
        <v>2842</v>
      </c>
      <c r="CE55" s="189" t="s">
        <v>2732</v>
      </c>
      <c r="CF55" s="189" t="s">
        <v>3126</v>
      </c>
      <c r="CG55" s="189" t="s">
        <v>2842</v>
      </c>
      <c r="CH55" s="189" t="s">
        <v>2732</v>
      </c>
      <c r="CI55" s="189" t="s">
        <v>3127</v>
      </c>
      <c r="CJ55" s="189" t="s">
        <v>2842</v>
      </c>
      <c r="CK55" s="189" t="s">
        <v>2732</v>
      </c>
      <c r="CL55" s="189" t="s">
        <v>3128</v>
      </c>
      <c r="CM55" s="189" t="s">
        <v>2842</v>
      </c>
      <c r="CN55" s="189" t="s">
        <v>2732</v>
      </c>
      <c r="CO55" s="189" t="s">
        <v>2732</v>
      </c>
      <c r="CP55" s="189" t="s">
        <v>2842</v>
      </c>
      <c r="CQ55" s="189" t="s">
        <v>2732</v>
      </c>
      <c r="CR55" s="189" t="s">
        <v>3129</v>
      </c>
      <c r="CS55" s="189" t="s">
        <v>2842</v>
      </c>
      <c r="CT55" s="189" t="s">
        <v>2732</v>
      </c>
      <c r="CU55" s="189" t="s">
        <v>2732</v>
      </c>
      <c r="CV55" s="189" t="s">
        <v>2842</v>
      </c>
      <c r="CW55" s="189" t="s">
        <v>2732</v>
      </c>
      <c r="CX55" s="189" t="s">
        <v>3128</v>
      </c>
      <c r="CY55" s="189" t="s">
        <v>2842</v>
      </c>
      <c r="CZ55" s="189" t="s">
        <v>2732</v>
      </c>
      <c r="DA55" s="189" t="s">
        <v>3127</v>
      </c>
      <c r="DB55" s="189" t="s">
        <v>2842</v>
      </c>
      <c r="DC55" s="189" t="s">
        <v>2732</v>
      </c>
      <c r="DD55" s="189" t="s">
        <v>3130</v>
      </c>
      <c r="DE55" s="189" t="s">
        <v>2842</v>
      </c>
      <c r="DF55" s="189" t="s">
        <v>2732</v>
      </c>
      <c r="DG55" s="189" t="s">
        <v>3131</v>
      </c>
      <c r="DH55" s="189" t="s">
        <v>2842</v>
      </c>
      <c r="DI55" s="189" t="s">
        <v>2732</v>
      </c>
      <c r="DJ55" s="189" t="s">
        <v>3131</v>
      </c>
      <c r="DK55" s="189" t="s">
        <v>2842</v>
      </c>
      <c r="DL55" s="189" t="s">
        <v>2732</v>
      </c>
      <c r="DM55" s="189" t="s">
        <v>3131</v>
      </c>
      <c r="DN55" s="189" t="s">
        <v>2842</v>
      </c>
      <c r="DO55" s="189" t="s">
        <v>2732</v>
      </c>
      <c r="DP55" s="189" t="s">
        <v>3132</v>
      </c>
      <c r="DQ55" s="189" t="s">
        <v>2842</v>
      </c>
      <c r="DR55" s="189" t="s">
        <v>2732</v>
      </c>
      <c r="DS55" s="189" t="s">
        <v>2732</v>
      </c>
      <c r="DT55" s="189" t="s">
        <v>2842</v>
      </c>
      <c r="DU55" s="189" t="s">
        <v>2732</v>
      </c>
      <c r="DV55" s="189" t="s">
        <v>2732</v>
      </c>
      <c r="DW55" s="189" t="s">
        <v>2842</v>
      </c>
      <c r="DX55" s="189" t="s">
        <v>2732</v>
      </c>
      <c r="DY55" s="189" t="s">
        <v>2732</v>
      </c>
      <c r="DZ55" s="189" t="s">
        <v>2842</v>
      </c>
      <c r="EA55" s="189" t="s">
        <v>2732</v>
      </c>
      <c r="EB55" s="189" t="s">
        <v>2732</v>
      </c>
      <c r="EC55" s="189" t="s">
        <v>2842</v>
      </c>
      <c r="ED55" s="189" t="s">
        <v>2732</v>
      </c>
      <c r="EE55" s="189" t="s">
        <v>3133</v>
      </c>
      <c r="EF55" s="189" t="s">
        <v>2842</v>
      </c>
      <c r="EG55" s="189" t="s">
        <v>2732</v>
      </c>
      <c r="EH55" s="189" t="s">
        <v>3134</v>
      </c>
      <c r="EI55" s="189" t="s">
        <v>2842</v>
      </c>
      <c r="EJ55" s="189" t="s">
        <v>2732</v>
      </c>
      <c r="EK55" s="189" t="s">
        <v>3135</v>
      </c>
      <c r="EL55" s="189" t="s">
        <v>2842</v>
      </c>
      <c r="EM55" s="189" t="s">
        <v>2732</v>
      </c>
      <c r="EN55" s="189" t="s">
        <v>3136</v>
      </c>
      <c r="EO55" s="189" t="s">
        <v>2842</v>
      </c>
      <c r="EP55" s="189" t="s">
        <v>2732</v>
      </c>
      <c r="EQ55" s="189" t="s">
        <v>3137</v>
      </c>
      <c r="ER55" s="189" t="s">
        <v>2842</v>
      </c>
      <c r="ES55" s="189" t="s">
        <v>2732</v>
      </c>
      <c r="ET55" s="189" t="s">
        <v>3138</v>
      </c>
    </row>
    <row r="56" spans="1:150" x14ac:dyDescent="0.3">
      <c r="A56" s="1"/>
      <c r="B56" s="188" t="s">
        <v>3142</v>
      </c>
      <c r="C56" s="188" t="s">
        <v>137</v>
      </c>
      <c r="D56" s="188" t="s">
        <v>938</v>
      </c>
      <c r="E56" s="188" t="s">
        <v>3143</v>
      </c>
      <c r="F56" s="188" t="s">
        <v>3144</v>
      </c>
      <c r="G56" s="189" t="s">
        <v>2842</v>
      </c>
      <c r="H56" s="189" t="s">
        <v>2732</v>
      </c>
      <c r="I56" s="189" t="s">
        <v>2732</v>
      </c>
      <c r="J56" s="189" t="s">
        <v>2842</v>
      </c>
      <c r="K56" s="189" t="s">
        <v>2732</v>
      </c>
      <c r="L56" s="189" t="s">
        <v>2732</v>
      </c>
      <c r="M56" s="189" t="s">
        <v>2842</v>
      </c>
      <c r="N56" s="189" t="s">
        <v>2732</v>
      </c>
      <c r="O56" s="189" t="s">
        <v>2732</v>
      </c>
      <c r="P56" s="189" t="s">
        <v>2842</v>
      </c>
      <c r="Q56" s="189" t="s">
        <v>2732</v>
      </c>
      <c r="R56" s="189" t="s">
        <v>2732</v>
      </c>
      <c r="S56" s="189" t="s">
        <v>2842</v>
      </c>
      <c r="T56" s="189" t="s">
        <v>2732</v>
      </c>
      <c r="U56" s="189" t="s">
        <v>2732</v>
      </c>
      <c r="V56" s="189" t="s">
        <v>2842</v>
      </c>
      <c r="W56" s="189" t="s">
        <v>2732</v>
      </c>
      <c r="X56" s="189" t="s">
        <v>2732</v>
      </c>
      <c r="Y56" s="189" t="s">
        <v>2842</v>
      </c>
      <c r="Z56" s="189" t="s">
        <v>2732</v>
      </c>
      <c r="AA56" s="189" t="s">
        <v>2732</v>
      </c>
      <c r="AB56" s="189" t="s">
        <v>2842</v>
      </c>
      <c r="AC56" s="189" t="s">
        <v>2732</v>
      </c>
      <c r="AD56" s="189" t="s">
        <v>2732</v>
      </c>
      <c r="AE56" s="189" t="s">
        <v>2842</v>
      </c>
      <c r="AF56" s="189" t="s">
        <v>2732</v>
      </c>
      <c r="AG56" s="189" t="s">
        <v>2732</v>
      </c>
      <c r="AH56" s="189" t="s">
        <v>2842</v>
      </c>
      <c r="AI56" s="189" t="s">
        <v>2732</v>
      </c>
      <c r="AJ56" s="189" t="s">
        <v>2732</v>
      </c>
      <c r="AK56" s="189" t="s">
        <v>2842</v>
      </c>
      <c r="AL56" s="189" t="s">
        <v>2732</v>
      </c>
      <c r="AM56" s="189" t="s">
        <v>2732</v>
      </c>
      <c r="AN56" s="189" t="s">
        <v>2842</v>
      </c>
      <c r="AO56" s="189" t="s">
        <v>2732</v>
      </c>
      <c r="AP56" s="189" t="s">
        <v>2732</v>
      </c>
      <c r="AQ56" s="189" t="s">
        <v>2842</v>
      </c>
      <c r="AR56" s="189" t="s">
        <v>2732</v>
      </c>
      <c r="AS56" s="189" t="s">
        <v>2732</v>
      </c>
      <c r="AT56" s="189" t="s">
        <v>2842</v>
      </c>
      <c r="AU56" s="189" t="s">
        <v>2732</v>
      </c>
      <c r="AV56" s="189" t="s">
        <v>2732</v>
      </c>
      <c r="AW56" s="189" t="s">
        <v>2842</v>
      </c>
      <c r="AX56" s="189" t="s">
        <v>2732</v>
      </c>
      <c r="AY56" s="189" t="s">
        <v>2732</v>
      </c>
      <c r="AZ56" s="189" t="s">
        <v>2842</v>
      </c>
      <c r="BA56" s="189" t="s">
        <v>2732</v>
      </c>
      <c r="BB56" s="189" t="s">
        <v>2732</v>
      </c>
      <c r="BC56" s="189" t="s">
        <v>2842</v>
      </c>
      <c r="BD56" s="189" t="s">
        <v>2732</v>
      </c>
      <c r="BE56" s="189" t="s">
        <v>2732</v>
      </c>
      <c r="BF56" s="189" t="s">
        <v>2842</v>
      </c>
      <c r="BG56" s="189" t="s">
        <v>2732</v>
      </c>
      <c r="BH56" s="189" t="s">
        <v>2732</v>
      </c>
      <c r="BI56" s="189" t="s">
        <v>2842</v>
      </c>
      <c r="BJ56" s="189" t="s">
        <v>2732</v>
      </c>
      <c r="BK56" s="189" t="s">
        <v>2732</v>
      </c>
      <c r="BL56" s="189" t="s">
        <v>2842</v>
      </c>
      <c r="BM56" s="189" t="s">
        <v>2732</v>
      </c>
      <c r="BN56" s="189" t="s">
        <v>2732</v>
      </c>
      <c r="BO56" s="189" t="s">
        <v>2842</v>
      </c>
      <c r="BP56" s="189" t="s">
        <v>2732</v>
      </c>
      <c r="BQ56" s="189" t="s">
        <v>2732</v>
      </c>
      <c r="BR56" s="189" t="s">
        <v>2842</v>
      </c>
      <c r="BS56" s="189" t="s">
        <v>2732</v>
      </c>
      <c r="BT56" s="189" t="s">
        <v>2732</v>
      </c>
      <c r="BU56" s="189" t="s">
        <v>2842</v>
      </c>
      <c r="BV56" s="189" t="s">
        <v>2732</v>
      </c>
      <c r="BW56" s="189" t="s">
        <v>2732</v>
      </c>
      <c r="BX56" s="189" t="s">
        <v>2842</v>
      </c>
      <c r="BY56" s="189" t="s">
        <v>2732</v>
      </c>
      <c r="BZ56" s="189" t="s">
        <v>2732</v>
      </c>
      <c r="CA56" s="189" t="s">
        <v>2842</v>
      </c>
      <c r="CB56" s="189" t="s">
        <v>2732</v>
      </c>
      <c r="CC56" s="189" t="s">
        <v>2732</v>
      </c>
      <c r="CD56" s="189" t="s">
        <v>2842</v>
      </c>
      <c r="CE56" s="189" t="s">
        <v>2732</v>
      </c>
      <c r="CF56" s="189" t="s">
        <v>2732</v>
      </c>
      <c r="CG56" s="189" t="s">
        <v>2842</v>
      </c>
      <c r="CH56" s="189" t="s">
        <v>2732</v>
      </c>
      <c r="CI56" s="189" t="s">
        <v>2732</v>
      </c>
      <c r="CJ56" s="189" t="s">
        <v>2842</v>
      </c>
      <c r="CK56" s="189" t="s">
        <v>2732</v>
      </c>
      <c r="CL56" s="189" t="s">
        <v>2732</v>
      </c>
      <c r="CM56" s="189" t="s">
        <v>2842</v>
      </c>
      <c r="CN56" s="189" t="s">
        <v>2732</v>
      </c>
      <c r="CO56" s="189" t="s">
        <v>2732</v>
      </c>
      <c r="CP56" s="189" t="s">
        <v>2842</v>
      </c>
      <c r="CQ56" s="189" t="s">
        <v>2732</v>
      </c>
      <c r="CR56" s="189" t="s">
        <v>2732</v>
      </c>
      <c r="CS56" s="189" t="s">
        <v>2842</v>
      </c>
      <c r="CT56" s="189" t="s">
        <v>2732</v>
      </c>
      <c r="CU56" s="189" t="s">
        <v>2732</v>
      </c>
      <c r="CV56" s="189" t="s">
        <v>2842</v>
      </c>
      <c r="CW56" s="189" t="s">
        <v>2732</v>
      </c>
      <c r="CX56" s="189" t="s">
        <v>2732</v>
      </c>
      <c r="CY56" s="189" t="s">
        <v>2842</v>
      </c>
      <c r="CZ56" s="189" t="s">
        <v>2732</v>
      </c>
      <c r="DA56" s="189" t="s">
        <v>2732</v>
      </c>
      <c r="DB56" s="189" t="s">
        <v>2842</v>
      </c>
      <c r="DC56" s="189" t="s">
        <v>2732</v>
      </c>
      <c r="DD56" s="189" t="s">
        <v>2732</v>
      </c>
      <c r="DE56" s="189" t="s">
        <v>2842</v>
      </c>
      <c r="DF56" s="189" t="s">
        <v>2732</v>
      </c>
      <c r="DG56" s="189" t="s">
        <v>2732</v>
      </c>
      <c r="DH56" s="189" t="s">
        <v>2842</v>
      </c>
      <c r="DI56" s="189" t="s">
        <v>2732</v>
      </c>
      <c r="DJ56" s="189" t="s">
        <v>2732</v>
      </c>
      <c r="DK56" s="189" t="s">
        <v>2842</v>
      </c>
      <c r="DL56" s="189" t="s">
        <v>2732</v>
      </c>
      <c r="DM56" s="189" t="s">
        <v>2732</v>
      </c>
      <c r="DN56" s="189" t="s">
        <v>2842</v>
      </c>
      <c r="DO56" s="189" t="s">
        <v>2732</v>
      </c>
      <c r="DP56" s="189" t="s">
        <v>2732</v>
      </c>
      <c r="DQ56" s="189" t="s">
        <v>2842</v>
      </c>
      <c r="DR56" s="189" t="s">
        <v>2732</v>
      </c>
      <c r="DS56" s="189" t="s">
        <v>2732</v>
      </c>
      <c r="DT56" s="189" t="s">
        <v>2842</v>
      </c>
      <c r="DU56" s="189" t="s">
        <v>2732</v>
      </c>
      <c r="DV56" s="189" t="s">
        <v>2732</v>
      </c>
      <c r="DW56" s="189" t="s">
        <v>2842</v>
      </c>
      <c r="DX56" s="189" t="s">
        <v>2732</v>
      </c>
      <c r="DY56" s="189" t="s">
        <v>2732</v>
      </c>
      <c r="DZ56" s="189" t="s">
        <v>2842</v>
      </c>
      <c r="EA56" s="189" t="s">
        <v>2732</v>
      </c>
      <c r="EB56" s="189" t="s">
        <v>2732</v>
      </c>
      <c r="EC56" s="189" t="s">
        <v>2842</v>
      </c>
      <c r="ED56" s="189" t="s">
        <v>2732</v>
      </c>
      <c r="EE56" s="189" t="s">
        <v>2732</v>
      </c>
      <c r="EF56" s="189" t="s">
        <v>2842</v>
      </c>
      <c r="EG56" s="189" t="s">
        <v>2732</v>
      </c>
      <c r="EH56" s="189" t="s">
        <v>2732</v>
      </c>
      <c r="EI56" s="189" t="s">
        <v>2842</v>
      </c>
      <c r="EJ56" s="189" t="s">
        <v>2732</v>
      </c>
      <c r="EK56" s="189" t="s">
        <v>2732</v>
      </c>
      <c r="EL56" s="189" t="s">
        <v>2842</v>
      </c>
      <c r="EM56" s="189" t="s">
        <v>2732</v>
      </c>
      <c r="EN56" s="189" t="s">
        <v>2732</v>
      </c>
      <c r="EO56" s="189" t="s">
        <v>2842</v>
      </c>
      <c r="EP56" s="189" t="s">
        <v>2732</v>
      </c>
      <c r="EQ56" s="189" t="s">
        <v>2732</v>
      </c>
      <c r="ER56" s="189" t="s">
        <v>2842</v>
      </c>
      <c r="ES56" s="189" t="s">
        <v>2732</v>
      </c>
      <c r="ET56" s="189" t="s">
        <v>2732</v>
      </c>
    </row>
    <row r="57" spans="1:150" x14ac:dyDescent="0.3">
      <c r="A57" s="1"/>
      <c r="B57" s="187" t="s">
        <v>3145</v>
      </c>
      <c r="C57" s="187" t="s">
        <v>85</v>
      </c>
      <c r="D57" s="187" t="s">
        <v>3146</v>
      </c>
      <c r="E57" s="187" t="s">
        <v>3147</v>
      </c>
      <c r="F57" s="187" t="s">
        <v>3148</v>
      </c>
      <c r="G57" s="187" t="s">
        <v>2842</v>
      </c>
      <c r="H57" s="187" t="s">
        <v>2732</v>
      </c>
      <c r="I57" s="187" t="s">
        <v>2732</v>
      </c>
      <c r="J57" s="187" t="s">
        <v>2842</v>
      </c>
      <c r="K57" s="187" t="s">
        <v>2732</v>
      </c>
      <c r="L57" s="187" t="s">
        <v>2732</v>
      </c>
      <c r="M57" s="187" t="s">
        <v>2842</v>
      </c>
      <c r="N57" s="187" t="s">
        <v>2732</v>
      </c>
      <c r="O57" s="187" t="s">
        <v>2732</v>
      </c>
      <c r="P57" s="187" t="s">
        <v>2842</v>
      </c>
      <c r="Q57" s="187" t="s">
        <v>2732</v>
      </c>
      <c r="R57" s="187" t="s">
        <v>2732</v>
      </c>
      <c r="S57" s="187" t="s">
        <v>2842</v>
      </c>
      <c r="T57" s="187" t="s">
        <v>2732</v>
      </c>
      <c r="U57" s="187" t="s">
        <v>2732</v>
      </c>
      <c r="V57" s="187" t="s">
        <v>2842</v>
      </c>
      <c r="W57" s="187" t="s">
        <v>2732</v>
      </c>
      <c r="X57" s="187" t="s">
        <v>2732</v>
      </c>
      <c r="Y57" s="187" t="s">
        <v>2842</v>
      </c>
      <c r="Z57" s="187" t="s">
        <v>2732</v>
      </c>
      <c r="AA57" s="187" t="s">
        <v>2732</v>
      </c>
      <c r="AB57" s="187" t="s">
        <v>2842</v>
      </c>
      <c r="AC57" s="187" t="s">
        <v>2732</v>
      </c>
      <c r="AD57" s="187" t="s">
        <v>2732</v>
      </c>
      <c r="AE57" s="187" t="s">
        <v>2842</v>
      </c>
      <c r="AF57" s="187" t="s">
        <v>2732</v>
      </c>
      <c r="AG57" s="187" t="s">
        <v>2732</v>
      </c>
      <c r="AH57" s="187" t="s">
        <v>2842</v>
      </c>
      <c r="AI57" s="187" t="s">
        <v>2732</v>
      </c>
      <c r="AJ57" s="187" t="s">
        <v>2732</v>
      </c>
      <c r="AK57" s="187" t="s">
        <v>2842</v>
      </c>
      <c r="AL57" s="187" t="s">
        <v>2732</v>
      </c>
      <c r="AM57" s="187" t="s">
        <v>2732</v>
      </c>
      <c r="AN57" s="187" t="s">
        <v>2842</v>
      </c>
      <c r="AO57" s="187" t="s">
        <v>2732</v>
      </c>
      <c r="AP57" s="187" t="s">
        <v>2732</v>
      </c>
      <c r="AQ57" s="187" t="s">
        <v>2842</v>
      </c>
      <c r="AR57" s="187" t="s">
        <v>2732</v>
      </c>
      <c r="AS57" s="187" t="s">
        <v>2732</v>
      </c>
      <c r="AT57" s="187" t="s">
        <v>2842</v>
      </c>
      <c r="AU57" s="187" t="s">
        <v>2732</v>
      </c>
      <c r="AV57" s="187" t="s">
        <v>2732</v>
      </c>
      <c r="AW57" s="187" t="s">
        <v>2842</v>
      </c>
      <c r="AX57" s="187" t="s">
        <v>2732</v>
      </c>
      <c r="AY57" s="187" t="s">
        <v>2732</v>
      </c>
      <c r="AZ57" s="187" t="s">
        <v>2842</v>
      </c>
      <c r="BA57" s="187" t="s">
        <v>2732</v>
      </c>
      <c r="BB57" s="187" t="s">
        <v>2732</v>
      </c>
      <c r="BC57" s="187" t="s">
        <v>2842</v>
      </c>
      <c r="BD57" s="187" t="s">
        <v>2732</v>
      </c>
      <c r="BE57" s="187" t="s">
        <v>2732</v>
      </c>
      <c r="BF57" s="187" t="s">
        <v>2842</v>
      </c>
      <c r="BG57" s="187" t="s">
        <v>2732</v>
      </c>
      <c r="BH57" s="187" t="s">
        <v>2732</v>
      </c>
      <c r="BI57" s="187" t="s">
        <v>2842</v>
      </c>
      <c r="BJ57" s="187" t="s">
        <v>2732</v>
      </c>
      <c r="BK57" s="187" t="s">
        <v>2732</v>
      </c>
      <c r="BL57" s="187" t="s">
        <v>2842</v>
      </c>
      <c r="BM57" s="187" t="s">
        <v>2732</v>
      </c>
      <c r="BN57" s="187" t="s">
        <v>2732</v>
      </c>
      <c r="BO57" s="187" t="s">
        <v>2842</v>
      </c>
      <c r="BP57" s="187" t="s">
        <v>2732</v>
      </c>
      <c r="BQ57" s="187" t="s">
        <v>2732</v>
      </c>
      <c r="BR57" s="187" t="s">
        <v>2842</v>
      </c>
      <c r="BS57" s="187" t="s">
        <v>2732</v>
      </c>
      <c r="BT57" s="187" t="s">
        <v>2732</v>
      </c>
      <c r="BU57" s="187" t="s">
        <v>2842</v>
      </c>
      <c r="BV57" s="187" t="s">
        <v>2732</v>
      </c>
      <c r="BW57" s="187" t="s">
        <v>2732</v>
      </c>
      <c r="BX57" s="187" t="s">
        <v>2842</v>
      </c>
      <c r="BY57" s="187" t="s">
        <v>2732</v>
      </c>
      <c r="BZ57" s="187" t="s">
        <v>2732</v>
      </c>
      <c r="CA57" s="187" t="s">
        <v>2842</v>
      </c>
      <c r="CB57" s="187" t="s">
        <v>2732</v>
      </c>
      <c r="CC57" s="187" t="s">
        <v>2732</v>
      </c>
      <c r="CD57" s="187" t="s">
        <v>2842</v>
      </c>
      <c r="CE57" s="187" t="s">
        <v>2732</v>
      </c>
      <c r="CF57" s="187" t="s">
        <v>2732</v>
      </c>
      <c r="CG57" s="187" t="s">
        <v>2842</v>
      </c>
      <c r="CH57" s="187" t="s">
        <v>2732</v>
      </c>
      <c r="CI57" s="187" t="s">
        <v>2732</v>
      </c>
      <c r="CJ57" s="187" t="s">
        <v>2842</v>
      </c>
      <c r="CK57" s="187" t="s">
        <v>2732</v>
      </c>
      <c r="CL57" s="187" t="s">
        <v>2732</v>
      </c>
      <c r="CM57" s="187" t="s">
        <v>2842</v>
      </c>
      <c r="CN57" s="187" t="s">
        <v>2732</v>
      </c>
      <c r="CO57" s="187" t="s">
        <v>2732</v>
      </c>
      <c r="CP57" s="187" t="s">
        <v>2842</v>
      </c>
      <c r="CQ57" s="187" t="s">
        <v>2732</v>
      </c>
      <c r="CR57" s="187" t="s">
        <v>2732</v>
      </c>
      <c r="CS57" s="187" t="s">
        <v>2842</v>
      </c>
      <c r="CT57" s="187" t="s">
        <v>2732</v>
      </c>
      <c r="CU57" s="187" t="s">
        <v>2732</v>
      </c>
      <c r="CV57" s="187" t="s">
        <v>2842</v>
      </c>
      <c r="CW57" s="187" t="s">
        <v>2732</v>
      </c>
      <c r="CX57" s="187" t="s">
        <v>2732</v>
      </c>
      <c r="CY57" s="187" t="s">
        <v>2842</v>
      </c>
      <c r="CZ57" s="187" t="s">
        <v>2732</v>
      </c>
      <c r="DA57" s="187" t="s">
        <v>2732</v>
      </c>
      <c r="DB57" s="187" t="s">
        <v>2842</v>
      </c>
      <c r="DC57" s="187" t="s">
        <v>2732</v>
      </c>
      <c r="DD57" s="187" t="s">
        <v>2732</v>
      </c>
      <c r="DE57" s="187" t="s">
        <v>2842</v>
      </c>
      <c r="DF57" s="187" t="s">
        <v>2732</v>
      </c>
      <c r="DG57" s="187" t="s">
        <v>2732</v>
      </c>
      <c r="DH57" s="187" t="s">
        <v>2842</v>
      </c>
      <c r="DI57" s="187" t="s">
        <v>2732</v>
      </c>
      <c r="DJ57" s="187" t="s">
        <v>2732</v>
      </c>
      <c r="DK57" s="187" t="s">
        <v>2842</v>
      </c>
      <c r="DL57" s="187" t="s">
        <v>2732</v>
      </c>
      <c r="DM57" s="187" t="s">
        <v>2732</v>
      </c>
      <c r="DN57" s="187" t="s">
        <v>2842</v>
      </c>
      <c r="DO57" s="187" t="s">
        <v>2732</v>
      </c>
      <c r="DP57" s="187" t="s">
        <v>2732</v>
      </c>
      <c r="DQ57" s="187" t="s">
        <v>2842</v>
      </c>
      <c r="DR57" s="187" t="s">
        <v>2732</v>
      </c>
      <c r="DS57" s="187" t="s">
        <v>2732</v>
      </c>
      <c r="DT57" s="187" t="s">
        <v>2842</v>
      </c>
      <c r="DU57" s="187" t="s">
        <v>2732</v>
      </c>
      <c r="DV57" s="187" t="s">
        <v>2732</v>
      </c>
      <c r="DW57" s="187" t="s">
        <v>2842</v>
      </c>
      <c r="DX57" s="187" t="s">
        <v>2732</v>
      </c>
      <c r="DY57" s="187" t="s">
        <v>2732</v>
      </c>
      <c r="DZ57" s="187" t="s">
        <v>2842</v>
      </c>
      <c r="EA57" s="187" t="s">
        <v>2732</v>
      </c>
      <c r="EB57" s="187" t="s">
        <v>2732</v>
      </c>
      <c r="EC57" s="187" t="s">
        <v>2842</v>
      </c>
      <c r="ED57" s="187" t="s">
        <v>2732</v>
      </c>
      <c r="EE57" s="187" t="s">
        <v>2732</v>
      </c>
      <c r="EF57" s="187" t="s">
        <v>2842</v>
      </c>
      <c r="EG57" s="187" t="s">
        <v>2732</v>
      </c>
      <c r="EH57" s="187" t="s">
        <v>2732</v>
      </c>
      <c r="EI57" s="187" t="s">
        <v>2842</v>
      </c>
      <c r="EJ57" s="187" t="s">
        <v>2732</v>
      </c>
      <c r="EK57" s="187" t="s">
        <v>2732</v>
      </c>
      <c r="EL57" s="187" t="s">
        <v>2842</v>
      </c>
      <c r="EM57" s="187" t="s">
        <v>2732</v>
      </c>
      <c r="EN57" s="187" t="s">
        <v>2732</v>
      </c>
      <c r="EO57" s="187" t="s">
        <v>2842</v>
      </c>
      <c r="EP57" s="187" t="s">
        <v>2732</v>
      </c>
      <c r="EQ57" s="187" t="s">
        <v>2732</v>
      </c>
      <c r="ER57" s="187" t="s">
        <v>2842</v>
      </c>
      <c r="ES57" s="187" t="s">
        <v>2732</v>
      </c>
      <c r="ET57" s="187" t="s">
        <v>2732</v>
      </c>
    </row>
    <row r="58" spans="1:150" x14ac:dyDescent="0.3">
      <c r="A58" s="1"/>
      <c r="B58" s="188" t="s">
        <v>3149</v>
      </c>
      <c r="C58" s="188" t="s">
        <v>85</v>
      </c>
      <c r="D58" s="188" t="s">
        <v>3146</v>
      </c>
      <c r="E58" s="188" t="s">
        <v>3150</v>
      </c>
      <c r="F58" s="188" t="s">
        <v>3151</v>
      </c>
      <c r="G58" s="189" t="s">
        <v>2842</v>
      </c>
      <c r="H58" s="189" t="s">
        <v>503</v>
      </c>
      <c r="I58" s="189" t="s">
        <v>503</v>
      </c>
      <c r="J58" s="189" t="s">
        <v>2842</v>
      </c>
      <c r="K58" s="189" t="s">
        <v>503</v>
      </c>
      <c r="L58" s="189" t="s">
        <v>503</v>
      </c>
      <c r="M58" s="189" t="s">
        <v>2842</v>
      </c>
      <c r="N58" s="189" t="s">
        <v>503</v>
      </c>
      <c r="O58" s="189" t="s">
        <v>503</v>
      </c>
      <c r="P58" s="189" t="s">
        <v>2842</v>
      </c>
      <c r="Q58" s="189" t="s">
        <v>503</v>
      </c>
      <c r="R58" s="189" t="s">
        <v>503</v>
      </c>
      <c r="S58" s="189" t="s">
        <v>2842</v>
      </c>
      <c r="T58" s="189" t="s">
        <v>503</v>
      </c>
      <c r="U58" s="189" t="s">
        <v>503</v>
      </c>
      <c r="V58" s="189" t="s">
        <v>2842</v>
      </c>
      <c r="W58" s="189" t="s">
        <v>503</v>
      </c>
      <c r="X58" s="189" t="s">
        <v>503</v>
      </c>
      <c r="Y58" s="189" t="s">
        <v>2842</v>
      </c>
      <c r="Z58" s="189" t="s">
        <v>503</v>
      </c>
      <c r="AA58" s="189" t="s">
        <v>503</v>
      </c>
      <c r="AB58" s="189" t="s">
        <v>2842</v>
      </c>
      <c r="AC58" s="189" t="s">
        <v>503</v>
      </c>
      <c r="AD58" s="189" t="s">
        <v>503</v>
      </c>
      <c r="AE58" s="189" t="s">
        <v>2842</v>
      </c>
      <c r="AF58" s="189" t="s">
        <v>503</v>
      </c>
      <c r="AG58" s="189" t="s">
        <v>503</v>
      </c>
      <c r="AH58" s="189" t="s">
        <v>2842</v>
      </c>
      <c r="AI58" s="189" t="s">
        <v>503</v>
      </c>
      <c r="AJ58" s="189" t="s">
        <v>503</v>
      </c>
      <c r="AK58" s="189" t="s">
        <v>2842</v>
      </c>
      <c r="AL58" s="189" t="s">
        <v>503</v>
      </c>
      <c r="AM58" s="189" t="s">
        <v>503</v>
      </c>
      <c r="AN58" s="189" t="s">
        <v>2842</v>
      </c>
      <c r="AO58" s="189" t="s">
        <v>503</v>
      </c>
      <c r="AP58" s="189" t="s">
        <v>503</v>
      </c>
      <c r="AQ58" s="189" t="s">
        <v>2842</v>
      </c>
      <c r="AR58" s="189" t="s">
        <v>503</v>
      </c>
      <c r="AS58" s="189" t="s">
        <v>503</v>
      </c>
      <c r="AT58" s="189" t="s">
        <v>2842</v>
      </c>
      <c r="AU58" s="189" t="s">
        <v>503</v>
      </c>
      <c r="AV58" s="189" t="s">
        <v>503</v>
      </c>
      <c r="AW58" s="189" t="s">
        <v>2842</v>
      </c>
      <c r="AX58" s="189" t="s">
        <v>503</v>
      </c>
      <c r="AY58" s="189" t="s">
        <v>503</v>
      </c>
      <c r="AZ58" s="189" t="s">
        <v>2842</v>
      </c>
      <c r="BA58" s="189" t="s">
        <v>503</v>
      </c>
      <c r="BB58" s="189" t="s">
        <v>503</v>
      </c>
      <c r="BC58" s="189" t="s">
        <v>2842</v>
      </c>
      <c r="BD58" s="189" t="s">
        <v>503</v>
      </c>
      <c r="BE58" s="189" t="s">
        <v>503</v>
      </c>
      <c r="BF58" s="189" t="s">
        <v>2842</v>
      </c>
      <c r="BG58" s="189" t="s">
        <v>503</v>
      </c>
      <c r="BH58" s="189" t="s">
        <v>503</v>
      </c>
      <c r="BI58" s="189" t="s">
        <v>2842</v>
      </c>
      <c r="BJ58" s="189" t="s">
        <v>503</v>
      </c>
      <c r="BK58" s="189" t="s">
        <v>503</v>
      </c>
      <c r="BL58" s="189" t="s">
        <v>2842</v>
      </c>
      <c r="BM58" s="189" t="s">
        <v>503</v>
      </c>
      <c r="BN58" s="189" t="s">
        <v>503</v>
      </c>
      <c r="BO58" s="189" t="s">
        <v>2842</v>
      </c>
      <c r="BP58" s="189" t="s">
        <v>503</v>
      </c>
      <c r="BQ58" s="189" t="s">
        <v>503</v>
      </c>
      <c r="BR58" s="189" t="s">
        <v>2842</v>
      </c>
      <c r="BS58" s="189" t="s">
        <v>503</v>
      </c>
      <c r="BT58" s="189" t="s">
        <v>503</v>
      </c>
      <c r="BU58" s="189" t="s">
        <v>2842</v>
      </c>
      <c r="BV58" s="189" t="s">
        <v>503</v>
      </c>
      <c r="BW58" s="189" t="s">
        <v>503</v>
      </c>
      <c r="BX58" s="189" t="s">
        <v>2842</v>
      </c>
      <c r="BY58" s="189" t="s">
        <v>503</v>
      </c>
      <c r="BZ58" s="189" t="s">
        <v>503</v>
      </c>
      <c r="CA58" s="189" t="s">
        <v>2842</v>
      </c>
      <c r="CB58" s="189" t="s">
        <v>503</v>
      </c>
      <c r="CC58" s="189" t="s">
        <v>503</v>
      </c>
      <c r="CD58" s="189" t="s">
        <v>2842</v>
      </c>
      <c r="CE58" s="189" t="s">
        <v>503</v>
      </c>
      <c r="CF58" s="189" t="s">
        <v>503</v>
      </c>
      <c r="CG58" s="189" t="s">
        <v>2842</v>
      </c>
      <c r="CH58" s="189" t="s">
        <v>503</v>
      </c>
      <c r="CI58" s="189" t="s">
        <v>503</v>
      </c>
      <c r="CJ58" s="189" t="s">
        <v>2842</v>
      </c>
      <c r="CK58" s="189" t="s">
        <v>503</v>
      </c>
      <c r="CL58" s="189" t="s">
        <v>503</v>
      </c>
      <c r="CM58" s="189" t="s">
        <v>2842</v>
      </c>
      <c r="CN58" s="189" t="s">
        <v>503</v>
      </c>
      <c r="CO58" s="189" t="s">
        <v>503</v>
      </c>
      <c r="CP58" s="189" t="s">
        <v>2842</v>
      </c>
      <c r="CQ58" s="189" t="s">
        <v>503</v>
      </c>
      <c r="CR58" s="189" t="s">
        <v>503</v>
      </c>
      <c r="CS58" s="189" t="s">
        <v>2842</v>
      </c>
      <c r="CT58" s="189" t="s">
        <v>503</v>
      </c>
      <c r="CU58" s="189" t="s">
        <v>503</v>
      </c>
      <c r="CV58" s="189" t="s">
        <v>2842</v>
      </c>
      <c r="CW58" s="189" t="s">
        <v>503</v>
      </c>
      <c r="CX58" s="189" t="s">
        <v>503</v>
      </c>
      <c r="CY58" s="189" t="s">
        <v>2842</v>
      </c>
      <c r="CZ58" s="189" t="s">
        <v>503</v>
      </c>
      <c r="DA58" s="189" t="s">
        <v>503</v>
      </c>
      <c r="DB58" s="189" t="s">
        <v>2842</v>
      </c>
      <c r="DC58" s="189" t="s">
        <v>503</v>
      </c>
      <c r="DD58" s="189" t="s">
        <v>503</v>
      </c>
      <c r="DE58" s="189" t="s">
        <v>2842</v>
      </c>
      <c r="DF58" s="189" t="s">
        <v>503</v>
      </c>
      <c r="DG58" s="189" t="s">
        <v>503</v>
      </c>
      <c r="DH58" s="189" t="s">
        <v>2842</v>
      </c>
      <c r="DI58" s="189" t="s">
        <v>503</v>
      </c>
      <c r="DJ58" s="189" t="s">
        <v>503</v>
      </c>
      <c r="DK58" s="189" t="s">
        <v>2842</v>
      </c>
      <c r="DL58" s="189" t="s">
        <v>503</v>
      </c>
      <c r="DM58" s="189" t="s">
        <v>503</v>
      </c>
      <c r="DN58" s="189" t="s">
        <v>2842</v>
      </c>
      <c r="DO58" s="189" t="s">
        <v>503</v>
      </c>
      <c r="DP58" s="189" t="s">
        <v>503</v>
      </c>
      <c r="DQ58" s="189" t="s">
        <v>2842</v>
      </c>
      <c r="DR58" s="189" t="s">
        <v>503</v>
      </c>
      <c r="DS58" s="189" t="s">
        <v>503</v>
      </c>
      <c r="DT58" s="189" t="s">
        <v>2842</v>
      </c>
      <c r="DU58" s="189" t="s">
        <v>503</v>
      </c>
      <c r="DV58" s="189" t="s">
        <v>503</v>
      </c>
      <c r="DW58" s="189" t="s">
        <v>2842</v>
      </c>
      <c r="DX58" s="189" t="s">
        <v>503</v>
      </c>
      <c r="DY58" s="189" t="s">
        <v>503</v>
      </c>
      <c r="DZ58" s="189" t="s">
        <v>2842</v>
      </c>
      <c r="EA58" s="189" t="s">
        <v>503</v>
      </c>
      <c r="EB58" s="189" t="s">
        <v>503</v>
      </c>
      <c r="EC58" s="189" t="s">
        <v>2842</v>
      </c>
      <c r="ED58" s="189" t="s">
        <v>503</v>
      </c>
      <c r="EE58" s="189" t="s">
        <v>503</v>
      </c>
      <c r="EF58" s="189" t="s">
        <v>2842</v>
      </c>
      <c r="EG58" s="189" t="s">
        <v>503</v>
      </c>
      <c r="EH58" s="189" t="s">
        <v>503</v>
      </c>
      <c r="EI58" s="189" t="s">
        <v>2842</v>
      </c>
      <c r="EJ58" s="189" t="s">
        <v>503</v>
      </c>
      <c r="EK58" s="189" t="s">
        <v>503</v>
      </c>
      <c r="EL58" s="189" t="s">
        <v>2842</v>
      </c>
      <c r="EM58" s="189" t="s">
        <v>503</v>
      </c>
      <c r="EN58" s="189" t="s">
        <v>503</v>
      </c>
      <c r="EO58" s="189" t="s">
        <v>2842</v>
      </c>
      <c r="EP58" s="189" t="s">
        <v>503</v>
      </c>
      <c r="EQ58" s="189" t="s">
        <v>503</v>
      </c>
      <c r="ER58" s="189" t="s">
        <v>2842</v>
      </c>
      <c r="ES58" s="189" t="s">
        <v>503</v>
      </c>
      <c r="ET58" s="189" t="s">
        <v>503</v>
      </c>
    </row>
    <row r="59" spans="1:150" x14ac:dyDescent="0.3">
      <c r="A59" s="1"/>
      <c r="B59" s="188" t="s">
        <v>3152</v>
      </c>
      <c r="C59" s="188" t="s">
        <v>85</v>
      </c>
      <c r="D59" s="188" t="s">
        <v>3146</v>
      </c>
      <c r="E59" s="188" t="s">
        <v>3153</v>
      </c>
      <c r="F59" s="188" t="s">
        <v>3154</v>
      </c>
      <c r="G59" s="189" t="s">
        <v>2842</v>
      </c>
      <c r="H59" s="189" t="s">
        <v>503</v>
      </c>
      <c r="I59" s="189" t="s">
        <v>503</v>
      </c>
      <c r="J59" s="189" t="s">
        <v>2842</v>
      </c>
      <c r="K59" s="189" t="s">
        <v>503</v>
      </c>
      <c r="L59" s="189" t="s">
        <v>503</v>
      </c>
      <c r="M59" s="189" t="s">
        <v>2842</v>
      </c>
      <c r="N59" s="189" t="s">
        <v>503</v>
      </c>
      <c r="O59" s="189" t="s">
        <v>503</v>
      </c>
      <c r="P59" s="189" t="s">
        <v>2842</v>
      </c>
      <c r="Q59" s="189" t="s">
        <v>503</v>
      </c>
      <c r="R59" s="189" t="s">
        <v>503</v>
      </c>
      <c r="S59" s="189" t="s">
        <v>2842</v>
      </c>
      <c r="T59" s="189" t="s">
        <v>503</v>
      </c>
      <c r="U59" s="189" t="s">
        <v>503</v>
      </c>
      <c r="V59" s="189" t="s">
        <v>2842</v>
      </c>
      <c r="W59" s="189" t="s">
        <v>503</v>
      </c>
      <c r="X59" s="189" t="s">
        <v>503</v>
      </c>
      <c r="Y59" s="189" t="s">
        <v>2842</v>
      </c>
      <c r="Z59" s="189" t="s">
        <v>503</v>
      </c>
      <c r="AA59" s="189" t="s">
        <v>503</v>
      </c>
      <c r="AB59" s="189" t="s">
        <v>2842</v>
      </c>
      <c r="AC59" s="189" t="s">
        <v>503</v>
      </c>
      <c r="AD59" s="189" t="s">
        <v>503</v>
      </c>
      <c r="AE59" s="189" t="s">
        <v>2842</v>
      </c>
      <c r="AF59" s="189" t="s">
        <v>503</v>
      </c>
      <c r="AG59" s="189" t="s">
        <v>503</v>
      </c>
      <c r="AH59" s="189" t="s">
        <v>2842</v>
      </c>
      <c r="AI59" s="189" t="s">
        <v>503</v>
      </c>
      <c r="AJ59" s="189" t="s">
        <v>503</v>
      </c>
      <c r="AK59" s="189" t="s">
        <v>2842</v>
      </c>
      <c r="AL59" s="189" t="s">
        <v>503</v>
      </c>
      <c r="AM59" s="189" t="s">
        <v>503</v>
      </c>
      <c r="AN59" s="189" t="s">
        <v>2842</v>
      </c>
      <c r="AO59" s="189" t="s">
        <v>503</v>
      </c>
      <c r="AP59" s="189" t="s">
        <v>503</v>
      </c>
      <c r="AQ59" s="189" t="s">
        <v>2842</v>
      </c>
      <c r="AR59" s="189" t="s">
        <v>503</v>
      </c>
      <c r="AS59" s="189" t="s">
        <v>503</v>
      </c>
      <c r="AT59" s="189" t="s">
        <v>2842</v>
      </c>
      <c r="AU59" s="189" t="s">
        <v>503</v>
      </c>
      <c r="AV59" s="189" t="s">
        <v>503</v>
      </c>
      <c r="AW59" s="189" t="s">
        <v>2842</v>
      </c>
      <c r="AX59" s="189" t="s">
        <v>503</v>
      </c>
      <c r="AY59" s="189" t="s">
        <v>503</v>
      </c>
      <c r="AZ59" s="189" t="s">
        <v>2842</v>
      </c>
      <c r="BA59" s="189" t="s">
        <v>503</v>
      </c>
      <c r="BB59" s="189" t="s">
        <v>503</v>
      </c>
      <c r="BC59" s="189" t="s">
        <v>2842</v>
      </c>
      <c r="BD59" s="189" t="s">
        <v>503</v>
      </c>
      <c r="BE59" s="189" t="s">
        <v>503</v>
      </c>
      <c r="BF59" s="189" t="s">
        <v>2842</v>
      </c>
      <c r="BG59" s="189" t="s">
        <v>503</v>
      </c>
      <c r="BH59" s="189" t="s">
        <v>503</v>
      </c>
      <c r="BI59" s="189" t="s">
        <v>2842</v>
      </c>
      <c r="BJ59" s="189" t="s">
        <v>503</v>
      </c>
      <c r="BK59" s="189" t="s">
        <v>503</v>
      </c>
      <c r="BL59" s="189" t="s">
        <v>2842</v>
      </c>
      <c r="BM59" s="189" t="s">
        <v>503</v>
      </c>
      <c r="BN59" s="189" t="s">
        <v>503</v>
      </c>
      <c r="BO59" s="189" t="s">
        <v>2842</v>
      </c>
      <c r="BP59" s="189" t="s">
        <v>503</v>
      </c>
      <c r="BQ59" s="189" t="s">
        <v>503</v>
      </c>
      <c r="BR59" s="189" t="s">
        <v>2842</v>
      </c>
      <c r="BS59" s="189" t="s">
        <v>503</v>
      </c>
      <c r="BT59" s="189" t="s">
        <v>503</v>
      </c>
      <c r="BU59" s="189" t="s">
        <v>2842</v>
      </c>
      <c r="BV59" s="189" t="s">
        <v>503</v>
      </c>
      <c r="BW59" s="189" t="s">
        <v>503</v>
      </c>
      <c r="BX59" s="189" t="s">
        <v>2842</v>
      </c>
      <c r="BY59" s="189" t="s">
        <v>503</v>
      </c>
      <c r="BZ59" s="189" t="s">
        <v>503</v>
      </c>
      <c r="CA59" s="189" t="s">
        <v>2842</v>
      </c>
      <c r="CB59" s="189" t="s">
        <v>503</v>
      </c>
      <c r="CC59" s="189" t="s">
        <v>503</v>
      </c>
      <c r="CD59" s="189" t="s">
        <v>2842</v>
      </c>
      <c r="CE59" s="189" t="s">
        <v>503</v>
      </c>
      <c r="CF59" s="189" t="s">
        <v>503</v>
      </c>
      <c r="CG59" s="189" t="s">
        <v>2842</v>
      </c>
      <c r="CH59" s="189" t="s">
        <v>503</v>
      </c>
      <c r="CI59" s="189" t="s">
        <v>503</v>
      </c>
      <c r="CJ59" s="189" t="s">
        <v>2842</v>
      </c>
      <c r="CK59" s="189" t="s">
        <v>503</v>
      </c>
      <c r="CL59" s="189" t="s">
        <v>503</v>
      </c>
      <c r="CM59" s="189" t="s">
        <v>2842</v>
      </c>
      <c r="CN59" s="189" t="s">
        <v>503</v>
      </c>
      <c r="CO59" s="189" t="s">
        <v>503</v>
      </c>
      <c r="CP59" s="189" t="s">
        <v>2842</v>
      </c>
      <c r="CQ59" s="189" t="s">
        <v>503</v>
      </c>
      <c r="CR59" s="189" t="s">
        <v>503</v>
      </c>
      <c r="CS59" s="189" t="s">
        <v>2842</v>
      </c>
      <c r="CT59" s="189" t="s">
        <v>503</v>
      </c>
      <c r="CU59" s="189" t="s">
        <v>503</v>
      </c>
      <c r="CV59" s="189" t="s">
        <v>2842</v>
      </c>
      <c r="CW59" s="189" t="s">
        <v>503</v>
      </c>
      <c r="CX59" s="189" t="s">
        <v>503</v>
      </c>
      <c r="CY59" s="189" t="s">
        <v>2842</v>
      </c>
      <c r="CZ59" s="189" t="s">
        <v>503</v>
      </c>
      <c r="DA59" s="189" t="s">
        <v>503</v>
      </c>
      <c r="DB59" s="189" t="s">
        <v>2842</v>
      </c>
      <c r="DC59" s="189" t="s">
        <v>503</v>
      </c>
      <c r="DD59" s="189" t="s">
        <v>503</v>
      </c>
      <c r="DE59" s="189" t="s">
        <v>2842</v>
      </c>
      <c r="DF59" s="189" t="s">
        <v>503</v>
      </c>
      <c r="DG59" s="189" t="s">
        <v>503</v>
      </c>
      <c r="DH59" s="189" t="s">
        <v>2842</v>
      </c>
      <c r="DI59" s="189" t="s">
        <v>503</v>
      </c>
      <c r="DJ59" s="189" t="s">
        <v>503</v>
      </c>
      <c r="DK59" s="189" t="s">
        <v>2842</v>
      </c>
      <c r="DL59" s="189" t="s">
        <v>503</v>
      </c>
      <c r="DM59" s="189" t="s">
        <v>503</v>
      </c>
      <c r="DN59" s="189" t="s">
        <v>2842</v>
      </c>
      <c r="DO59" s="189" t="s">
        <v>503</v>
      </c>
      <c r="DP59" s="189" t="s">
        <v>503</v>
      </c>
      <c r="DQ59" s="189" t="s">
        <v>2842</v>
      </c>
      <c r="DR59" s="189" t="s">
        <v>503</v>
      </c>
      <c r="DS59" s="189" t="s">
        <v>503</v>
      </c>
      <c r="DT59" s="189" t="s">
        <v>2842</v>
      </c>
      <c r="DU59" s="189" t="s">
        <v>503</v>
      </c>
      <c r="DV59" s="189" t="s">
        <v>503</v>
      </c>
      <c r="DW59" s="189" t="s">
        <v>2842</v>
      </c>
      <c r="DX59" s="189" t="s">
        <v>503</v>
      </c>
      <c r="DY59" s="189" t="s">
        <v>503</v>
      </c>
      <c r="DZ59" s="189" t="s">
        <v>2842</v>
      </c>
      <c r="EA59" s="189" t="s">
        <v>503</v>
      </c>
      <c r="EB59" s="189" t="s">
        <v>503</v>
      </c>
      <c r="EC59" s="189" t="s">
        <v>2842</v>
      </c>
      <c r="ED59" s="189" t="s">
        <v>503</v>
      </c>
      <c r="EE59" s="189" t="s">
        <v>503</v>
      </c>
      <c r="EF59" s="189" t="s">
        <v>2842</v>
      </c>
      <c r="EG59" s="189" t="s">
        <v>503</v>
      </c>
      <c r="EH59" s="189" t="s">
        <v>503</v>
      </c>
      <c r="EI59" s="189" t="s">
        <v>2842</v>
      </c>
      <c r="EJ59" s="189" t="s">
        <v>503</v>
      </c>
      <c r="EK59" s="189" t="s">
        <v>503</v>
      </c>
      <c r="EL59" s="189" t="s">
        <v>2842</v>
      </c>
      <c r="EM59" s="189" t="s">
        <v>503</v>
      </c>
      <c r="EN59" s="189" t="s">
        <v>503</v>
      </c>
      <c r="EO59" s="189" t="s">
        <v>2842</v>
      </c>
      <c r="EP59" s="189" t="s">
        <v>503</v>
      </c>
      <c r="EQ59" s="189" t="s">
        <v>503</v>
      </c>
      <c r="ER59" s="189" t="s">
        <v>2842</v>
      </c>
      <c r="ES59" s="189" t="s">
        <v>503</v>
      </c>
      <c r="ET59" s="189" t="s">
        <v>503</v>
      </c>
    </row>
    <row r="60" spans="1:150" x14ac:dyDescent="0.3">
      <c r="A60" s="1"/>
      <c r="B60" s="188" t="s">
        <v>3155</v>
      </c>
      <c r="C60" s="188" t="s">
        <v>85</v>
      </c>
      <c r="D60" s="188" t="s">
        <v>3146</v>
      </c>
      <c r="E60" s="188" t="s">
        <v>3156</v>
      </c>
      <c r="F60" s="188" t="s">
        <v>3157</v>
      </c>
      <c r="G60" s="189" t="s">
        <v>2842</v>
      </c>
      <c r="H60" s="189" t="s">
        <v>503</v>
      </c>
      <c r="I60" s="189" t="s">
        <v>503</v>
      </c>
      <c r="J60" s="189" t="s">
        <v>2842</v>
      </c>
      <c r="K60" s="189" t="s">
        <v>503</v>
      </c>
      <c r="L60" s="189" t="s">
        <v>503</v>
      </c>
      <c r="M60" s="189" t="s">
        <v>2842</v>
      </c>
      <c r="N60" s="189" t="s">
        <v>503</v>
      </c>
      <c r="O60" s="189" t="s">
        <v>503</v>
      </c>
      <c r="P60" s="189" t="s">
        <v>2842</v>
      </c>
      <c r="Q60" s="189" t="s">
        <v>503</v>
      </c>
      <c r="R60" s="189" t="s">
        <v>503</v>
      </c>
      <c r="S60" s="189" t="s">
        <v>2842</v>
      </c>
      <c r="T60" s="189" t="s">
        <v>503</v>
      </c>
      <c r="U60" s="189" t="s">
        <v>503</v>
      </c>
      <c r="V60" s="189" t="s">
        <v>2842</v>
      </c>
      <c r="W60" s="189" t="s">
        <v>503</v>
      </c>
      <c r="X60" s="189" t="s">
        <v>503</v>
      </c>
      <c r="Y60" s="189" t="s">
        <v>2842</v>
      </c>
      <c r="Z60" s="189" t="s">
        <v>503</v>
      </c>
      <c r="AA60" s="189" t="s">
        <v>503</v>
      </c>
      <c r="AB60" s="189" t="s">
        <v>2842</v>
      </c>
      <c r="AC60" s="189" t="s">
        <v>503</v>
      </c>
      <c r="AD60" s="189" t="s">
        <v>503</v>
      </c>
      <c r="AE60" s="189" t="s">
        <v>2842</v>
      </c>
      <c r="AF60" s="189" t="s">
        <v>503</v>
      </c>
      <c r="AG60" s="189" t="s">
        <v>503</v>
      </c>
      <c r="AH60" s="189" t="s">
        <v>2842</v>
      </c>
      <c r="AI60" s="189" t="s">
        <v>503</v>
      </c>
      <c r="AJ60" s="189" t="s">
        <v>503</v>
      </c>
      <c r="AK60" s="189" t="s">
        <v>2842</v>
      </c>
      <c r="AL60" s="189" t="s">
        <v>503</v>
      </c>
      <c r="AM60" s="189" t="s">
        <v>503</v>
      </c>
      <c r="AN60" s="189" t="s">
        <v>2842</v>
      </c>
      <c r="AO60" s="189" t="s">
        <v>503</v>
      </c>
      <c r="AP60" s="189" t="s">
        <v>503</v>
      </c>
      <c r="AQ60" s="189" t="s">
        <v>2842</v>
      </c>
      <c r="AR60" s="189" t="s">
        <v>503</v>
      </c>
      <c r="AS60" s="189" t="s">
        <v>503</v>
      </c>
      <c r="AT60" s="189" t="s">
        <v>2842</v>
      </c>
      <c r="AU60" s="189" t="s">
        <v>503</v>
      </c>
      <c r="AV60" s="189" t="s">
        <v>503</v>
      </c>
      <c r="AW60" s="189" t="s">
        <v>2842</v>
      </c>
      <c r="AX60" s="189" t="s">
        <v>503</v>
      </c>
      <c r="AY60" s="189" t="s">
        <v>503</v>
      </c>
      <c r="AZ60" s="189" t="s">
        <v>2842</v>
      </c>
      <c r="BA60" s="189" t="s">
        <v>503</v>
      </c>
      <c r="BB60" s="189" t="s">
        <v>503</v>
      </c>
      <c r="BC60" s="189" t="s">
        <v>2842</v>
      </c>
      <c r="BD60" s="189" t="s">
        <v>503</v>
      </c>
      <c r="BE60" s="189" t="s">
        <v>503</v>
      </c>
      <c r="BF60" s="189" t="s">
        <v>2842</v>
      </c>
      <c r="BG60" s="189" t="s">
        <v>503</v>
      </c>
      <c r="BH60" s="189" t="s">
        <v>503</v>
      </c>
      <c r="BI60" s="189" t="s">
        <v>2842</v>
      </c>
      <c r="BJ60" s="189" t="s">
        <v>503</v>
      </c>
      <c r="BK60" s="189" t="s">
        <v>503</v>
      </c>
      <c r="BL60" s="189" t="s">
        <v>2842</v>
      </c>
      <c r="BM60" s="189" t="s">
        <v>503</v>
      </c>
      <c r="BN60" s="189" t="s">
        <v>503</v>
      </c>
      <c r="BO60" s="189" t="s">
        <v>2842</v>
      </c>
      <c r="BP60" s="189" t="s">
        <v>503</v>
      </c>
      <c r="BQ60" s="189" t="s">
        <v>503</v>
      </c>
      <c r="BR60" s="189" t="s">
        <v>2842</v>
      </c>
      <c r="BS60" s="189" t="s">
        <v>503</v>
      </c>
      <c r="BT60" s="189" t="s">
        <v>503</v>
      </c>
      <c r="BU60" s="189" t="s">
        <v>2842</v>
      </c>
      <c r="BV60" s="189" t="s">
        <v>503</v>
      </c>
      <c r="BW60" s="189" t="s">
        <v>503</v>
      </c>
      <c r="BX60" s="189" t="s">
        <v>2842</v>
      </c>
      <c r="BY60" s="189" t="s">
        <v>503</v>
      </c>
      <c r="BZ60" s="189" t="s">
        <v>503</v>
      </c>
      <c r="CA60" s="189" t="s">
        <v>2842</v>
      </c>
      <c r="CB60" s="189" t="s">
        <v>503</v>
      </c>
      <c r="CC60" s="189" t="s">
        <v>503</v>
      </c>
      <c r="CD60" s="189" t="s">
        <v>2842</v>
      </c>
      <c r="CE60" s="189" t="s">
        <v>503</v>
      </c>
      <c r="CF60" s="189" t="s">
        <v>503</v>
      </c>
      <c r="CG60" s="189" t="s">
        <v>2842</v>
      </c>
      <c r="CH60" s="189" t="s">
        <v>503</v>
      </c>
      <c r="CI60" s="189" t="s">
        <v>503</v>
      </c>
      <c r="CJ60" s="189" t="s">
        <v>2842</v>
      </c>
      <c r="CK60" s="189" t="s">
        <v>503</v>
      </c>
      <c r="CL60" s="189" t="s">
        <v>503</v>
      </c>
      <c r="CM60" s="189" t="s">
        <v>2842</v>
      </c>
      <c r="CN60" s="189" t="s">
        <v>503</v>
      </c>
      <c r="CO60" s="189" t="s">
        <v>503</v>
      </c>
      <c r="CP60" s="189" t="s">
        <v>2842</v>
      </c>
      <c r="CQ60" s="189" t="s">
        <v>503</v>
      </c>
      <c r="CR60" s="189" t="s">
        <v>503</v>
      </c>
      <c r="CS60" s="189" t="s">
        <v>2842</v>
      </c>
      <c r="CT60" s="189" t="s">
        <v>503</v>
      </c>
      <c r="CU60" s="189" t="s">
        <v>503</v>
      </c>
      <c r="CV60" s="189" t="s">
        <v>2842</v>
      </c>
      <c r="CW60" s="189" t="s">
        <v>503</v>
      </c>
      <c r="CX60" s="189" t="s">
        <v>503</v>
      </c>
      <c r="CY60" s="189" t="s">
        <v>2842</v>
      </c>
      <c r="CZ60" s="189" t="s">
        <v>503</v>
      </c>
      <c r="DA60" s="189" t="s">
        <v>503</v>
      </c>
      <c r="DB60" s="189" t="s">
        <v>2842</v>
      </c>
      <c r="DC60" s="189" t="s">
        <v>503</v>
      </c>
      <c r="DD60" s="189" t="s">
        <v>503</v>
      </c>
      <c r="DE60" s="189" t="s">
        <v>2842</v>
      </c>
      <c r="DF60" s="189" t="s">
        <v>503</v>
      </c>
      <c r="DG60" s="189" t="s">
        <v>503</v>
      </c>
      <c r="DH60" s="189" t="s">
        <v>2842</v>
      </c>
      <c r="DI60" s="189" t="s">
        <v>503</v>
      </c>
      <c r="DJ60" s="189" t="s">
        <v>503</v>
      </c>
      <c r="DK60" s="189" t="s">
        <v>2842</v>
      </c>
      <c r="DL60" s="189" t="s">
        <v>503</v>
      </c>
      <c r="DM60" s="189" t="s">
        <v>503</v>
      </c>
      <c r="DN60" s="189" t="s">
        <v>2842</v>
      </c>
      <c r="DO60" s="189" t="s">
        <v>503</v>
      </c>
      <c r="DP60" s="189" t="s">
        <v>503</v>
      </c>
      <c r="DQ60" s="189" t="s">
        <v>2842</v>
      </c>
      <c r="DR60" s="189" t="s">
        <v>503</v>
      </c>
      <c r="DS60" s="189" t="s">
        <v>503</v>
      </c>
      <c r="DT60" s="189" t="s">
        <v>2842</v>
      </c>
      <c r="DU60" s="189" t="s">
        <v>503</v>
      </c>
      <c r="DV60" s="189" t="s">
        <v>503</v>
      </c>
      <c r="DW60" s="189" t="s">
        <v>2842</v>
      </c>
      <c r="DX60" s="189" t="s">
        <v>503</v>
      </c>
      <c r="DY60" s="189" t="s">
        <v>503</v>
      </c>
      <c r="DZ60" s="189" t="s">
        <v>2842</v>
      </c>
      <c r="EA60" s="189" t="s">
        <v>503</v>
      </c>
      <c r="EB60" s="189" t="s">
        <v>503</v>
      </c>
      <c r="EC60" s="189" t="s">
        <v>2842</v>
      </c>
      <c r="ED60" s="189" t="s">
        <v>503</v>
      </c>
      <c r="EE60" s="189" t="s">
        <v>503</v>
      </c>
      <c r="EF60" s="189" t="s">
        <v>2842</v>
      </c>
      <c r="EG60" s="189" t="s">
        <v>503</v>
      </c>
      <c r="EH60" s="189" t="s">
        <v>503</v>
      </c>
      <c r="EI60" s="189" t="s">
        <v>2842</v>
      </c>
      <c r="EJ60" s="189" t="s">
        <v>503</v>
      </c>
      <c r="EK60" s="189" t="s">
        <v>503</v>
      </c>
      <c r="EL60" s="189" t="s">
        <v>2842</v>
      </c>
      <c r="EM60" s="189" t="s">
        <v>503</v>
      </c>
      <c r="EN60" s="189" t="s">
        <v>503</v>
      </c>
      <c r="EO60" s="189" t="s">
        <v>2842</v>
      </c>
      <c r="EP60" s="189" t="s">
        <v>503</v>
      </c>
      <c r="EQ60" s="189" t="s">
        <v>503</v>
      </c>
      <c r="ER60" s="189" t="s">
        <v>2842</v>
      </c>
      <c r="ES60" s="189" t="s">
        <v>503</v>
      </c>
      <c r="ET60" s="189" t="s">
        <v>503</v>
      </c>
    </row>
    <row r="61" spans="1:150" x14ac:dyDescent="0.3">
      <c r="A61" s="1"/>
      <c r="B61" s="188" t="s">
        <v>3158</v>
      </c>
      <c r="C61" s="188" t="s">
        <v>85</v>
      </c>
      <c r="D61" s="188" t="s">
        <v>3146</v>
      </c>
      <c r="E61" s="188" t="s">
        <v>3159</v>
      </c>
      <c r="F61" s="188" t="s">
        <v>3160</v>
      </c>
      <c r="G61" s="189" t="s">
        <v>2842</v>
      </c>
      <c r="H61" s="189" t="s">
        <v>2732</v>
      </c>
      <c r="I61" s="189" t="s">
        <v>2732</v>
      </c>
      <c r="J61" s="189" t="s">
        <v>2842</v>
      </c>
      <c r="K61" s="189" t="s">
        <v>2732</v>
      </c>
      <c r="L61" s="189" t="s">
        <v>2732</v>
      </c>
      <c r="M61" s="189" t="s">
        <v>2842</v>
      </c>
      <c r="N61" s="189" t="s">
        <v>2732</v>
      </c>
      <c r="O61" s="189" t="s">
        <v>2732</v>
      </c>
      <c r="P61" s="189" t="s">
        <v>2842</v>
      </c>
      <c r="Q61" s="189" t="s">
        <v>2732</v>
      </c>
      <c r="R61" s="189" t="s">
        <v>2732</v>
      </c>
      <c r="S61" s="189" t="s">
        <v>2842</v>
      </c>
      <c r="T61" s="189" t="s">
        <v>2732</v>
      </c>
      <c r="U61" s="189" t="s">
        <v>2732</v>
      </c>
      <c r="V61" s="189" t="s">
        <v>2842</v>
      </c>
      <c r="W61" s="189" t="s">
        <v>2732</v>
      </c>
      <c r="X61" s="189" t="s">
        <v>2732</v>
      </c>
      <c r="Y61" s="189" t="s">
        <v>2842</v>
      </c>
      <c r="Z61" s="189" t="s">
        <v>2732</v>
      </c>
      <c r="AA61" s="189" t="s">
        <v>2732</v>
      </c>
      <c r="AB61" s="189" t="s">
        <v>2842</v>
      </c>
      <c r="AC61" s="189" t="s">
        <v>2732</v>
      </c>
      <c r="AD61" s="189" t="s">
        <v>2732</v>
      </c>
      <c r="AE61" s="189" t="s">
        <v>2842</v>
      </c>
      <c r="AF61" s="189" t="s">
        <v>2732</v>
      </c>
      <c r="AG61" s="189" t="s">
        <v>2732</v>
      </c>
      <c r="AH61" s="189" t="s">
        <v>2842</v>
      </c>
      <c r="AI61" s="189" t="s">
        <v>2732</v>
      </c>
      <c r="AJ61" s="189" t="s">
        <v>2732</v>
      </c>
      <c r="AK61" s="189" t="s">
        <v>2842</v>
      </c>
      <c r="AL61" s="189" t="s">
        <v>2732</v>
      </c>
      <c r="AM61" s="189" t="s">
        <v>2732</v>
      </c>
      <c r="AN61" s="189" t="s">
        <v>2842</v>
      </c>
      <c r="AO61" s="189" t="s">
        <v>2732</v>
      </c>
      <c r="AP61" s="189" t="s">
        <v>2732</v>
      </c>
      <c r="AQ61" s="189" t="s">
        <v>2842</v>
      </c>
      <c r="AR61" s="189" t="s">
        <v>2732</v>
      </c>
      <c r="AS61" s="189" t="s">
        <v>2732</v>
      </c>
      <c r="AT61" s="189" t="s">
        <v>2842</v>
      </c>
      <c r="AU61" s="189" t="s">
        <v>2732</v>
      </c>
      <c r="AV61" s="189" t="s">
        <v>2732</v>
      </c>
      <c r="AW61" s="189" t="s">
        <v>2842</v>
      </c>
      <c r="AX61" s="189" t="s">
        <v>2732</v>
      </c>
      <c r="AY61" s="189" t="s">
        <v>2732</v>
      </c>
      <c r="AZ61" s="189" t="s">
        <v>2842</v>
      </c>
      <c r="BA61" s="189" t="s">
        <v>2732</v>
      </c>
      <c r="BB61" s="189" t="s">
        <v>2732</v>
      </c>
      <c r="BC61" s="189" t="s">
        <v>2842</v>
      </c>
      <c r="BD61" s="189" t="s">
        <v>2732</v>
      </c>
      <c r="BE61" s="189" t="s">
        <v>2732</v>
      </c>
      <c r="BF61" s="189" t="s">
        <v>2842</v>
      </c>
      <c r="BG61" s="189" t="s">
        <v>2732</v>
      </c>
      <c r="BH61" s="189" t="s">
        <v>2732</v>
      </c>
      <c r="BI61" s="189" t="s">
        <v>2842</v>
      </c>
      <c r="BJ61" s="189" t="s">
        <v>2732</v>
      </c>
      <c r="BK61" s="189" t="s">
        <v>2732</v>
      </c>
      <c r="BL61" s="189" t="s">
        <v>2842</v>
      </c>
      <c r="BM61" s="189" t="s">
        <v>2732</v>
      </c>
      <c r="BN61" s="189" t="s">
        <v>2732</v>
      </c>
      <c r="BO61" s="189" t="s">
        <v>2842</v>
      </c>
      <c r="BP61" s="189" t="s">
        <v>2732</v>
      </c>
      <c r="BQ61" s="189" t="s">
        <v>2732</v>
      </c>
      <c r="BR61" s="189" t="s">
        <v>2842</v>
      </c>
      <c r="BS61" s="189" t="s">
        <v>2732</v>
      </c>
      <c r="BT61" s="189" t="s">
        <v>2732</v>
      </c>
      <c r="BU61" s="189" t="s">
        <v>2842</v>
      </c>
      <c r="BV61" s="189" t="s">
        <v>2732</v>
      </c>
      <c r="BW61" s="189" t="s">
        <v>2732</v>
      </c>
      <c r="BX61" s="189" t="s">
        <v>2842</v>
      </c>
      <c r="BY61" s="189" t="s">
        <v>2732</v>
      </c>
      <c r="BZ61" s="189" t="s">
        <v>2732</v>
      </c>
      <c r="CA61" s="189" t="s">
        <v>2842</v>
      </c>
      <c r="CB61" s="189" t="s">
        <v>2732</v>
      </c>
      <c r="CC61" s="189" t="s">
        <v>2732</v>
      </c>
      <c r="CD61" s="189" t="s">
        <v>2842</v>
      </c>
      <c r="CE61" s="189" t="s">
        <v>2732</v>
      </c>
      <c r="CF61" s="189" t="s">
        <v>2732</v>
      </c>
      <c r="CG61" s="189" t="s">
        <v>2842</v>
      </c>
      <c r="CH61" s="189" t="s">
        <v>2732</v>
      </c>
      <c r="CI61" s="189" t="s">
        <v>2732</v>
      </c>
      <c r="CJ61" s="189" t="s">
        <v>2842</v>
      </c>
      <c r="CK61" s="189" t="s">
        <v>2732</v>
      </c>
      <c r="CL61" s="189" t="s">
        <v>2732</v>
      </c>
      <c r="CM61" s="189" t="s">
        <v>2842</v>
      </c>
      <c r="CN61" s="189" t="s">
        <v>2732</v>
      </c>
      <c r="CO61" s="189" t="s">
        <v>2732</v>
      </c>
      <c r="CP61" s="189" t="s">
        <v>2842</v>
      </c>
      <c r="CQ61" s="189" t="s">
        <v>2732</v>
      </c>
      <c r="CR61" s="189" t="s">
        <v>2732</v>
      </c>
      <c r="CS61" s="189" t="s">
        <v>2842</v>
      </c>
      <c r="CT61" s="189" t="s">
        <v>2732</v>
      </c>
      <c r="CU61" s="189" t="s">
        <v>2732</v>
      </c>
      <c r="CV61" s="189" t="s">
        <v>2842</v>
      </c>
      <c r="CW61" s="189" t="s">
        <v>2732</v>
      </c>
      <c r="CX61" s="189" t="s">
        <v>2732</v>
      </c>
      <c r="CY61" s="189" t="s">
        <v>2842</v>
      </c>
      <c r="CZ61" s="189" t="s">
        <v>2732</v>
      </c>
      <c r="DA61" s="189" t="s">
        <v>2732</v>
      </c>
      <c r="DB61" s="189" t="s">
        <v>2842</v>
      </c>
      <c r="DC61" s="189" t="s">
        <v>2732</v>
      </c>
      <c r="DD61" s="189" t="s">
        <v>2732</v>
      </c>
      <c r="DE61" s="189" t="s">
        <v>2842</v>
      </c>
      <c r="DF61" s="189" t="s">
        <v>2732</v>
      </c>
      <c r="DG61" s="189" t="s">
        <v>2732</v>
      </c>
      <c r="DH61" s="189" t="s">
        <v>2842</v>
      </c>
      <c r="DI61" s="189" t="s">
        <v>2732</v>
      </c>
      <c r="DJ61" s="189" t="s">
        <v>2732</v>
      </c>
      <c r="DK61" s="189" t="s">
        <v>2842</v>
      </c>
      <c r="DL61" s="189" t="s">
        <v>2732</v>
      </c>
      <c r="DM61" s="189" t="s">
        <v>2732</v>
      </c>
      <c r="DN61" s="189" t="s">
        <v>2842</v>
      </c>
      <c r="DO61" s="189" t="s">
        <v>2732</v>
      </c>
      <c r="DP61" s="189" t="s">
        <v>2732</v>
      </c>
      <c r="DQ61" s="189" t="s">
        <v>2842</v>
      </c>
      <c r="DR61" s="189" t="s">
        <v>2732</v>
      </c>
      <c r="DS61" s="189" t="s">
        <v>2732</v>
      </c>
      <c r="DT61" s="189" t="s">
        <v>2842</v>
      </c>
      <c r="DU61" s="189" t="s">
        <v>2732</v>
      </c>
      <c r="DV61" s="189" t="s">
        <v>2732</v>
      </c>
      <c r="DW61" s="189" t="s">
        <v>2842</v>
      </c>
      <c r="DX61" s="189" t="s">
        <v>2732</v>
      </c>
      <c r="DY61" s="189" t="s">
        <v>2732</v>
      </c>
      <c r="DZ61" s="189" t="s">
        <v>2842</v>
      </c>
      <c r="EA61" s="189" t="s">
        <v>2732</v>
      </c>
      <c r="EB61" s="189" t="s">
        <v>2732</v>
      </c>
      <c r="EC61" s="189" t="s">
        <v>2842</v>
      </c>
      <c r="ED61" s="189" t="s">
        <v>2732</v>
      </c>
      <c r="EE61" s="189" t="s">
        <v>2732</v>
      </c>
      <c r="EF61" s="189" t="s">
        <v>2842</v>
      </c>
      <c r="EG61" s="189" t="s">
        <v>2732</v>
      </c>
      <c r="EH61" s="189" t="s">
        <v>2732</v>
      </c>
      <c r="EI61" s="189" t="s">
        <v>2842</v>
      </c>
      <c r="EJ61" s="189" t="s">
        <v>2732</v>
      </c>
      <c r="EK61" s="189" t="s">
        <v>2732</v>
      </c>
      <c r="EL61" s="189" t="s">
        <v>2842</v>
      </c>
      <c r="EM61" s="189" t="s">
        <v>2732</v>
      </c>
      <c r="EN61" s="189" t="s">
        <v>2732</v>
      </c>
      <c r="EO61" s="189" t="s">
        <v>2842</v>
      </c>
      <c r="EP61" s="189" t="s">
        <v>2732</v>
      </c>
      <c r="EQ61" s="189" t="s">
        <v>2732</v>
      </c>
      <c r="ER61" s="189" t="s">
        <v>2842</v>
      </c>
      <c r="ES61" s="189" t="s">
        <v>2732</v>
      </c>
      <c r="ET61" s="189" t="s">
        <v>2732</v>
      </c>
    </row>
    <row r="62" spans="1:150" x14ac:dyDescent="0.3">
      <c r="A62" s="1"/>
      <c r="B62" s="187" t="s">
        <v>3161</v>
      </c>
      <c r="C62" s="187" t="s">
        <v>97</v>
      </c>
      <c r="D62" s="187" t="s">
        <v>98</v>
      </c>
      <c r="E62" s="187" t="s">
        <v>3162</v>
      </c>
      <c r="F62" s="187" t="s">
        <v>3163</v>
      </c>
      <c r="G62" s="187" t="s">
        <v>2842</v>
      </c>
      <c r="H62" s="187" t="s">
        <v>2732</v>
      </c>
      <c r="I62" s="187" t="s">
        <v>2732</v>
      </c>
      <c r="J62" s="187" t="s">
        <v>2842</v>
      </c>
      <c r="K62" s="187" t="s">
        <v>2732</v>
      </c>
      <c r="L62" s="187" t="s">
        <v>2732</v>
      </c>
      <c r="M62" s="187" t="s">
        <v>2842</v>
      </c>
      <c r="N62" s="187" t="s">
        <v>2732</v>
      </c>
      <c r="O62" s="187" t="s">
        <v>2732</v>
      </c>
      <c r="P62" s="187" t="s">
        <v>2842</v>
      </c>
      <c r="Q62" s="187" t="s">
        <v>2732</v>
      </c>
      <c r="R62" s="187" t="s">
        <v>2732</v>
      </c>
      <c r="S62" s="187" t="s">
        <v>2842</v>
      </c>
      <c r="T62" s="187" t="s">
        <v>2732</v>
      </c>
      <c r="U62" s="187" t="s">
        <v>2732</v>
      </c>
      <c r="V62" s="187" t="s">
        <v>2842</v>
      </c>
      <c r="W62" s="187" t="s">
        <v>2732</v>
      </c>
      <c r="X62" s="187" t="s">
        <v>2732</v>
      </c>
      <c r="Y62" s="187" t="s">
        <v>2842</v>
      </c>
      <c r="Z62" s="187" t="s">
        <v>2732</v>
      </c>
      <c r="AA62" s="187" t="s">
        <v>2732</v>
      </c>
      <c r="AB62" s="187" t="s">
        <v>2842</v>
      </c>
      <c r="AC62" s="187" t="s">
        <v>2732</v>
      </c>
      <c r="AD62" s="187" t="s">
        <v>2732</v>
      </c>
      <c r="AE62" s="187" t="s">
        <v>2842</v>
      </c>
      <c r="AF62" s="187" t="s">
        <v>2732</v>
      </c>
      <c r="AG62" s="187" t="s">
        <v>2732</v>
      </c>
      <c r="AH62" s="187" t="s">
        <v>2842</v>
      </c>
      <c r="AI62" s="187" t="s">
        <v>2732</v>
      </c>
      <c r="AJ62" s="187" t="s">
        <v>2732</v>
      </c>
      <c r="AK62" s="187" t="s">
        <v>2842</v>
      </c>
      <c r="AL62" s="187" t="s">
        <v>2732</v>
      </c>
      <c r="AM62" s="187" t="s">
        <v>2732</v>
      </c>
      <c r="AN62" s="187" t="s">
        <v>2842</v>
      </c>
      <c r="AO62" s="187" t="s">
        <v>2732</v>
      </c>
      <c r="AP62" s="187" t="s">
        <v>2732</v>
      </c>
      <c r="AQ62" s="187" t="s">
        <v>2842</v>
      </c>
      <c r="AR62" s="187" t="s">
        <v>2732</v>
      </c>
      <c r="AS62" s="187" t="s">
        <v>2732</v>
      </c>
      <c r="AT62" s="187" t="s">
        <v>2842</v>
      </c>
      <c r="AU62" s="187" t="s">
        <v>2732</v>
      </c>
      <c r="AV62" s="187" t="s">
        <v>2732</v>
      </c>
      <c r="AW62" s="187" t="s">
        <v>2842</v>
      </c>
      <c r="AX62" s="187" t="s">
        <v>2732</v>
      </c>
      <c r="AY62" s="187" t="s">
        <v>2732</v>
      </c>
      <c r="AZ62" s="187" t="s">
        <v>2842</v>
      </c>
      <c r="BA62" s="187" t="s">
        <v>2732</v>
      </c>
      <c r="BB62" s="187" t="s">
        <v>2732</v>
      </c>
      <c r="BC62" s="187" t="s">
        <v>2842</v>
      </c>
      <c r="BD62" s="187" t="s">
        <v>2732</v>
      </c>
      <c r="BE62" s="187" t="s">
        <v>2732</v>
      </c>
      <c r="BF62" s="187" t="s">
        <v>2842</v>
      </c>
      <c r="BG62" s="187" t="s">
        <v>2732</v>
      </c>
      <c r="BH62" s="187" t="s">
        <v>2732</v>
      </c>
      <c r="BI62" s="187" t="s">
        <v>2842</v>
      </c>
      <c r="BJ62" s="187" t="s">
        <v>2732</v>
      </c>
      <c r="BK62" s="187" t="s">
        <v>2732</v>
      </c>
      <c r="BL62" s="187" t="s">
        <v>2842</v>
      </c>
      <c r="BM62" s="187" t="s">
        <v>2732</v>
      </c>
      <c r="BN62" s="187" t="s">
        <v>2732</v>
      </c>
      <c r="BO62" s="187" t="s">
        <v>2842</v>
      </c>
      <c r="BP62" s="187" t="s">
        <v>2732</v>
      </c>
      <c r="BQ62" s="187" t="s">
        <v>2732</v>
      </c>
      <c r="BR62" s="187" t="s">
        <v>2842</v>
      </c>
      <c r="BS62" s="187" t="s">
        <v>2732</v>
      </c>
      <c r="BT62" s="187" t="s">
        <v>2732</v>
      </c>
      <c r="BU62" s="187" t="s">
        <v>2842</v>
      </c>
      <c r="BV62" s="187" t="s">
        <v>2732</v>
      </c>
      <c r="BW62" s="187" t="s">
        <v>2732</v>
      </c>
      <c r="BX62" s="187" t="s">
        <v>2842</v>
      </c>
      <c r="BY62" s="187" t="s">
        <v>2732</v>
      </c>
      <c r="BZ62" s="187" t="s">
        <v>2732</v>
      </c>
      <c r="CA62" s="187" t="s">
        <v>2842</v>
      </c>
      <c r="CB62" s="187" t="s">
        <v>2732</v>
      </c>
      <c r="CC62" s="187" t="s">
        <v>2732</v>
      </c>
      <c r="CD62" s="187" t="s">
        <v>2842</v>
      </c>
      <c r="CE62" s="187" t="s">
        <v>2732</v>
      </c>
      <c r="CF62" s="187" t="s">
        <v>2732</v>
      </c>
      <c r="CG62" s="187" t="s">
        <v>2842</v>
      </c>
      <c r="CH62" s="187" t="s">
        <v>2732</v>
      </c>
      <c r="CI62" s="187" t="s">
        <v>2732</v>
      </c>
      <c r="CJ62" s="187" t="s">
        <v>2842</v>
      </c>
      <c r="CK62" s="187" t="s">
        <v>2732</v>
      </c>
      <c r="CL62" s="187" t="s">
        <v>2732</v>
      </c>
      <c r="CM62" s="187" t="s">
        <v>2842</v>
      </c>
      <c r="CN62" s="187" t="s">
        <v>2732</v>
      </c>
      <c r="CO62" s="187" t="s">
        <v>2732</v>
      </c>
      <c r="CP62" s="187" t="s">
        <v>2842</v>
      </c>
      <c r="CQ62" s="187" t="s">
        <v>2732</v>
      </c>
      <c r="CR62" s="187" t="s">
        <v>2732</v>
      </c>
      <c r="CS62" s="187" t="s">
        <v>2842</v>
      </c>
      <c r="CT62" s="187" t="s">
        <v>2732</v>
      </c>
      <c r="CU62" s="187" t="s">
        <v>2732</v>
      </c>
      <c r="CV62" s="187" t="s">
        <v>2842</v>
      </c>
      <c r="CW62" s="187" t="s">
        <v>2732</v>
      </c>
      <c r="CX62" s="187" t="s">
        <v>2732</v>
      </c>
      <c r="CY62" s="187" t="s">
        <v>2842</v>
      </c>
      <c r="CZ62" s="187" t="s">
        <v>2732</v>
      </c>
      <c r="DA62" s="187" t="s">
        <v>2732</v>
      </c>
      <c r="DB62" s="187" t="s">
        <v>2842</v>
      </c>
      <c r="DC62" s="187" t="s">
        <v>2732</v>
      </c>
      <c r="DD62" s="187" t="s">
        <v>2732</v>
      </c>
      <c r="DE62" s="187" t="s">
        <v>2842</v>
      </c>
      <c r="DF62" s="187" t="s">
        <v>2732</v>
      </c>
      <c r="DG62" s="187" t="s">
        <v>2732</v>
      </c>
      <c r="DH62" s="187" t="s">
        <v>2842</v>
      </c>
      <c r="DI62" s="187" t="s">
        <v>2732</v>
      </c>
      <c r="DJ62" s="187" t="s">
        <v>2732</v>
      </c>
      <c r="DK62" s="187" t="s">
        <v>2842</v>
      </c>
      <c r="DL62" s="187" t="s">
        <v>2732</v>
      </c>
      <c r="DM62" s="187" t="s">
        <v>2732</v>
      </c>
      <c r="DN62" s="187" t="s">
        <v>2842</v>
      </c>
      <c r="DO62" s="187" t="s">
        <v>2732</v>
      </c>
      <c r="DP62" s="187" t="s">
        <v>2732</v>
      </c>
      <c r="DQ62" s="187" t="s">
        <v>2842</v>
      </c>
      <c r="DR62" s="187" t="s">
        <v>2732</v>
      </c>
      <c r="DS62" s="187" t="s">
        <v>2732</v>
      </c>
      <c r="DT62" s="187" t="s">
        <v>2842</v>
      </c>
      <c r="DU62" s="187" t="s">
        <v>2732</v>
      </c>
      <c r="DV62" s="187" t="s">
        <v>2732</v>
      </c>
      <c r="DW62" s="187" t="s">
        <v>2842</v>
      </c>
      <c r="DX62" s="187" t="s">
        <v>2732</v>
      </c>
      <c r="DY62" s="187" t="s">
        <v>2732</v>
      </c>
      <c r="DZ62" s="187" t="s">
        <v>2842</v>
      </c>
      <c r="EA62" s="187" t="s">
        <v>2732</v>
      </c>
      <c r="EB62" s="187" t="s">
        <v>2732</v>
      </c>
      <c r="EC62" s="187" t="s">
        <v>2842</v>
      </c>
      <c r="ED62" s="187" t="s">
        <v>2732</v>
      </c>
      <c r="EE62" s="187" t="s">
        <v>2732</v>
      </c>
      <c r="EF62" s="187" t="s">
        <v>2842</v>
      </c>
      <c r="EG62" s="187" t="s">
        <v>2732</v>
      </c>
      <c r="EH62" s="187" t="s">
        <v>2732</v>
      </c>
      <c r="EI62" s="187" t="s">
        <v>2842</v>
      </c>
      <c r="EJ62" s="187" t="s">
        <v>2732</v>
      </c>
      <c r="EK62" s="187" t="s">
        <v>2732</v>
      </c>
      <c r="EL62" s="187" t="s">
        <v>2842</v>
      </c>
      <c r="EM62" s="187" t="s">
        <v>2732</v>
      </c>
      <c r="EN62" s="187" t="s">
        <v>2732</v>
      </c>
      <c r="EO62" s="187" t="s">
        <v>2842</v>
      </c>
      <c r="EP62" s="187" t="s">
        <v>2732</v>
      </c>
      <c r="EQ62" s="187" t="s">
        <v>2732</v>
      </c>
      <c r="ER62" s="187" t="s">
        <v>2842</v>
      </c>
      <c r="ES62" s="187" t="s">
        <v>2732</v>
      </c>
      <c r="ET62" s="187" t="s">
        <v>2732</v>
      </c>
    </row>
    <row r="63" spans="1:150" x14ac:dyDescent="0.3">
      <c r="A63" s="1"/>
      <c r="B63" s="188" t="s">
        <v>3164</v>
      </c>
      <c r="C63" s="188" t="s">
        <v>97</v>
      </c>
      <c r="D63" s="188" t="s">
        <v>98</v>
      </c>
      <c r="E63" s="188" t="s">
        <v>3165</v>
      </c>
      <c r="F63" s="188" t="s">
        <v>3166</v>
      </c>
      <c r="G63" s="189" t="s">
        <v>2842</v>
      </c>
      <c r="H63" s="189" t="s">
        <v>2732</v>
      </c>
      <c r="I63" s="189" t="s">
        <v>2732</v>
      </c>
      <c r="J63" s="189" t="s">
        <v>2842</v>
      </c>
      <c r="K63" s="189" t="s">
        <v>2732</v>
      </c>
      <c r="L63" s="189" t="s">
        <v>2732</v>
      </c>
      <c r="M63" s="189" t="s">
        <v>2842</v>
      </c>
      <c r="N63" s="189" t="s">
        <v>2732</v>
      </c>
      <c r="O63" s="189" t="s">
        <v>2732</v>
      </c>
      <c r="P63" s="189" t="s">
        <v>2842</v>
      </c>
      <c r="Q63" s="189" t="s">
        <v>2732</v>
      </c>
      <c r="R63" s="189" t="s">
        <v>2732</v>
      </c>
      <c r="S63" s="189" t="s">
        <v>2842</v>
      </c>
      <c r="T63" s="189" t="s">
        <v>2732</v>
      </c>
      <c r="U63" s="189" t="s">
        <v>2732</v>
      </c>
      <c r="V63" s="189" t="s">
        <v>2842</v>
      </c>
      <c r="W63" s="189" t="s">
        <v>2732</v>
      </c>
      <c r="X63" s="189" t="s">
        <v>2732</v>
      </c>
      <c r="Y63" s="189" t="s">
        <v>2842</v>
      </c>
      <c r="Z63" s="189" t="s">
        <v>2732</v>
      </c>
      <c r="AA63" s="189" t="s">
        <v>2732</v>
      </c>
      <c r="AB63" s="189" t="s">
        <v>2842</v>
      </c>
      <c r="AC63" s="189" t="s">
        <v>2732</v>
      </c>
      <c r="AD63" s="189" t="s">
        <v>2732</v>
      </c>
      <c r="AE63" s="189" t="s">
        <v>2842</v>
      </c>
      <c r="AF63" s="189" t="s">
        <v>2732</v>
      </c>
      <c r="AG63" s="189" t="s">
        <v>2732</v>
      </c>
      <c r="AH63" s="189" t="s">
        <v>2842</v>
      </c>
      <c r="AI63" s="189" t="s">
        <v>2732</v>
      </c>
      <c r="AJ63" s="189" t="s">
        <v>2732</v>
      </c>
      <c r="AK63" s="189" t="s">
        <v>2842</v>
      </c>
      <c r="AL63" s="189" t="s">
        <v>2732</v>
      </c>
      <c r="AM63" s="189" t="s">
        <v>2732</v>
      </c>
      <c r="AN63" s="189" t="s">
        <v>2842</v>
      </c>
      <c r="AO63" s="189" t="s">
        <v>2732</v>
      </c>
      <c r="AP63" s="189" t="s">
        <v>2732</v>
      </c>
      <c r="AQ63" s="189" t="s">
        <v>2842</v>
      </c>
      <c r="AR63" s="189" t="s">
        <v>2732</v>
      </c>
      <c r="AS63" s="189" t="s">
        <v>2732</v>
      </c>
      <c r="AT63" s="189" t="s">
        <v>2842</v>
      </c>
      <c r="AU63" s="189" t="s">
        <v>2732</v>
      </c>
      <c r="AV63" s="189" t="s">
        <v>2732</v>
      </c>
      <c r="AW63" s="189" t="s">
        <v>2842</v>
      </c>
      <c r="AX63" s="189" t="s">
        <v>2732</v>
      </c>
      <c r="AY63" s="189" t="s">
        <v>2732</v>
      </c>
      <c r="AZ63" s="189" t="s">
        <v>2842</v>
      </c>
      <c r="BA63" s="189" t="s">
        <v>2732</v>
      </c>
      <c r="BB63" s="189" t="s">
        <v>2732</v>
      </c>
      <c r="BC63" s="189" t="s">
        <v>2842</v>
      </c>
      <c r="BD63" s="189" t="s">
        <v>2732</v>
      </c>
      <c r="BE63" s="189" t="s">
        <v>2732</v>
      </c>
      <c r="BF63" s="189" t="s">
        <v>2842</v>
      </c>
      <c r="BG63" s="189" t="s">
        <v>2732</v>
      </c>
      <c r="BH63" s="189" t="s">
        <v>2732</v>
      </c>
      <c r="BI63" s="189" t="s">
        <v>2842</v>
      </c>
      <c r="BJ63" s="189" t="s">
        <v>2732</v>
      </c>
      <c r="BK63" s="189" t="s">
        <v>2732</v>
      </c>
      <c r="BL63" s="189" t="s">
        <v>2842</v>
      </c>
      <c r="BM63" s="189" t="s">
        <v>2732</v>
      </c>
      <c r="BN63" s="189" t="s">
        <v>2732</v>
      </c>
      <c r="BO63" s="189" t="s">
        <v>2842</v>
      </c>
      <c r="BP63" s="189" t="s">
        <v>2732</v>
      </c>
      <c r="BQ63" s="189" t="s">
        <v>2732</v>
      </c>
      <c r="BR63" s="189" t="s">
        <v>2842</v>
      </c>
      <c r="BS63" s="189" t="s">
        <v>2732</v>
      </c>
      <c r="BT63" s="189" t="s">
        <v>2732</v>
      </c>
      <c r="BU63" s="189" t="s">
        <v>2842</v>
      </c>
      <c r="BV63" s="189" t="s">
        <v>2732</v>
      </c>
      <c r="BW63" s="189" t="s">
        <v>2732</v>
      </c>
      <c r="BX63" s="189" t="s">
        <v>2842</v>
      </c>
      <c r="BY63" s="189" t="s">
        <v>2732</v>
      </c>
      <c r="BZ63" s="189" t="s">
        <v>2732</v>
      </c>
      <c r="CA63" s="189" t="s">
        <v>2842</v>
      </c>
      <c r="CB63" s="189" t="s">
        <v>2732</v>
      </c>
      <c r="CC63" s="189" t="s">
        <v>2732</v>
      </c>
      <c r="CD63" s="189" t="s">
        <v>2842</v>
      </c>
      <c r="CE63" s="189" t="s">
        <v>2732</v>
      </c>
      <c r="CF63" s="189" t="s">
        <v>2732</v>
      </c>
      <c r="CG63" s="189" t="s">
        <v>2842</v>
      </c>
      <c r="CH63" s="189" t="s">
        <v>2732</v>
      </c>
      <c r="CI63" s="189" t="s">
        <v>2732</v>
      </c>
      <c r="CJ63" s="189" t="s">
        <v>2842</v>
      </c>
      <c r="CK63" s="189" t="s">
        <v>2732</v>
      </c>
      <c r="CL63" s="189" t="s">
        <v>2732</v>
      </c>
      <c r="CM63" s="189" t="s">
        <v>2842</v>
      </c>
      <c r="CN63" s="189" t="s">
        <v>2732</v>
      </c>
      <c r="CO63" s="189" t="s">
        <v>2732</v>
      </c>
      <c r="CP63" s="189" t="s">
        <v>2842</v>
      </c>
      <c r="CQ63" s="189" t="s">
        <v>2732</v>
      </c>
      <c r="CR63" s="189" t="s">
        <v>2732</v>
      </c>
      <c r="CS63" s="189" t="s">
        <v>2842</v>
      </c>
      <c r="CT63" s="189" t="s">
        <v>2732</v>
      </c>
      <c r="CU63" s="189" t="s">
        <v>2732</v>
      </c>
      <c r="CV63" s="189" t="s">
        <v>2842</v>
      </c>
      <c r="CW63" s="189" t="s">
        <v>2732</v>
      </c>
      <c r="CX63" s="189" t="s">
        <v>2732</v>
      </c>
      <c r="CY63" s="189" t="s">
        <v>2842</v>
      </c>
      <c r="CZ63" s="189" t="s">
        <v>2732</v>
      </c>
      <c r="DA63" s="189" t="s">
        <v>2732</v>
      </c>
      <c r="DB63" s="189" t="s">
        <v>2842</v>
      </c>
      <c r="DC63" s="189" t="s">
        <v>2732</v>
      </c>
      <c r="DD63" s="189" t="s">
        <v>2732</v>
      </c>
      <c r="DE63" s="189" t="s">
        <v>2842</v>
      </c>
      <c r="DF63" s="189" t="s">
        <v>2732</v>
      </c>
      <c r="DG63" s="189" t="s">
        <v>2732</v>
      </c>
      <c r="DH63" s="189" t="s">
        <v>2842</v>
      </c>
      <c r="DI63" s="189" t="s">
        <v>2732</v>
      </c>
      <c r="DJ63" s="189" t="s">
        <v>2732</v>
      </c>
      <c r="DK63" s="189" t="s">
        <v>2842</v>
      </c>
      <c r="DL63" s="189" t="s">
        <v>2732</v>
      </c>
      <c r="DM63" s="189" t="s">
        <v>2732</v>
      </c>
      <c r="DN63" s="189" t="s">
        <v>2842</v>
      </c>
      <c r="DO63" s="189" t="s">
        <v>2732</v>
      </c>
      <c r="DP63" s="189" t="s">
        <v>2732</v>
      </c>
      <c r="DQ63" s="189" t="s">
        <v>2842</v>
      </c>
      <c r="DR63" s="189" t="s">
        <v>2732</v>
      </c>
      <c r="DS63" s="189" t="s">
        <v>2732</v>
      </c>
      <c r="DT63" s="189" t="s">
        <v>2842</v>
      </c>
      <c r="DU63" s="189" t="s">
        <v>2732</v>
      </c>
      <c r="DV63" s="189" t="s">
        <v>2732</v>
      </c>
      <c r="DW63" s="189" t="s">
        <v>2842</v>
      </c>
      <c r="DX63" s="189" t="s">
        <v>2732</v>
      </c>
      <c r="DY63" s="189" t="s">
        <v>2732</v>
      </c>
      <c r="DZ63" s="189" t="s">
        <v>2842</v>
      </c>
      <c r="EA63" s="189" t="s">
        <v>2732</v>
      </c>
      <c r="EB63" s="189" t="s">
        <v>2732</v>
      </c>
      <c r="EC63" s="189" t="s">
        <v>2842</v>
      </c>
      <c r="ED63" s="189" t="s">
        <v>2732</v>
      </c>
      <c r="EE63" s="189" t="s">
        <v>2732</v>
      </c>
      <c r="EF63" s="189" t="s">
        <v>2842</v>
      </c>
      <c r="EG63" s="189" t="s">
        <v>2732</v>
      </c>
      <c r="EH63" s="189" t="s">
        <v>2732</v>
      </c>
      <c r="EI63" s="189" t="s">
        <v>2842</v>
      </c>
      <c r="EJ63" s="189" t="s">
        <v>2732</v>
      </c>
      <c r="EK63" s="189" t="s">
        <v>2732</v>
      </c>
      <c r="EL63" s="189" t="s">
        <v>2842</v>
      </c>
      <c r="EM63" s="189" t="s">
        <v>2732</v>
      </c>
      <c r="EN63" s="189" t="s">
        <v>2732</v>
      </c>
      <c r="EO63" s="189" t="s">
        <v>2842</v>
      </c>
      <c r="EP63" s="189" t="s">
        <v>2732</v>
      </c>
      <c r="EQ63" s="189" t="s">
        <v>2732</v>
      </c>
      <c r="ER63" s="189" t="s">
        <v>2842</v>
      </c>
      <c r="ES63" s="189" t="s">
        <v>2732</v>
      </c>
      <c r="ET63" s="189" t="s">
        <v>2732</v>
      </c>
    </row>
    <row r="64" spans="1:150" x14ac:dyDescent="0.3">
      <c r="A64" s="1"/>
      <c r="B64" s="188" t="s">
        <v>3167</v>
      </c>
      <c r="C64" s="188" t="s">
        <v>97</v>
      </c>
      <c r="D64" s="188" t="s">
        <v>98</v>
      </c>
      <c r="E64" s="188" t="s">
        <v>3168</v>
      </c>
      <c r="F64" s="188" t="s">
        <v>3169</v>
      </c>
      <c r="G64" s="189" t="s">
        <v>2842</v>
      </c>
      <c r="H64" s="189" t="s">
        <v>2732</v>
      </c>
      <c r="I64" s="189" t="s">
        <v>2732</v>
      </c>
      <c r="J64" s="189" t="s">
        <v>2842</v>
      </c>
      <c r="K64" s="189" t="s">
        <v>2732</v>
      </c>
      <c r="L64" s="189" t="s">
        <v>2732</v>
      </c>
      <c r="M64" s="189" t="s">
        <v>2842</v>
      </c>
      <c r="N64" s="189" t="s">
        <v>2732</v>
      </c>
      <c r="O64" s="189" t="s">
        <v>2732</v>
      </c>
      <c r="P64" s="189" t="s">
        <v>2842</v>
      </c>
      <c r="Q64" s="189" t="s">
        <v>2732</v>
      </c>
      <c r="R64" s="189" t="s">
        <v>2732</v>
      </c>
      <c r="S64" s="189" t="s">
        <v>2842</v>
      </c>
      <c r="T64" s="189" t="s">
        <v>2732</v>
      </c>
      <c r="U64" s="189" t="s">
        <v>2732</v>
      </c>
      <c r="V64" s="189" t="s">
        <v>2842</v>
      </c>
      <c r="W64" s="189" t="s">
        <v>2732</v>
      </c>
      <c r="X64" s="189" t="s">
        <v>2732</v>
      </c>
      <c r="Y64" s="189" t="s">
        <v>2842</v>
      </c>
      <c r="Z64" s="189" t="s">
        <v>2732</v>
      </c>
      <c r="AA64" s="189" t="s">
        <v>2732</v>
      </c>
      <c r="AB64" s="189" t="s">
        <v>2842</v>
      </c>
      <c r="AC64" s="189" t="s">
        <v>2732</v>
      </c>
      <c r="AD64" s="189" t="s">
        <v>2732</v>
      </c>
      <c r="AE64" s="189" t="s">
        <v>2842</v>
      </c>
      <c r="AF64" s="189" t="s">
        <v>2732</v>
      </c>
      <c r="AG64" s="189" t="s">
        <v>2732</v>
      </c>
      <c r="AH64" s="189" t="s">
        <v>2842</v>
      </c>
      <c r="AI64" s="189" t="s">
        <v>2732</v>
      </c>
      <c r="AJ64" s="189" t="s">
        <v>2732</v>
      </c>
      <c r="AK64" s="189" t="s">
        <v>2842</v>
      </c>
      <c r="AL64" s="189" t="s">
        <v>2732</v>
      </c>
      <c r="AM64" s="189" t="s">
        <v>2732</v>
      </c>
      <c r="AN64" s="189" t="s">
        <v>2842</v>
      </c>
      <c r="AO64" s="189" t="s">
        <v>2732</v>
      </c>
      <c r="AP64" s="189" t="s">
        <v>2732</v>
      </c>
      <c r="AQ64" s="189" t="s">
        <v>2842</v>
      </c>
      <c r="AR64" s="189" t="s">
        <v>2732</v>
      </c>
      <c r="AS64" s="189" t="s">
        <v>2732</v>
      </c>
      <c r="AT64" s="189" t="s">
        <v>2842</v>
      </c>
      <c r="AU64" s="189" t="s">
        <v>2732</v>
      </c>
      <c r="AV64" s="189" t="s">
        <v>2732</v>
      </c>
      <c r="AW64" s="189" t="s">
        <v>2842</v>
      </c>
      <c r="AX64" s="189" t="s">
        <v>2732</v>
      </c>
      <c r="AY64" s="189" t="s">
        <v>2732</v>
      </c>
      <c r="AZ64" s="189" t="s">
        <v>2842</v>
      </c>
      <c r="BA64" s="189" t="s">
        <v>2732</v>
      </c>
      <c r="BB64" s="189" t="s">
        <v>2732</v>
      </c>
      <c r="BC64" s="189" t="s">
        <v>2842</v>
      </c>
      <c r="BD64" s="189" t="s">
        <v>2732</v>
      </c>
      <c r="BE64" s="189" t="s">
        <v>2732</v>
      </c>
      <c r="BF64" s="189" t="s">
        <v>2842</v>
      </c>
      <c r="BG64" s="189" t="s">
        <v>2732</v>
      </c>
      <c r="BH64" s="189" t="s">
        <v>2732</v>
      </c>
      <c r="BI64" s="189" t="s">
        <v>2842</v>
      </c>
      <c r="BJ64" s="189" t="s">
        <v>2732</v>
      </c>
      <c r="BK64" s="189" t="s">
        <v>2732</v>
      </c>
      <c r="BL64" s="189" t="s">
        <v>2842</v>
      </c>
      <c r="BM64" s="189" t="s">
        <v>2732</v>
      </c>
      <c r="BN64" s="189" t="s">
        <v>2732</v>
      </c>
      <c r="BO64" s="189" t="s">
        <v>2842</v>
      </c>
      <c r="BP64" s="189" t="s">
        <v>2732</v>
      </c>
      <c r="BQ64" s="189" t="s">
        <v>2732</v>
      </c>
      <c r="BR64" s="189" t="s">
        <v>2842</v>
      </c>
      <c r="BS64" s="189" t="s">
        <v>2732</v>
      </c>
      <c r="BT64" s="189" t="s">
        <v>2732</v>
      </c>
      <c r="BU64" s="189" t="s">
        <v>2842</v>
      </c>
      <c r="BV64" s="189" t="s">
        <v>2732</v>
      </c>
      <c r="BW64" s="189" t="s">
        <v>2732</v>
      </c>
      <c r="BX64" s="189" t="s">
        <v>2842</v>
      </c>
      <c r="BY64" s="189" t="s">
        <v>2732</v>
      </c>
      <c r="BZ64" s="189" t="s">
        <v>2732</v>
      </c>
      <c r="CA64" s="189" t="s">
        <v>2842</v>
      </c>
      <c r="CB64" s="189" t="s">
        <v>2732</v>
      </c>
      <c r="CC64" s="189" t="s">
        <v>2732</v>
      </c>
      <c r="CD64" s="189" t="s">
        <v>2842</v>
      </c>
      <c r="CE64" s="189" t="s">
        <v>2732</v>
      </c>
      <c r="CF64" s="189" t="s">
        <v>2732</v>
      </c>
      <c r="CG64" s="189" t="s">
        <v>2842</v>
      </c>
      <c r="CH64" s="189" t="s">
        <v>2732</v>
      </c>
      <c r="CI64" s="189" t="s">
        <v>2732</v>
      </c>
      <c r="CJ64" s="189" t="s">
        <v>2842</v>
      </c>
      <c r="CK64" s="189" t="s">
        <v>2732</v>
      </c>
      <c r="CL64" s="189" t="s">
        <v>2732</v>
      </c>
      <c r="CM64" s="189" t="s">
        <v>2842</v>
      </c>
      <c r="CN64" s="189" t="s">
        <v>2732</v>
      </c>
      <c r="CO64" s="189" t="s">
        <v>2732</v>
      </c>
      <c r="CP64" s="189" t="s">
        <v>2842</v>
      </c>
      <c r="CQ64" s="189" t="s">
        <v>2732</v>
      </c>
      <c r="CR64" s="189" t="s">
        <v>2732</v>
      </c>
      <c r="CS64" s="189" t="s">
        <v>2842</v>
      </c>
      <c r="CT64" s="189" t="s">
        <v>2732</v>
      </c>
      <c r="CU64" s="189" t="s">
        <v>2732</v>
      </c>
      <c r="CV64" s="189" t="s">
        <v>2842</v>
      </c>
      <c r="CW64" s="189" t="s">
        <v>2732</v>
      </c>
      <c r="CX64" s="189" t="s">
        <v>2732</v>
      </c>
      <c r="CY64" s="189" t="s">
        <v>2842</v>
      </c>
      <c r="CZ64" s="189" t="s">
        <v>2732</v>
      </c>
      <c r="DA64" s="189" t="s">
        <v>2732</v>
      </c>
      <c r="DB64" s="189" t="s">
        <v>2842</v>
      </c>
      <c r="DC64" s="189" t="s">
        <v>2732</v>
      </c>
      <c r="DD64" s="189" t="s">
        <v>2732</v>
      </c>
      <c r="DE64" s="189" t="s">
        <v>2842</v>
      </c>
      <c r="DF64" s="189" t="s">
        <v>2732</v>
      </c>
      <c r="DG64" s="189" t="s">
        <v>2732</v>
      </c>
      <c r="DH64" s="189" t="s">
        <v>2842</v>
      </c>
      <c r="DI64" s="189" t="s">
        <v>2732</v>
      </c>
      <c r="DJ64" s="189" t="s">
        <v>2732</v>
      </c>
      <c r="DK64" s="189" t="s">
        <v>2842</v>
      </c>
      <c r="DL64" s="189" t="s">
        <v>2732</v>
      </c>
      <c r="DM64" s="189" t="s">
        <v>2732</v>
      </c>
      <c r="DN64" s="189" t="s">
        <v>2842</v>
      </c>
      <c r="DO64" s="189" t="s">
        <v>2732</v>
      </c>
      <c r="DP64" s="189" t="s">
        <v>2732</v>
      </c>
      <c r="DQ64" s="189" t="s">
        <v>2842</v>
      </c>
      <c r="DR64" s="189" t="s">
        <v>2732</v>
      </c>
      <c r="DS64" s="189" t="s">
        <v>2732</v>
      </c>
      <c r="DT64" s="189" t="s">
        <v>2842</v>
      </c>
      <c r="DU64" s="189" t="s">
        <v>2732</v>
      </c>
      <c r="DV64" s="189" t="s">
        <v>2732</v>
      </c>
      <c r="DW64" s="189" t="s">
        <v>2842</v>
      </c>
      <c r="DX64" s="189" t="s">
        <v>2732</v>
      </c>
      <c r="DY64" s="189" t="s">
        <v>2732</v>
      </c>
      <c r="DZ64" s="189" t="s">
        <v>2842</v>
      </c>
      <c r="EA64" s="189" t="s">
        <v>2732</v>
      </c>
      <c r="EB64" s="189" t="s">
        <v>2732</v>
      </c>
      <c r="EC64" s="189" t="s">
        <v>2842</v>
      </c>
      <c r="ED64" s="189" t="s">
        <v>2732</v>
      </c>
      <c r="EE64" s="189" t="s">
        <v>2732</v>
      </c>
      <c r="EF64" s="189" t="s">
        <v>2842</v>
      </c>
      <c r="EG64" s="189" t="s">
        <v>2732</v>
      </c>
      <c r="EH64" s="189" t="s">
        <v>2732</v>
      </c>
      <c r="EI64" s="189" t="s">
        <v>2842</v>
      </c>
      <c r="EJ64" s="189" t="s">
        <v>2732</v>
      </c>
      <c r="EK64" s="189" t="s">
        <v>2732</v>
      </c>
      <c r="EL64" s="189" t="s">
        <v>2842</v>
      </c>
      <c r="EM64" s="189" t="s">
        <v>2732</v>
      </c>
      <c r="EN64" s="189" t="s">
        <v>2732</v>
      </c>
      <c r="EO64" s="189" t="s">
        <v>2842</v>
      </c>
      <c r="EP64" s="189" t="s">
        <v>2732</v>
      </c>
      <c r="EQ64" s="189" t="s">
        <v>2732</v>
      </c>
      <c r="ER64" s="189" t="s">
        <v>2842</v>
      </c>
      <c r="ES64" s="189" t="s">
        <v>2732</v>
      </c>
      <c r="ET64" s="189" t="s">
        <v>2732</v>
      </c>
    </row>
    <row r="65" spans="1:150" x14ac:dyDescent="0.3">
      <c r="A65" s="1"/>
      <c r="B65" s="188" t="s">
        <v>3170</v>
      </c>
      <c r="C65" s="188" t="s">
        <v>97</v>
      </c>
      <c r="D65" s="188" t="s">
        <v>98</v>
      </c>
      <c r="E65" s="188" t="s">
        <v>3171</v>
      </c>
      <c r="F65" s="188" t="s">
        <v>3172</v>
      </c>
      <c r="G65" s="189" t="s">
        <v>2842</v>
      </c>
      <c r="H65" s="189" t="s">
        <v>2732</v>
      </c>
      <c r="I65" s="189" t="s">
        <v>2732</v>
      </c>
      <c r="J65" s="189" t="s">
        <v>2842</v>
      </c>
      <c r="K65" s="189" t="s">
        <v>2732</v>
      </c>
      <c r="L65" s="189" t="s">
        <v>2732</v>
      </c>
      <c r="M65" s="189" t="s">
        <v>2842</v>
      </c>
      <c r="N65" s="189" t="s">
        <v>2732</v>
      </c>
      <c r="O65" s="189" t="s">
        <v>2732</v>
      </c>
      <c r="P65" s="189" t="s">
        <v>2842</v>
      </c>
      <c r="Q65" s="189" t="s">
        <v>2732</v>
      </c>
      <c r="R65" s="189" t="s">
        <v>2732</v>
      </c>
      <c r="S65" s="189" t="s">
        <v>2842</v>
      </c>
      <c r="T65" s="189" t="s">
        <v>2732</v>
      </c>
      <c r="U65" s="189" t="s">
        <v>2732</v>
      </c>
      <c r="V65" s="189" t="s">
        <v>2842</v>
      </c>
      <c r="W65" s="189" t="s">
        <v>2732</v>
      </c>
      <c r="X65" s="189" t="s">
        <v>2732</v>
      </c>
      <c r="Y65" s="189" t="s">
        <v>2842</v>
      </c>
      <c r="Z65" s="189" t="s">
        <v>2732</v>
      </c>
      <c r="AA65" s="189" t="s">
        <v>2732</v>
      </c>
      <c r="AB65" s="189" t="s">
        <v>2842</v>
      </c>
      <c r="AC65" s="189" t="s">
        <v>2732</v>
      </c>
      <c r="AD65" s="189" t="s">
        <v>2732</v>
      </c>
      <c r="AE65" s="189" t="s">
        <v>2842</v>
      </c>
      <c r="AF65" s="189" t="s">
        <v>2732</v>
      </c>
      <c r="AG65" s="189" t="s">
        <v>2732</v>
      </c>
      <c r="AH65" s="189" t="s">
        <v>2842</v>
      </c>
      <c r="AI65" s="189" t="s">
        <v>2732</v>
      </c>
      <c r="AJ65" s="189" t="s">
        <v>2732</v>
      </c>
      <c r="AK65" s="189" t="s">
        <v>2842</v>
      </c>
      <c r="AL65" s="189" t="s">
        <v>2732</v>
      </c>
      <c r="AM65" s="189" t="s">
        <v>2732</v>
      </c>
      <c r="AN65" s="189" t="s">
        <v>2842</v>
      </c>
      <c r="AO65" s="189" t="s">
        <v>2732</v>
      </c>
      <c r="AP65" s="189" t="s">
        <v>2732</v>
      </c>
      <c r="AQ65" s="189" t="s">
        <v>2842</v>
      </c>
      <c r="AR65" s="189" t="s">
        <v>2732</v>
      </c>
      <c r="AS65" s="189" t="s">
        <v>2732</v>
      </c>
      <c r="AT65" s="189" t="s">
        <v>2842</v>
      </c>
      <c r="AU65" s="189" t="s">
        <v>2732</v>
      </c>
      <c r="AV65" s="189" t="s">
        <v>2732</v>
      </c>
      <c r="AW65" s="189" t="s">
        <v>2842</v>
      </c>
      <c r="AX65" s="189" t="s">
        <v>2732</v>
      </c>
      <c r="AY65" s="189" t="s">
        <v>2732</v>
      </c>
      <c r="AZ65" s="189" t="s">
        <v>2842</v>
      </c>
      <c r="BA65" s="189" t="s">
        <v>2732</v>
      </c>
      <c r="BB65" s="189" t="s">
        <v>2732</v>
      </c>
      <c r="BC65" s="189" t="s">
        <v>2842</v>
      </c>
      <c r="BD65" s="189" t="s">
        <v>2732</v>
      </c>
      <c r="BE65" s="189" t="s">
        <v>2732</v>
      </c>
      <c r="BF65" s="189" t="s">
        <v>2842</v>
      </c>
      <c r="BG65" s="189" t="s">
        <v>2732</v>
      </c>
      <c r="BH65" s="189" t="s">
        <v>2732</v>
      </c>
      <c r="BI65" s="189" t="s">
        <v>2842</v>
      </c>
      <c r="BJ65" s="189" t="s">
        <v>2732</v>
      </c>
      <c r="BK65" s="189" t="s">
        <v>2732</v>
      </c>
      <c r="BL65" s="189" t="s">
        <v>2842</v>
      </c>
      <c r="BM65" s="189" t="s">
        <v>2732</v>
      </c>
      <c r="BN65" s="189" t="s">
        <v>2732</v>
      </c>
      <c r="BO65" s="189" t="s">
        <v>2842</v>
      </c>
      <c r="BP65" s="189" t="s">
        <v>2732</v>
      </c>
      <c r="BQ65" s="189" t="s">
        <v>2732</v>
      </c>
      <c r="BR65" s="189" t="s">
        <v>2842</v>
      </c>
      <c r="BS65" s="189" t="s">
        <v>2732</v>
      </c>
      <c r="BT65" s="189" t="s">
        <v>2732</v>
      </c>
      <c r="BU65" s="189" t="s">
        <v>2842</v>
      </c>
      <c r="BV65" s="189" t="s">
        <v>2732</v>
      </c>
      <c r="BW65" s="189" t="s">
        <v>2732</v>
      </c>
      <c r="BX65" s="189" t="s">
        <v>2842</v>
      </c>
      <c r="BY65" s="189" t="s">
        <v>2732</v>
      </c>
      <c r="BZ65" s="189" t="s">
        <v>2732</v>
      </c>
      <c r="CA65" s="189" t="s">
        <v>2842</v>
      </c>
      <c r="CB65" s="189" t="s">
        <v>2732</v>
      </c>
      <c r="CC65" s="189" t="s">
        <v>2732</v>
      </c>
      <c r="CD65" s="189" t="s">
        <v>2842</v>
      </c>
      <c r="CE65" s="189" t="s">
        <v>2732</v>
      </c>
      <c r="CF65" s="189" t="s">
        <v>2732</v>
      </c>
      <c r="CG65" s="189" t="s">
        <v>2842</v>
      </c>
      <c r="CH65" s="189" t="s">
        <v>2732</v>
      </c>
      <c r="CI65" s="189" t="s">
        <v>2732</v>
      </c>
      <c r="CJ65" s="189" t="s">
        <v>2842</v>
      </c>
      <c r="CK65" s="189" t="s">
        <v>2732</v>
      </c>
      <c r="CL65" s="189" t="s">
        <v>2732</v>
      </c>
      <c r="CM65" s="189" t="s">
        <v>2842</v>
      </c>
      <c r="CN65" s="189" t="s">
        <v>2732</v>
      </c>
      <c r="CO65" s="189" t="s">
        <v>2732</v>
      </c>
      <c r="CP65" s="189" t="s">
        <v>2842</v>
      </c>
      <c r="CQ65" s="189" t="s">
        <v>2732</v>
      </c>
      <c r="CR65" s="189" t="s">
        <v>2732</v>
      </c>
      <c r="CS65" s="189" t="s">
        <v>2842</v>
      </c>
      <c r="CT65" s="189" t="s">
        <v>2732</v>
      </c>
      <c r="CU65" s="189" t="s">
        <v>2732</v>
      </c>
      <c r="CV65" s="189" t="s">
        <v>2842</v>
      </c>
      <c r="CW65" s="189" t="s">
        <v>2732</v>
      </c>
      <c r="CX65" s="189" t="s">
        <v>2732</v>
      </c>
      <c r="CY65" s="189" t="s">
        <v>2842</v>
      </c>
      <c r="CZ65" s="189" t="s">
        <v>2732</v>
      </c>
      <c r="DA65" s="189" t="s">
        <v>2732</v>
      </c>
      <c r="DB65" s="189" t="s">
        <v>2842</v>
      </c>
      <c r="DC65" s="189" t="s">
        <v>2732</v>
      </c>
      <c r="DD65" s="189" t="s">
        <v>2732</v>
      </c>
      <c r="DE65" s="189" t="s">
        <v>2842</v>
      </c>
      <c r="DF65" s="189" t="s">
        <v>2732</v>
      </c>
      <c r="DG65" s="189" t="s">
        <v>2732</v>
      </c>
      <c r="DH65" s="189" t="s">
        <v>2842</v>
      </c>
      <c r="DI65" s="189" t="s">
        <v>2732</v>
      </c>
      <c r="DJ65" s="189" t="s">
        <v>2732</v>
      </c>
      <c r="DK65" s="189" t="s">
        <v>2842</v>
      </c>
      <c r="DL65" s="189" t="s">
        <v>2732</v>
      </c>
      <c r="DM65" s="189" t="s">
        <v>2732</v>
      </c>
      <c r="DN65" s="189" t="s">
        <v>2842</v>
      </c>
      <c r="DO65" s="189" t="s">
        <v>2732</v>
      </c>
      <c r="DP65" s="189" t="s">
        <v>2732</v>
      </c>
      <c r="DQ65" s="189" t="s">
        <v>2842</v>
      </c>
      <c r="DR65" s="189" t="s">
        <v>2732</v>
      </c>
      <c r="DS65" s="189" t="s">
        <v>2732</v>
      </c>
      <c r="DT65" s="189" t="s">
        <v>2842</v>
      </c>
      <c r="DU65" s="189" t="s">
        <v>2732</v>
      </c>
      <c r="DV65" s="189" t="s">
        <v>2732</v>
      </c>
      <c r="DW65" s="189" t="s">
        <v>2842</v>
      </c>
      <c r="DX65" s="189" t="s">
        <v>2732</v>
      </c>
      <c r="DY65" s="189" t="s">
        <v>2732</v>
      </c>
      <c r="DZ65" s="189" t="s">
        <v>2842</v>
      </c>
      <c r="EA65" s="189" t="s">
        <v>2732</v>
      </c>
      <c r="EB65" s="189" t="s">
        <v>2732</v>
      </c>
      <c r="EC65" s="189" t="s">
        <v>2842</v>
      </c>
      <c r="ED65" s="189" t="s">
        <v>2732</v>
      </c>
      <c r="EE65" s="189" t="s">
        <v>2732</v>
      </c>
      <c r="EF65" s="189" t="s">
        <v>2842</v>
      </c>
      <c r="EG65" s="189" t="s">
        <v>2732</v>
      </c>
      <c r="EH65" s="189" t="s">
        <v>2732</v>
      </c>
      <c r="EI65" s="189" t="s">
        <v>2842</v>
      </c>
      <c r="EJ65" s="189" t="s">
        <v>2732</v>
      </c>
      <c r="EK65" s="189" t="s">
        <v>2732</v>
      </c>
      <c r="EL65" s="189" t="s">
        <v>2842</v>
      </c>
      <c r="EM65" s="189" t="s">
        <v>2732</v>
      </c>
      <c r="EN65" s="189" t="s">
        <v>2732</v>
      </c>
      <c r="EO65" s="189" t="s">
        <v>2842</v>
      </c>
      <c r="EP65" s="189" t="s">
        <v>2732</v>
      </c>
      <c r="EQ65" s="189" t="s">
        <v>2732</v>
      </c>
      <c r="ER65" s="189" t="s">
        <v>2842</v>
      </c>
      <c r="ES65" s="189" t="s">
        <v>2732</v>
      </c>
      <c r="ET65" s="189" t="s">
        <v>2732</v>
      </c>
    </row>
    <row r="66" spans="1:150" x14ac:dyDescent="0.3">
      <c r="A66" s="1"/>
      <c r="B66" s="187" t="s">
        <v>3173</v>
      </c>
      <c r="C66" s="187" t="s">
        <v>65</v>
      </c>
      <c r="D66" s="187" t="s">
        <v>3174</v>
      </c>
      <c r="E66" s="187" t="s">
        <v>3175</v>
      </c>
      <c r="F66" s="187" t="s">
        <v>3176</v>
      </c>
      <c r="G66" s="187" t="s">
        <v>2842</v>
      </c>
      <c r="H66" s="187" t="s">
        <v>2732</v>
      </c>
      <c r="I66" s="187" t="s">
        <v>3177</v>
      </c>
      <c r="J66" s="187" t="s">
        <v>2842</v>
      </c>
      <c r="K66" s="187" t="s">
        <v>2732</v>
      </c>
      <c r="L66" s="187" t="s">
        <v>3178</v>
      </c>
      <c r="M66" s="187" t="s">
        <v>2842</v>
      </c>
      <c r="N66" s="187" t="s">
        <v>2732</v>
      </c>
      <c r="O66" s="187" t="s">
        <v>3179</v>
      </c>
      <c r="P66" s="187" t="s">
        <v>2842</v>
      </c>
      <c r="Q66" s="187" t="s">
        <v>2732</v>
      </c>
      <c r="R66" s="187" t="s">
        <v>3180</v>
      </c>
      <c r="S66" s="187" t="s">
        <v>2842</v>
      </c>
      <c r="T66" s="187" t="s">
        <v>2732</v>
      </c>
      <c r="U66" s="187" t="s">
        <v>3181</v>
      </c>
      <c r="V66" s="187" t="s">
        <v>2842</v>
      </c>
      <c r="W66" s="187" t="s">
        <v>2732</v>
      </c>
      <c r="X66" s="187" t="s">
        <v>2732</v>
      </c>
      <c r="Y66" s="187" t="s">
        <v>2842</v>
      </c>
      <c r="Z66" s="187" t="s">
        <v>2732</v>
      </c>
      <c r="AA66" s="187" t="s">
        <v>3182</v>
      </c>
      <c r="AB66" s="187" t="s">
        <v>2842</v>
      </c>
      <c r="AC66" s="187" t="s">
        <v>2732</v>
      </c>
      <c r="AD66" s="187" t="s">
        <v>3180</v>
      </c>
      <c r="AE66" s="187" t="s">
        <v>2842</v>
      </c>
      <c r="AF66" s="187" t="s">
        <v>2732</v>
      </c>
      <c r="AG66" s="187" t="s">
        <v>3183</v>
      </c>
      <c r="AH66" s="187" t="s">
        <v>2842</v>
      </c>
      <c r="AI66" s="187" t="s">
        <v>2732</v>
      </c>
      <c r="AJ66" s="187" t="s">
        <v>3184</v>
      </c>
      <c r="AK66" s="187" t="s">
        <v>2842</v>
      </c>
      <c r="AL66" s="187" t="s">
        <v>2732</v>
      </c>
      <c r="AM66" s="187" t="s">
        <v>3185</v>
      </c>
      <c r="AN66" s="187" t="s">
        <v>2842</v>
      </c>
      <c r="AO66" s="187" t="s">
        <v>2732</v>
      </c>
      <c r="AP66" s="187" t="s">
        <v>3186</v>
      </c>
      <c r="AQ66" s="187" t="s">
        <v>2842</v>
      </c>
      <c r="AR66" s="187" t="s">
        <v>2732</v>
      </c>
      <c r="AS66" s="187" t="s">
        <v>3180</v>
      </c>
      <c r="AT66" s="187" t="s">
        <v>2842</v>
      </c>
      <c r="AU66" s="187" t="s">
        <v>2732</v>
      </c>
      <c r="AV66" s="187" t="s">
        <v>3180</v>
      </c>
      <c r="AW66" s="187" t="s">
        <v>2842</v>
      </c>
      <c r="AX66" s="187" t="s">
        <v>2732</v>
      </c>
      <c r="AY66" s="187" t="s">
        <v>3180</v>
      </c>
      <c r="AZ66" s="187" t="s">
        <v>2842</v>
      </c>
      <c r="BA66" s="187" t="s">
        <v>2732</v>
      </c>
      <c r="BB66" s="187" t="s">
        <v>3180</v>
      </c>
      <c r="BC66" s="187" t="s">
        <v>2842</v>
      </c>
      <c r="BD66" s="187" t="s">
        <v>2732</v>
      </c>
      <c r="BE66" s="187" t="s">
        <v>3187</v>
      </c>
      <c r="BF66" s="187" t="s">
        <v>2842</v>
      </c>
      <c r="BG66" s="187" t="s">
        <v>2732</v>
      </c>
      <c r="BH66" s="187" t="s">
        <v>3188</v>
      </c>
      <c r="BI66" s="187" t="s">
        <v>2842</v>
      </c>
      <c r="BJ66" s="187" t="s">
        <v>2732</v>
      </c>
      <c r="BK66" s="187" t="s">
        <v>3189</v>
      </c>
      <c r="BL66" s="187" t="s">
        <v>2842</v>
      </c>
      <c r="BM66" s="187" t="s">
        <v>2732</v>
      </c>
      <c r="BN66" s="187" t="s">
        <v>3190</v>
      </c>
      <c r="BO66" s="187" t="s">
        <v>2842</v>
      </c>
      <c r="BP66" s="187" t="s">
        <v>2732</v>
      </c>
      <c r="BQ66" s="187" t="s">
        <v>3191</v>
      </c>
      <c r="BR66" s="187" t="s">
        <v>2842</v>
      </c>
      <c r="BS66" s="187" t="s">
        <v>2732</v>
      </c>
      <c r="BT66" s="187" t="s">
        <v>3192</v>
      </c>
      <c r="BU66" s="187" t="s">
        <v>2842</v>
      </c>
      <c r="BV66" s="187" t="s">
        <v>2732</v>
      </c>
      <c r="BW66" s="187" t="s">
        <v>3193</v>
      </c>
      <c r="BX66" s="187" t="s">
        <v>2842</v>
      </c>
      <c r="BY66" s="187" t="s">
        <v>2732</v>
      </c>
      <c r="BZ66" s="187" t="s">
        <v>3193</v>
      </c>
      <c r="CA66" s="187" t="s">
        <v>2842</v>
      </c>
      <c r="CB66" s="187" t="s">
        <v>2732</v>
      </c>
      <c r="CC66" s="187" t="s">
        <v>3194</v>
      </c>
      <c r="CD66" s="187" t="s">
        <v>2842</v>
      </c>
      <c r="CE66" s="187" t="s">
        <v>2732</v>
      </c>
      <c r="CF66" s="187" t="s">
        <v>3195</v>
      </c>
      <c r="CG66" s="187" t="s">
        <v>2842</v>
      </c>
      <c r="CH66" s="187" t="s">
        <v>2732</v>
      </c>
      <c r="CI66" s="187" t="s">
        <v>3196</v>
      </c>
      <c r="CJ66" s="187" t="s">
        <v>2842</v>
      </c>
      <c r="CK66" s="187" t="s">
        <v>2732</v>
      </c>
      <c r="CL66" s="187" t="s">
        <v>3197</v>
      </c>
      <c r="CM66" s="187" t="s">
        <v>2842</v>
      </c>
      <c r="CN66" s="187" t="s">
        <v>2732</v>
      </c>
      <c r="CO66" s="187" t="s">
        <v>3198</v>
      </c>
      <c r="CP66" s="187" t="s">
        <v>2842</v>
      </c>
      <c r="CQ66" s="187" t="s">
        <v>2732</v>
      </c>
      <c r="CR66" s="187" t="s">
        <v>2732</v>
      </c>
      <c r="CS66" s="187" t="s">
        <v>2842</v>
      </c>
      <c r="CT66" s="187" t="s">
        <v>2732</v>
      </c>
      <c r="CU66" s="187" t="s">
        <v>3199</v>
      </c>
      <c r="CV66" s="187" t="s">
        <v>2842</v>
      </c>
      <c r="CW66" s="187" t="s">
        <v>2732</v>
      </c>
      <c r="CX66" s="187" t="s">
        <v>3200</v>
      </c>
      <c r="CY66" s="187" t="s">
        <v>2842</v>
      </c>
      <c r="CZ66" s="187" t="s">
        <v>2732</v>
      </c>
      <c r="DA66" s="187" t="s">
        <v>3201</v>
      </c>
      <c r="DB66" s="187" t="s">
        <v>2842</v>
      </c>
      <c r="DC66" s="187" t="s">
        <v>2732</v>
      </c>
      <c r="DD66" s="187" t="s">
        <v>3202</v>
      </c>
      <c r="DE66" s="187" t="s">
        <v>2842</v>
      </c>
      <c r="DF66" s="187" t="s">
        <v>2732</v>
      </c>
      <c r="DG66" s="187" t="s">
        <v>3202</v>
      </c>
      <c r="DH66" s="187" t="s">
        <v>2842</v>
      </c>
      <c r="DI66" s="187" t="s">
        <v>2732</v>
      </c>
      <c r="DJ66" s="187" t="s">
        <v>3202</v>
      </c>
      <c r="DK66" s="187" t="s">
        <v>2842</v>
      </c>
      <c r="DL66" s="187" t="s">
        <v>2732</v>
      </c>
      <c r="DM66" s="187" t="s">
        <v>3203</v>
      </c>
      <c r="DN66" s="187" t="s">
        <v>2842</v>
      </c>
      <c r="DO66" s="187" t="s">
        <v>2732</v>
      </c>
      <c r="DP66" s="187" t="s">
        <v>3204</v>
      </c>
      <c r="DQ66" s="187" t="s">
        <v>2842</v>
      </c>
      <c r="DR66" s="187" t="s">
        <v>2732</v>
      </c>
      <c r="DS66" s="187" t="s">
        <v>3205</v>
      </c>
      <c r="DT66" s="187" t="s">
        <v>2842</v>
      </c>
      <c r="DU66" s="187" t="s">
        <v>2732</v>
      </c>
      <c r="DV66" s="187" t="s">
        <v>3205</v>
      </c>
      <c r="DW66" s="187" t="s">
        <v>2842</v>
      </c>
      <c r="DX66" s="187" t="s">
        <v>2732</v>
      </c>
      <c r="DY66" s="187" t="s">
        <v>3206</v>
      </c>
      <c r="DZ66" s="187" t="s">
        <v>2842</v>
      </c>
      <c r="EA66" s="187" t="s">
        <v>2732</v>
      </c>
      <c r="EB66" s="187" t="s">
        <v>3207</v>
      </c>
      <c r="EC66" s="187" t="s">
        <v>2842</v>
      </c>
      <c r="ED66" s="187" t="s">
        <v>2732</v>
      </c>
      <c r="EE66" s="187" t="s">
        <v>3208</v>
      </c>
      <c r="EF66" s="187" t="s">
        <v>2842</v>
      </c>
      <c r="EG66" s="187" t="s">
        <v>2732</v>
      </c>
      <c r="EH66" s="187" t="s">
        <v>3209</v>
      </c>
      <c r="EI66" s="187" t="s">
        <v>2842</v>
      </c>
      <c r="EJ66" s="187" t="s">
        <v>2732</v>
      </c>
      <c r="EK66" s="187" t="s">
        <v>3210</v>
      </c>
      <c r="EL66" s="187" t="s">
        <v>2842</v>
      </c>
      <c r="EM66" s="187" t="s">
        <v>2732</v>
      </c>
      <c r="EN66" s="187" t="s">
        <v>3211</v>
      </c>
      <c r="EO66" s="187" t="s">
        <v>2842</v>
      </c>
      <c r="EP66" s="187" t="s">
        <v>2732</v>
      </c>
      <c r="EQ66" s="187" t="s">
        <v>3212</v>
      </c>
      <c r="ER66" s="187" t="s">
        <v>2842</v>
      </c>
      <c r="ES66" s="187" t="s">
        <v>2732</v>
      </c>
      <c r="ET66" s="187" t="s">
        <v>3213</v>
      </c>
    </row>
    <row r="67" spans="1:150" x14ac:dyDescent="0.3">
      <c r="A67" s="1"/>
      <c r="B67" s="188" t="s">
        <v>3214</v>
      </c>
      <c r="C67" s="188" t="s">
        <v>65</v>
      </c>
      <c r="D67" s="188" t="s">
        <v>3174</v>
      </c>
      <c r="E67" s="188" t="s">
        <v>3215</v>
      </c>
      <c r="F67" s="188" t="s">
        <v>3216</v>
      </c>
      <c r="G67" s="189" t="s">
        <v>2842</v>
      </c>
      <c r="H67" s="189" t="s">
        <v>2732</v>
      </c>
      <c r="I67" s="189" t="s">
        <v>3177</v>
      </c>
      <c r="J67" s="189" t="s">
        <v>2842</v>
      </c>
      <c r="K67" s="189" t="s">
        <v>2732</v>
      </c>
      <c r="L67" s="189" t="s">
        <v>3178</v>
      </c>
      <c r="M67" s="189" t="s">
        <v>2842</v>
      </c>
      <c r="N67" s="189" t="s">
        <v>2732</v>
      </c>
      <c r="O67" s="189" t="s">
        <v>3179</v>
      </c>
      <c r="P67" s="189" t="s">
        <v>2842</v>
      </c>
      <c r="Q67" s="189" t="s">
        <v>2732</v>
      </c>
      <c r="R67" s="189" t="s">
        <v>3180</v>
      </c>
      <c r="S67" s="189" t="s">
        <v>2842</v>
      </c>
      <c r="T67" s="189" t="s">
        <v>2732</v>
      </c>
      <c r="U67" s="189" t="s">
        <v>3181</v>
      </c>
      <c r="V67" s="189" t="s">
        <v>2842</v>
      </c>
      <c r="W67" s="189" t="s">
        <v>2732</v>
      </c>
      <c r="X67" s="189" t="s">
        <v>2732</v>
      </c>
      <c r="Y67" s="189" t="s">
        <v>2842</v>
      </c>
      <c r="Z67" s="189" t="s">
        <v>2732</v>
      </c>
      <c r="AA67" s="189" t="s">
        <v>3182</v>
      </c>
      <c r="AB67" s="189" t="s">
        <v>2842</v>
      </c>
      <c r="AC67" s="189" t="s">
        <v>2732</v>
      </c>
      <c r="AD67" s="189" t="s">
        <v>3180</v>
      </c>
      <c r="AE67" s="189" t="s">
        <v>2842</v>
      </c>
      <c r="AF67" s="189" t="s">
        <v>2732</v>
      </c>
      <c r="AG67" s="189" t="s">
        <v>3183</v>
      </c>
      <c r="AH67" s="189" t="s">
        <v>2842</v>
      </c>
      <c r="AI67" s="189" t="s">
        <v>2732</v>
      </c>
      <c r="AJ67" s="189" t="s">
        <v>3184</v>
      </c>
      <c r="AK67" s="189" t="s">
        <v>2842</v>
      </c>
      <c r="AL67" s="189" t="s">
        <v>2732</v>
      </c>
      <c r="AM67" s="189" t="s">
        <v>3185</v>
      </c>
      <c r="AN67" s="189" t="s">
        <v>2842</v>
      </c>
      <c r="AO67" s="189" t="s">
        <v>2732</v>
      </c>
      <c r="AP67" s="189" t="s">
        <v>3186</v>
      </c>
      <c r="AQ67" s="189" t="s">
        <v>2842</v>
      </c>
      <c r="AR67" s="189" t="s">
        <v>2732</v>
      </c>
      <c r="AS67" s="189" t="s">
        <v>3180</v>
      </c>
      <c r="AT67" s="189" t="s">
        <v>2842</v>
      </c>
      <c r="AU67" s="189" t="s">
        <v>2732</v>
      </c>
      <c r="AV67" s="189" t="s">
        <v>3180</v>
      </c>
      <c r="AW67" s="189" t="s">
        <v>2842</v>
      </c>
      <c r="AX67" s="189" t="s">
        <v>2732</v>
      </c>
      <c r="AY67" s="189" t="s">
        <v>3180</v>
      </c>
      <c r="AZ67" s="189" t="s">
        <v>2842</v>
      </c>
      <c r="BA67" s="189" t="s">
        <v>2732</v>
      </c>
      <c r="BB67" s="189" t="s">
        <v>3180</v>
      </c>
      <c r="BC67" s="189" t="s">
        <v>2842</v>
      </c>
      <c r="BD67" s="189" t="s">
        <v>2732</v>
      </c>
      <c r="BE67" s="189" t="s">
        <v>3187</v>
      </c>
      <c r="BF67" s="189" t="s">
        <v>2842</v>
      </c>
      <c r="BG67" s="189" t="s">
        <v>2732</v>
      </c>
      <c r="BH67" s="189" t="s">
        <v>3188</v>
      </c>
      <c r="BI67" s="189" t="s">
        <v>2842</v>
      </c>
      <c r="BJ67" s="189" t="s">
        <v>2732</v>
      </c>
      <c r="BK67" s="189" t="s">
        <v>3189</v>
      </c>
      <c r="BL67" s="189" t="s">
        <v>2842</v>
      </c>
      <c r="BM67" s="189" t="s">
        <v>2732</v>
      </c>
      <c r="BN67" s="189" t="s">
        <v>3190</v>
      </c>
      <c r="BO67" s="189" t="s">
        <v>2842</v>
      </c>
      <c r="BP67" s="189" t="s">
        <v>2732</v>
      </c>
      <c r="BQ67" s="189" t="s">
        <v>3191</v>
      </c>
      <c r="BR67" s="189" t="s">
        <v>2842</v>
      </c>
      <c r="BS67" s="189" t="s">
        <v>2732</v>
      </c>
      <c r="BT67" s="189" t="s">
        <v>3192</v>
      </c>
      <c r="BU67" s="189" t="s">
        <v>2842</v>
      </c>
      <c r="BV67" s="189" t="s">
        <v>2732</v>
      </c>
      <c r="BW67" s="189" t="s">
        <v>3193</v>
      </c>
      <c r="BX67" s="189" t="s">
        <v>2842</v>
      </c>
      <c r="BY67" s="189" t="s">
        <v>2732</v>
      </c>
      <c r="BZ67" s="189" t="s">
        <v>3193</v>
      </c>
      <c r="CA67" s="189" t="s">
        <v>2842</v>
      </c>
      <c r="CB67" s="189" t="s">
        <v>2732</v>
      </c>
      <c r="CC67" s="189" t="s">
        <v>3194</v>
      </c>
      <c r="CD67" s="189" t="s">
        <v>2842</v>
      </c>
      <c r="CE67" s="189" t="s">
        <v>2732</v>
      </c>
      <c r="CF67" s="189" t="s">
        <v>3195</v>
      </c>
      <c r="CG67" s="189" t="s">
        <v>2842</v>
      </c>
      <c r="CH67" s="189" t="s">
        <v>2732</v>
      </c>
      <c r="CI67" s="189" t="s">
        <v>3196</v>
      </c>
      <c r="CJ67" s="189" t="s">
        <v>2842</v>
      </c>
      <c r="CK67" s="189" t="s">
        <v>2732</v>
      </c>
      <c r="CL67" s="189" t="s">
        <v>3197</v>
      </c>
      <c r="CM67" s="189" t="s">
        <v>2842</v>
      </c>
      <c r="CN67" s="189" t="s">
        <v>2732</v>
      </c>
      <c r="CO67" s="189" t="s">
        <v>3198</v>
      </c>
      <c r="CP67" s="189" t="s">
        <v>2842</v>
      </c>
      <c r="CQ67" s="189" t="s">
        <v>2732</v>
      </c>
      <c r="CR67" s="189" t="s">
        <v>2732</v>
      </c>
      <c r="CS67" s="189" t="s">
        <v>2842</v>
      </c>
      <c r="CT67" s="189" t="s">
        <v>2732</v>
      </c>
      <c r="CU67" s="189" t="s">
        <v>3199</v>
      </c>
      <c r="CV67" s="189" t="s">
        <v>2842</v>
      </c>
      <c r="CW67" s="189" t="s">
        <v>2732</v>
      </c>
      <c r="CX67" s="189" t="s">
        <v>3200</v>
      </c>
      <c r="CY67" s="189" t="s">
        <v>2842</v>
      </c>
      <c r="CZ67" s="189" t="s">
        <v>2732</v>
      </c>
      <c r="DA67" s="189" t="s">
        <v>3201</v>
      </c>
      <c r="DB67" s="189" t="s">
        <v>2842</v>
      </c>
      <c r="DC67" s="189" t="s">
        <v>2732</v>
      </c>
      <c r="DD67" s="189" t="s">
        <v>3202</v>
      </c>
      <c r="DE67" s="189" t="s">
        <v>2842</v>
      </c>
      <c r="DF67" s="189" t="s">
        <v>2732</v>
      </c>
      <c r="DG67" s="189" t="s">
        <v>3202</v>
      </c>
      <c r="DH67" s="189" t="s">
        <v>2842</v>
      </c>
      <c r="DI67" s="189" t="s">
        <v>2732</v>
      </c>
      <c r="DJ67" s="189" t="s">
        <v>3202</v>
      </c>
      <c r="DK67" s="189" t="s">
        <v>2842</v>
      </c>
      <c r="DL67" s="189" t="s">
        <v>2732</v>
      </c>
      <c r="DM67" s="189" t="s">
        <v>3203</v>
      </c>
      <c r="DN67" s="189" t="s">
        <v>2842</v>
      </c>
      <c r="DO67" s="189" t="s">
        <v>2732</v>
      </c>
      <c r="DP67" s="189" t="s">
        <v>3204</v>
      </c>
      <c r="DQ67" s="189" t="s">
        <v>2842</v>
      </c>
      <c r="DR67" s="189" t="s">
        <v>2732</v>
      </c>
      <c r="DS67" s="189" t="s">
        <v>3205</v>
      </c>
      <c r="DT67" s="189" t="s">
        <v>2842</v>
      </c>
      <c r="DU67" s="189" t="s">
        <v>2732</v>
      </c>
      <c r="DV67" s="189" t="s">
        <v>3205</v>
      </c>
      <c r="DW67" s="189" t="s">
        <v>2842</v>
      </c>
      <c r="DX67" s="189" t="s">
        <v>2732</v>
      </c>
      <c r="DY67" s="189" t="s">
        <v>3206</v>
      </c>
      <c r="DZ67" s="189" t="s">
        <v>2842</v>
      </c>
      <c r="EA67" s="189" t="s">
        <v>2732</v>
      </c>
      <c r="EB67" s="189" t="s">
        <v>3207</v>
      </c>
      <c r="EC67" s="189" t="s">
        <v>2842</v>
      </c>
      <c r="ED67" s="189" t="s">
        <v>2732</v>
      </c>
      <c r="EE67" s="189" t="s">
        <v>3208</v>
      </c>
      <c r="EF67" s="189" t="s">
        <v>2842</v>
      </c>
      <c r="EG67" s="189" t="s">
        <v>2732</v>
      </c>
      <c r="EH67" s="189" t="s">
        <v>3209</v>
      </c>
      <c r="EI67" s="189" t="s">
        <v>2842</v>
      </c>
      <c r="EJ67" s="189" t="s">
        <v>2732</v>
      </c>
      <c r="EK67" s="189" t="s">
        <v>3210</v>
      </c>
      <c r="EL67" s="189" t="s">
        <v>2842</v>
      </c>
      <c r="EM67" s="189" t="s">
        <v>2732</v>
      </c>
      <c r="EN67" s="189" t="s">
        <v>3211</v>
      </c>
      <c r="EO67" s="189" t="s">
        <v>2842</v>
      </c>
      <c r="EP67" s="189" t="s">
        <v>2732</v>
      </c>
      <c r="EQ67" s="189" t="s">
        <v>3212</v>
      </c>
      <c r="ER67" s="189" t="s">
        <v>2842</v>
      </c>
      <c r="ES67" s="189" t="s">
        <v>2732</v>
      </c>
      <c r="ET67" s="189" t="s">
        <v>3213</v>
      </c>
    </row>
    <row r="68" spans="1:150" x14ac:dyDescent="0.3">
      <c r="A68" s="1"/>
      <c r="B68" s="188" t="s">
        <v>3217</v>
      </c>
      <c r="C68" s="188" t="s">
        <v>65</v>
      </c>
      <c r="D68" s="188" t="s">
        <v>3174</v>
      </c>
      <c r="E68" s="188" t="s">
        <v>3218</v>
      </c>
      <c r="F68" s="188" t="s">
        <v>3219</v>
      </c>
      <c r="G68" s="189" t="s">
        <v>2842</v>
      </c>
      <c r="H68" s="189" t="s">
        <v>2732</v>
      </c>
      <c r="I68" s="189" t="s">
        <v>2732</v>
      </c>
      <c r="J68" s="189" t="s">
        <v>2842</v>
      </c>
      <c r="K68" s="189" t="s">
        <v>2732</v>
      </c>
      <c r="L68" s="189" t="s">
        <v>2732</v>
      </c>
      <c r="M68" s="189" t="s">
        <v>2842</v>
      </c>
      <c r="N68" s="189" t="s">
        <v>2732</v>
      </c>
      <c r="O68" s="189" t="s">
        <v>2732</v>
      </c>
      <c r="P68" s="189" t="s">
        <v>2842</v>
      </c>
      <c r="Q68" s="189" t="s">
        <v>2732</v>
      </c>
      <c r="R68" s="189" t="s">
        <v>2732</v>
      </c>
      <c r="S68" s="189" t="s">
        <v>2842</v>
      </c>
      <c r="T68" s="189" t="s">
        <v>2732</v>
      </c>
      <c r="U68" s="189" t="s">
        <v>2732</v>
      </c>
      <c r="V68" s="189" t="s">
        <v>2842</v>
      </c>
      <c r="W68" s="189" t="s">
        <v>2732</v>
      </c>
      <c r="X68" s="189" t="s">
        <v>2732</v>
      </c>
      <c r="Y68" s="189" t="s">
        <v>2842</v>
      </c>
      <c r="Z68" s="189" t="s">
        <v>2732</v>
      </c>
      <c r="AA68" s="189" t="s">
        <v>2732</v>
      </c>
      <c r="AB68" s="189" t="s">
        <v>2842</v>
      </c>
      <c r="AC68" s="189" t="s">
        <v>2732</v>
      </c>
      <c r="AD68" s="189" t="s">
        <v>2732</v>
      </c>
      <c r="AE68" s="189" t="s">
        <v>2842</v>
      </c>
      <c r="AF68" s="189" t="s">
        <v>2732</v>
      </c>
      <c r="AG68" s="189" t="s">
        <v>2732</v>
      </c>
      <c r="AH68" s="189" t="s">
        <v>2842</v>
      </c>
      <c r="AI68" s="189" t="s">
        <v>2732</v>
      </c>
      <c r="AJ68" s="189" t="s">
        <v>2732</v>
      </c>
      <c r="AK68" s="189" t="s">
        <v>2842</v>
      </c>
      <c r="AL68" s="189" t="s">
        <v>2732</v>
      </c>
      <c r="AM68" s="189" t="s">
        <v>2732</v>
      </c>
      <c r="AN68" s="189" t="s">
        <v>2842</v>
      </c>
      <c r="AO68" s="189" t="s">
        <v>2732</v>
      </c>
      <c r="AP68" s="189" t="s">
        <v>2732</v>
      </c>
      <c r="AQ68" s="189" t="s">
        <v>2842</v>
      </c>
      <c r="AR68" s="189" t="s">
        <v>2732</v>
      </c>
      <c r="AS68" s="189" t="s">
        <v>2732</v>
      </c>
      <c r="AT68" s="189" t="s">
        <v>2842</v>
      </c>
      <c r="AU68" s="189" t="s">
        <v>2732</v>
      </c>
      <c r="AV68" s="189" t="s">
        <v>2732</v>
      </c>
      <c r="AW68" s="189" t="s">
        <v>2842</v>
      </c>
      <c r="AX68" s="189" t="s">
        <v>2732</v>
      </c>
      <c r="AY68" s="189" t="s">
        <v>2732</v>
      </c>
      <c r="AZ68" s="189" t="s">
        <v>2842</v>
      </c>
      <c r="BA68" s="189" t="s">
        <v>2732</v>
      </c>
      <c r="BB68" s="189" t="s">
        <v>2732</v>
      </c>
      <c r="BC68" s="189" t="s">
        <v>2842</v>
      </c>
      <c r="BD68" s="189" t="s">
        <v>2732</v>
      </c>
      <c r="BE68" s="189" t="s">
        <v>2732</v>
      </c>
      <c r="BF68" s="189" t="s">
        <v>2842</v>
      </c>
      <c r="BG68" s="189" t="s">
        <v>2732</v>
      </c>
      <c r="BH68" s="189" t="s">
        <v>2732</v>
      </c>
      <c r="BI68" s="189" t="s">
        <v>2842</v>
      </c>
      <c r="BJ68" s="189" t="s">
        <v>2732</v>
      </c>
      <c r="BK68" s="189" t="s">
        <v>2732</v>
      </c>
      <c r="BL68" s="189" t="s">
        <v>2842</v>
      </c>
      <c r="BM68" s="189" t="s">
        <v>2732</v>
      </c>
      <c r="BN68" s="189" t="s">
        <v>2732</v>
      </c>
      <c r="BO68" s="189" t="s">
        <v>2842</v>
      </c>
      <c r="BP68" s="189" t="s">
        <v>2732</v>
      </c>
      <c r="BQ68" s="189" t="s">
        <v>2732</v>
      </c>
      <c r="BR68" s="189" t="s">
        <v>2842</v>
      </c>
      <c r="BS68" s="189" t="s">
        <v>2732</v>
      </c>
      <c r="BT68" s="189" t="s">
        <v>2732</v>
      </c>
      <c r="BU68" s="189" t="s">
        <v>2842</v>
      </c>
      <c r="BV68" s="189" t="s">
        <v>2732</v>
      </c>
      <c r="BW68" s="189" t="s">
        <v>2732</v>
      </c>
      <c r="BX68" s="189" t="s">
        <v>2842</v>
      </c>
      <c r="BY68" s="189" t="s">
        <v>2732</v>
      </c>
      <c r="BZ68" s="189" t="s">
        <v>2732</v>
      </c>
      <c r="CA68" s="189" t="s">
        <v>2842</v>
      </c>
      <c r="CB68" s="189" t="s">
        <v>2732</v>
      </c>
      <c r="CC68" s="189" t="s">
        <v>2732</v>
      </c>
      <c r="CD68" s="189" t="s">
        <v>2842</v>
      </c>
      <c r="CE68" s="189" t="s">
        <v>2732</v>
      </c>
      <c r="CF68" s="189" t="s">
        <v>2732</v>
      </c>
      <c r="CG68" s="189" t="s">
        <v>2842</v>
      </c>
      <c r="CH68" s="189" t="s">
        <v>2732</v>
      </c>
      <c r="CI68" s="189" t="s">
        <v>2732</v>
      </c>
      <c r="CJ68" s="189" t="s">
        <v>2842</v>
      </c>
      <c r="CK68" s="189" t="s">
        <v>2732</v>
      </c>
      <c r="CL68" s="189" t="s">
        <v>2732</v>
      </c>
      <c r="CM68" s="189" t="s">
        <v>2842</v>
      </c>
      <c r="CN68" s="189" t="s">
        <v>2732</v>
      </c>
      <c r="CO68" s="189" t="s">
        <v>2732</v>
      </c>
      <c r="CP68" s="189" t="s">
        <v>2842</v>
      </c>
      <c r="CQ68" s="189" t="s">
        <v>2732</v>
      </c>
      <c r="CR68" s="189" t="s">
        <v>2732</v>
      </c>
      <c r="CS68" s="189" t="s">
        <v>2842</v>
      </c>
      <c r="CT68" s="189" t="s">
        <v>2732</v>
      </c>
      <c r="CU68" s="189" t="s">
        <v>2732</v>
      </c>
      <c r="CV68" s="189" t="s">
        <v>2842</v>
      </c>
      <c r="CW68" s="189" t="s">
        <v>2732</v>
      </c>
      <c r="CX68" s="189" t="s">
        <v>2732</v>
      </c>
      <c r="CY68" s="189" t="s">
        <v>2842</v>
      </c>
      <c r="CZ68" s="189" t="s">
        <v>2732</v>
      </c>
      <c r="DA68" s="189" t="s">
        <v>2732</v>
      </c>
      <c r="DB68" s="189" t="s">
        <v>2842</v>
      </c>
      <c r="DC68" s="189" t="s">
        <v>2732</v>
      </c>
      <c r="DD68" s="189" t="s">
        <v>2732</v>
      </c>
      <c r="DE68" s="189" t="s">
        <v>2842</v>
      </c>
      <c r="DF68" s="189" t="s">
        <v>2732</v>
      </c>
      <c r="DG68" s="189" t="s">
        <v>2732</v>
      </c>
      <c r="DH68" s="189" t="s">
        <v>2842</v>
      </c>
      <c r="DI68" s="189" t="s">
        <v>2732</v>
      </c>
      <c r="DJ68" s="189" t="s">
        <v>2732</v>
      </c>
      <c r="DK68" s="189" t="s">
        <v>2842</v>
      </c>
      <c r="DL68" s="189" t="s">
        <v>2732</v>
      </c>
      <c r="DM68" s="189" t="s">
        <v>2732</v>
      </c>
      <c r="DN68" s="189" t="s">
        <v>2842</v>
      </c>
      <c r="DO68" s="189" t="s">
        <v>2732</v>
      </c>
      <c r="DP68" s="189" t="s">
        <v>2732</v>
      </c>
      <c r="DQ68" s="189" t="s">
        <v>2842</v>
      </c>
      <c r="DR68" s="189" t="s">
        <v>2732</v>
      </c>
      <c r="DS68" s="189" t="s">
        <v>2732</v>
      </c>
      <c r="DT68" s="189" t="s">
        <v>2842</v>
      </c>
      <c r="DU68" s="189" t="s">
        <v>2732</v>
      </c>
      <c r="DV68" s="189" t="s">
        <v>2732</v>
      </c>
      <c r="DW68" s="189" t="s">
        <v>2842</v>
      </c>
      <c r="DX68" s="189" t="s">
        <v>2732</v>
      </c>
      <c r="DY68" s="189" t="s">
        <v>2732</v>
      </c>
      <c r="DZ68" s="189" t="s">
        <v>2842</v>
      </c>
      <c r="EA68" s="189" t="s">
        <v>2732</v>
      </c>
      <c r="EB68" s="189" t="s">
        <v>2732</v>
      </c>
      <c r="EC68" s="189" t="s">
        <v>2842</v>
      </c>
      <c r="ED68" s="189" t="s">
        <v>2732</v>
      </c>
      <c r="EE68" s="189" t="s">
        <v>2732</v>
      </c>
      <c r="EF68" s="189" t="s">
        <v>2842</v>
      </c>
      <c r="EG68" s="189" t="s">
        <v>2732</v>
      </c>
      <c r="EH68" s="189" t="s">
        <v>2732</v>
      </c>
      <c r="EI68" s="189" t="s">
        <v>2842</v>
      </c>
      <c r="EJ68" s="189" t="s">
        <v>2732</v>
      </c>
      <c r="EK68" s="189" t="s">
        <v>2732</v>
      </c>
      <c r="EL68" s="189" t="s">
        <v>2842</v>
      </c>
      <c r="EM68" s="189" t="s">
        <v>2732</v>
      </c>
      <c r="EN68" s="189" t="s">
        <v>2732</v>
      </c>
      <c r="EO68" s="189" t="s">
        <v>2842</v>
      </c>
      <c r="EP68" s="189" t="s">
        <v>2732</v>
      </c>
      <c r="EQ68" s="189" t="s">
        <v>2732</v>
      </c>
      <c r="ER68" s="189" t="s">
        <v>2842</v>
      </c>
      <c r="ES68" s="189" t="s">
        <v>2732</v>
      </c>
      <c r="ET68" s="189" t="s">
        <v>2732</v>
      </c>
    </row>
    <row r="69" spans="1:150" x14ac:dyDescent="0.3">
      <c r="A69" s="1"/>
      <c r="B69" s="187" t="s">
        <v>3220</v>
      </c>
      <c r="C69" s="187" t="s">
        <v>513</v>
      </c>
      <c r="D69" s="187" t="s">
        <v>891</v>
      </c>
      <c r="E69" s="187" t="s">
        <v>3221</v>
      </c>
      <c r="F69" s="187" t="s">
        <v>3222</v>
      </c>
      <c r="G69" s="187" t="s">
        <v>2842</v>
      </c>
      <c r="H69" s="187" t="s">
        <v>2732</v>
      </c>
      <c r="I69" s="187" t="s">
        <v>2732</v>
      </c>
      <c r="J69" s="187" t="s">
        <v>2842</v>
      </c>
      <c r="K69" s="187" t="s">
        <v>2732</v>
      </c>
      <c r="L69" s="187" t="s">
        <v>2732</v>
      </c>
      <c r="M69" s="187" t="s">
        <v>2842</v>
      </c>
      <c r="N69" s="187" t="s">
        <v>2732</v>
      </c>
      <c r="O69" s="187" t="s">
        <v>2732</v>
      </c>
      <c r="P69" s="187" t="s">
        <v>2842</v>
      </c>
      <c r="Q69" s="187" t="s">
        <v>2732</v>
      </c>
      <c r="R69" s="187" t="s">
        <v>2732</v>
      </c>
      <c r="S69" s="187" t="s">
        <v>2842</v>
      </c>
      <c r="T69" s="187" t="s">
        <v>2732</v>
      </c>
      <c r="U69" s="187" t="s">
        <v>2732</v>
      </c>
      <c r="V69" s="187" t="s">
        <v>2842</v>
      </c>
      <c r="W69" s="187" t="s">
        <v>2732</v>
      </c>
      <c r="X69" s="187" t="s">
        <v>2732</v>
      </c>
      <c r="Y69" s="187" t="s">
        <v>2842</v>
      </c>
      <c r="Z69" s="187" t="s">
        <v>2732</v>
      </c>
      <c r="AA69" s="187" t="s">
        <v>2732</v>
      </c>
      <c r="AB69" s="187" t="s">
        <v>2842</v>
      </c>
      <c r="AC69" s="187" t="s">
        <v>2732</v>
      </c>
      <c r="AD69" s="187" t="s">
        <v>2732</v>
      </c>
      <c r="AE69" s="187" t="s">
        <v>2842</v>
      </c>
      <c r="AF69" s="187" t="s">
        <v>2732</v>
      </c>
      <c r="AG69" s="187" t="s">
        <v>2732</v>
      </c>
      <c r="AH69" s="187" t="s">
        <v>2842</v>
      </c>
      <c r="AI69" s="187" t="s">
        <v>2732</v>
      </c>
      <c r="AJ69" s="187" t="s">
        <v>2732</v>
      </c>
      <c r="AK69" s="187" t="s">
        <v>2842</v>
      </c>
      <c r="AL69" s="187" t="s">
        <v>2732</v>
      </c>
      <c r="AM69" s="187" t="s">
        <v>2732</v>
      </c>
      <c r="AN69" s="187" t="s">
        <v>2842</v>
      </c>
      <c r="AO69" s="187" t="s">
        <v>2732</v>
      </c>
      <c r="AP69" s="187" t="s">
        <v>2732</v>
      </c>
      <c r="AQ69" s="187" t="s">
        <v>2842</v>
      </c>
      <c r="AR69" s="187" t="s">
        <v>2732</v>
      </c>
      <c r="AS69" s="187" t="s">
        <v>2732</v>
      </c>
      <c r="AT69" s="187" t="s">
        <v>2842</v>
      </c>
      <c r="AU69" s="187" t="s">
        <v>2732</v>
      </c>
      <c r="AV69" s="187" t="s">
        <v>2732</v>
      </c>
      <c r="AW69" s="187" t="s">
        <v>2842</v>
      </c>
      <c r="AX69" s="187" t="s">
        <v>2732</v>
      </c>
      <c r="AY69" s="187" t="s">
        <v>2732</v>
      </c>
      <c r="AZ69" s="187" t="s">
        <v>2842</v>
      </c>
      <c r="BA69" s="187" t="s">
        <v>2732</v>
      </c>
      <c r="BB69" s="187" t="s">
        <v>2732</v>
      </c>
      <c r="BC69" s="187" t="s">
        <v>2842</v>
      </c>
      <c r="BD69" s="187" t="s">
        <v>2732</v>
      </c>
      <c r="BE69" s="187" t="s">
        <v>2732</v>
      </c>
      <c r="BF69" s="187" t="s">
        <v>2842</v>
      </c>
      <c r="BG69" s="187" t="s">
        <v>2732</v>
      </c>
      <c r="BH69" s="187" t="s">
        <v>2732</v>
      </c>
      <c r="BI69" s="187" t="s">
        <v>2842</v>
      </c>
      <c r="BJ69" s="187" t="s">
        <v>2732</v>
      </c>
      <c r="BK69" s="187" t="s">
        <v>2732</v>
      </c>
      <c r="BL69" s="187" t="s">
        <v>2842</v>
      </c>
      <c r="BM69" s="187" t="s">
        <v>2732</v>
      </c>
      <c r="BN69" s="187" t="s">
        <v>2732</v>
      </c>
      <c r="BO69" s="187" t="s">
        <v>2842</v>
      </c>
      <c r="BP69" s="187" t="s">
        <v>2732</v>
      </c>
      <c r="BQ69" s="187" t="s">
        <v>2732</v>
      </c>
      <c r="BR69" s="187" t="s">
        <v>2842</v>
      </c>
      <c r="BS69" s="187" t="s">
        <v>2732</v>
      </c>
      <c r="BT69" s="187" t="s">
        <v>2732</v>
      </c>
      <c r="BU69" s="187" t="s">
        <v>2842</v>
      </c>
      <c r="BV69" s="187" t="s">
        <v>2732</v>
      </c>
      <c r="BW69" s="187" t="s">
        <v>2732</v>
      </c>
      <c r="BX69" s="187" t="s">
        <v>2842</v>
      </c>
      <c r="BY69" s="187" t="s">
        <v>2732</v>
      </c>
      <c r="BZ69" s="187" t="s">
        <v>2732</v>
      </c>
      <c r="CA69" s="187" t="s">
        <v>2842</v>
      </c>
      <c r="CB69" s="187" t="s">
        <v>2732</v>
      </c>
      <c r="CC69" s="187" t="s">
        <v>2732</v>
      </c>
      <c r="CD69" s="187" t="s">
        <v>2842</v>
      </c>
      <c r="CE69" s="187" t="s">
        <v>2732</v>
      </c>
      <c r="CF69" s="187" t="s">
        <v>2732</v>
      </c>
      <c r="CG69" s="187" t="s">
        <v>2842</v>
      </c>
      <c r="CH69" s="187" t="s">
        <v>2732</v>
      </c>
      <c r="CI69" s="187" t="s">
        <v>2732</v>
      </c>
      <c r="CJ69" s="187" t="s">
        <v>2842</v>
      </c>
      <c r="CK69" s="187" t="s">
        <v>2732</v>
      </c>
      <c r="CL69" s="187" t="s">
        <v>2732</v>
      </c>
      <c r="CM69" s="187" t="s">
        <v>2842</v>
      </c>
      <c r="CN69" s="187" t="s">
        <v>2732</v>
      </c>
      <c r="CO69" s="187" t="s">
        <v>2732</v>
      </c>
      <c r="CP69" s="187" t="s">
        <v>2842</v>
      </c>
      <c r="CQ69" s="187" t="s">
        <v>2732</v>
      </c>
      <c r="CR69" s="187" t="s">
        <v>2732</v>
      </c>
      <c r="CS69" s="187" t="s">
        <v>2842</v>
      </c>
      <c r="CT69" s="187" t="s">
        <v>2732</v>
      </c>
      <c r="CU69" s="187" t="s">
        <v>2732</v>
      </c>
      <c r="CV69" s="187" t="s">
        <v>2842</v>
      </c>
      <c r="CW69" s="187" t="s">
        <v>2732</v>
      </c>
      <c r="CX69" s="187" t="s">
        <v>2732</v>
      </c>
      <c r="CY69" s="187" t="s">
        <v>2842</v>
      </c>
      <c r="CZ69" s="187" t="s">
        <v>2732</v>
      </c>
      <c r="DA69" s="187" t="s">
        <v>2732</v>
      </c>
      <c r="DB69" s="187" t="s">
        <v>2842</v>
      </c>
      <c r="DC69" s="187" t="s">
        <v>2732</v>
      </c>
      <c r="DD69" s="187" t="s">
        <v>2732</v>
      </c>
      <c r="DE69" s="187" t="s">
        <v>2842</v>
      </c>
      <c r="DF69" s="187" t="s">
        <v>2732</v>
      </c>
      <c r="DG69" s="187" t="s">
        <v>2732</v>
      </c>
      <c r="DH69" s="187" t="s">
        <v>2842</v>
      </c>
      <c r="DI69" s="187" t="s">
        <v>2732</v>
      </c>
      <c r="DJ69" s="187" t="s">
        <v>2732</v>
      </c>
      <c r="DK69" s="187" t="s">
        <v>2842</v>
      </c>
      <c r="DL69" s="187" t="s">
        <v>2732</v>
      </c>
      <c r="DM69" s="187" t="s">
        <v>2732</v>
      </c>
      <c r="DN69" s="187" t="s">
        <v>2842</v>
      </c>
      <c r="DO69" s="187" t="s">
        <v>2732</v>
      </c>
      <c r="DP69" s="187" t="s">
        <v>2732</v>
      </c>
      <c r="DQ69" s="187" t="s">
        <v>2842</v>
      </c>
      <c r="DR69" s="187" t="s">
        <v>2732</v>
      </c>
      <c r="DS69" s="187" t="s">
        <v>2732</v>
      </c>
      <c r="DT69" s="187" t="s">
        <v>2842</v>
      </c>
      <c r="DU69" s="187" t="s">
        <v>2732</v>
      </c>
      <c r="DV69" s="187" t="s">
        <v>2732</v>
      </c>
      <c r="DW69" s="187" t="s">
        <v>2842</v>
      </c>
      <c r="DX69" s="187" t="s">
        <v>2732</v>
      </c>
      <c r="DY69" s="187" t="s">
        <v>2732</v>
      </c>
      <c r="DZ69" s="187" t="s">
        <v>2842</v>
      </c>
      <c r="EA69" s="187" t="s">
        <v>2732</v>
      </c>
      <c r="EB69" s="187" t="s">
        <v>2732</v>
      </c>
      <c r="EC69" s="187" t="s">
        <v>2842</v>
      </c>
      <c r="ED69" s="187" t="s">
        <v>2732</v>
      </c>
      <c r="EE69" s="187" t="s">
        <v>2732</v>
      </c>
      <c r="EF69" s="187" t="s">
        <v>2842</v>
      </c>
      <c r="EG69" s="187" t="s">
        <v>2732</v>
      </c>
      <c r="EH69" s="187" t="s">
        <v>2732</v>
      </c>
      <c r="EI69" s="187" t="s">
        <v>2842</v>
      </c>
      <c r="EJ69" s="187" t="s">
        <v>2732</v>
      </c>
      <c r="EK69" s="187" t="s">
        <v>2732</v>
      </c>
      <c r="EL69" s="187" t="s">
        <v>2842</v>
      </c>
      <c r="EM69" s="187" t="s">
        <v>2732</v>
      </c>
      <c r="EN69" s="187" t="s">
        <v>2732</v>
      </c>
      <c r="EO69" s="187" t="s">
        <v>2842</v>
      </c>
      <c r="EP69" s="187" t="s">
        <v>2732</v>
      </c>
      <c r="EQ69" s="187" t="s">
        <v>2732</v>
      </c>
      <c r="ER69" s="187" t="s">
        <v>2842</v>
      </c>
      <c r="ES69" s="187" t="s">
        <v>2732</v>
      </c>
      <c r="ET69" s="187" t="s">
        <v>2732</v>
      </c>
    </row>
    <row r="70" spans="1:150" x14ac:dyDescent="0.3">
      <c r="A70" s="1"/>
      <c r="B70" s="188" t="s">
        <v>3223</v>
      </c>
      <c r="C70" s="188" t="s">
        <v>513</v>
      </c>
      <c r="D70" s="188" t="s">
        <v>891</v>
      </c>
      <c r="E70" s="188" t="s">
        <v>3224</v>
      </c>
      <c r="F70" s="188" t="s">
        <v>3225</v>
      </c>
      <c r="G70" s="189" t="s">
        <v>2842</v>
      </c>
      <c r="H70" s="189" t="s">
        <v>2732</v>
      </c>
      <c r="I70" s="189" t="s">
        <v>2732</v>
      </c>
      <c r="J70" s="189" t="s">
        <v>2842</v>
      </c>
      <c r="K70" s="189" t="s">
        <v>2732</v>
      </c>
      <c r="L70" s="189" t="s">
        <v>2732</v>
      </c>
      <c r="M70" s="189" t="s">
        <v>2842</v>
      </c>
      <c r="N70" s="189" t="s">
        <v>2732</v>
      </c>
      <c r="O70" s="189" t="s">
        <v>2732</v>
      </c>
      <c r="P70" s="189" t="s">
        <v>2842</v>
      </c>
      <c r="Q70" s="189" t="s">
        <v>2732</v>
      </c>
      <c r="R70" s="189" t="s">
        <v>2732</v>
      </c>
      <c r="S70" s="189" t="s">
        <v>2842</v>
      </c>
      <c r="T70" s="189" t="s">
        <v>2732</v>
      </c>
      <c r="U70" s="189" t="s">
        <v>2732</v>
      </c>
      <c r="V70" s="189" t="s">
        <v>2842</v>
      </c>
      <c r="W70" s="189" t="s">
        <v>2732</v>
      </c>
      <c r="X70" s="189" t="s">
        <v>2732</v>
      </c>
      <c r="Y70" s="189" t="s">
        <v>2842</v>
      </c>
      <c r="Z70" s="189" t="s">
        <v>2732</v>
      </c>
      <c r="AA70" s="189" t="s">
        <v>2732</v>
      </c>
      <c r="AB70" s="189" t="s">
        <v>2842</v>
      </c>
      <c r="AC70" s="189" t="s">
        <v>2732</v>
      </c>
      <c r="AD70" s="189" t="s">
        <v>2732</v>
      </c>
      <c r="AE70" s="189" t="s">
        <v>2842</v>
      </c>
      <c r="AF70" s="189" t="s">
        <v>2732</v>
      </c>
      <c r="AG70" s="189" t="s">
        <v>2732</v>
      </c>
      <c r="AH70" s="189" t="s">
        <v>2842</v>
      </c>
      <c r="AI70" s="189" t="s">
        <v>2732</v>
      </c>
      <c r="AJ70" s="189" t="s">
        <v>2732</v>
      </c>
      <c r="AK70" s="189" t="s">
        <v>2842</v>
      </c>
      <c r="AL70" s="189" t="s">
        <v>2732</v>
      </c>
      <c r="AM70" s="189" t="s">
        <v>2732</v>
      </c>
      <c r="AN70" s="189" t="s">
        <v>2842</v>
      </c>
      <c r="AO70" s="189" t="s">
        <v>2732</v>
      </c>
      <c r="AP70" s="189" t="s">
        <v>2732</v>
      </c>
      <c r="AQ70" s="189" t="s">
        <v>2842</v>
      </c>
      <c r="AR70" s="189" t="s">
        <v>2732</v>
      </c>
      <c r="AS70" s="189" t="s">
        <v>2732</v>
      </c>
      <c r="AT70" s="189" t="s">
        <v>2842</v>
      </c>
      <c r="AU70" s="189" t="s">
        <v>2732</v>
      </c>
      <c r="AV70" s="189" t="s">
        <v>2732</v>
      </c>
      <c r="AW70" s="189" t="s">
        <v>2842</v>
      </c>
      <c r="AX70" s="189" t="s">
        <v>2732</v>
      </c>
      <c r="AY70" s="189" t="s">
        <v>2732</v>
      </c>
      <c r="AZ70" s="189" t="s">
        <v>2842</v>
      </c>
      <c r="BA70" s="189" t="s">
        <v>2732</v>
      </c>
      <c r="BB70" s="189" t="s">
        <v>2732</v>
      </c>
      <c r="BC70" s="189" t="s">
        <v>2842</v>
      </c>
      <c r="BD70" s="189" t="s">
        <v>2732</v>
      </c>
      <c r="BE70" s="189" t="s">
        <v>2732</v>
      </c>
      <c r="BF70" s="189" t="s">
        <v>2842</v>
      </c>
      <c r="BG70" s="189" t="s">
        <v>2732</v>
      </c>
      <c r="BH70" s="189" t="s">
        <v>2732</v>
      </c>
      <c r="BI70" s="189" t="s">
        <v>2842</v>
      </c>
      <c r="BJ70" s="189" t="s">
        <v>2732</v>
      </c>
      <c r="BK70" s="189" t="s">
        <v>2732</v>
      </c>
      <c r="BL70" s="189" t="s">
        <v>2842</v>
      </c>
      <c r="BM70" s="189" t="s">
        <v>2732</v>
      </c>
      <c r="BN70" s="189" t="s">
        <v>2732</v>
      </c>
      <c r="BO70" s="189" t="s">
        <v>2842</v>
      </c>
      <c r="BP70" s="189" t="s">
        <v>2732</v>
      </c>
      <c r="BQ70" s="189" t="s">
        <v>2732</v>
      </c>
      <c r="BR70" s="189" t="s">
        <v>2842</v>
      </c>
      <c r="BS70" s="189" t="s">
        <v>2732</v>
      </c>
      <c r="BT70" s="189" t="s">
        <v>2732</v>
      </c>
      <c r="BU70" s="189" t="s">
        <v>2842</v>
      </c>
      <c r="BV70" s="189" t="s">
        <v>2732</v>
      </c>
      <c r="BW70" s="189" t="s">
        <v>2732</v>
      </c>
      <c r="BX70" s="189" t="s">
        <v>2842</v>
      </c>
      <c r="BY70" s="189" t="s">
        <v>2732</v>
      </c>
      <c r="BZ70" s="189" t="s">
        <v>2732</v>
      </c>
      <c r="CA70" s="189" t="s">
        <v>2842</v>
      </c>
      <c r="CB70" s="189" t="s">
        <v>2732</v>
      </c>
      <c r="CC70" s="189" t="s">
        <v>2732</v>
      </c>
      <c r="CD70" s="189" t="s">
        <v>2842</v>
      </c>
      <c r="CE70" s="189" t="s">
        <v>2732</v>
      </c>
      <c r="CF70" s="189" t="s">
        <v>2732</v>
      </c>
      <c r="CG70" s="189" t="s">
        <v>2842</v>
      </c>
      <c r="CH70" s="189" t="s">
        <v>2732</v>
      </c>
      <c r="CI70" s="189" t="s">
        <v>2732</v>
      </c>
      <c r="CJ70" s="189" t="s">
        <v>2842</v>
      </c>
      <c r="CK70" s="189" t="s">
        <v>2732</v>
      </c>
      <c r="CL70" s="189" t="s">
        <v>2732</v>
      </c>
      <c r="CM70" s="189" t="s">
        <v>2842</v>
      </c>
      <c r="CN70" s="189" t="s">
        <v>2732</v>
      </c>
      <c r="CO70" s="189" t="s">
        <v>2732</v>
      </c>
      <c r="CP70" s="189" t="s">
        <v>2842</v>
      </c>
      <c r="CQ70" s="189" t="s">
        <v>2732</v>
      </c>
      <c r="CR70" s="189" t="s">
        <v>2732</v>
      </c>
      <c r="CS70" s="189" t="s">
        <v>2842</v>
      </c>
      <c r="CT70" s="189" t="s">
        <v>2732</v>
      </c>
      <c r="CU70" s="189" t="s">
        <v>2732</v>
      </c>
      <c r="CV70" s="189" t="s">
        <v>2842</v>
      </c>
      <c r="CW70" s="189" t="s">
        <v>2732</v>
      </c>
      <c r="CX70" s="189" t="s">
        <v>2732</v>
      </c>
      <c r="CY70" s="189" t="s">
        <v>2842</v>
      </c>
      <c r="CZ70" s="189" t="s">
        <v>2732</v>
      </c>
      <c r="DA70" s="189" t="s">
        <v>2732</v>
      </c>
      <c r="DB70" s="189" t="s">
        <v>2842</v>
      </c>
      <c r="DC70" s="189" t="s">
        <v>2732</v>
      </c>
      <c r="DD70" s="189" t="s">
        <v>2732</v>
      </c>
      <c r="DE70" s="189" t="s">
        <v>2842</v>
      </c>
      <c r="DF70" s="189" t="s">
        <v>2732</v>
      </c>
      <c r="DG70" s="189" t="s">
        <v>2732</v>
      </c>
      <c r="DH70" s="189" t="s">
        <v>2842</v>
      </c>
      <c r="DI70" s="189" t="s">
        <v>2732</v>
      </c>
      <c r="DJ70" s="189" t="s">
        <v>2732</v>
      </c>
      <c r="DK70" s="189" t="s">
        <v>2842</v>
      </c>
      <c r="DL70" s="189" t="s">
        <v>2732</v>
      </c>
      <c r="DM70" s="189" t="s">
        <v>2732</v>
      </c>
      <c r="DN70" s="189" t="s">
        <v>2842</v>
      </c>
      <c r="DO70" s="189" t="s">
        <v>2732</v>
      </c>
      <c r="DP70" s="189" t="s">
        <v>2732</v>
      </c>
      <c r="DQ70" s="189" t="s">
        <v>2842</v>
      </c>
      <c r="DR70" s="189" t="s">
        <v>2732</v>
      </c>
      <c r="DS70" s="189" t="s">
        <v>2732</v>
      </c>
      <c r="DT70" s="189" t="s">
        <v>2842</v>
      </c>
      <c r="DU70" s="189" t="s">
        <v>2732</v>
      </c>
      <c r="DV70" s="189" t="s">
        <v>2732</v>
      </c>
      <c r="DW70" s="189" t="s">
        <v>2842</v>
      </c>
      <c r="DX70" s="189" t="s">
        <v>2732</v>
      </c>
      <c r="DY70" s="189" t="s">
        <v>2732</v>
      </c>
      <c r="DZ70" s="189" t="s">
        <v>2842</v>
      </c>
      <c r="EA70" s="189" t="s">
        <v>2732</v>
      </c>
      <c r="EB70" s="189" t="s">
        <v>2732</v>
      </c>
      <c r="EC70" s="189" t="s">
        <v>2842</v>
      </c>
      <c r="ED70" s="189" t="s">
        <v>2732</v>
      </c>
      <c r="EE70" s="189" t="s">
        <v>2732</v>
      </c>
      <c r="EF70" s="189" t="s">
        <v>2842</v>
      </c>
      <c r="EG70" s="189" t="s">
        <v>2732</v>
      </c>
      <c r="EH70" s="189" t="s">
        <v>2732</v>
      </c>
      <c r="EI70" s="189" t="s">
        <v>2842</v>
      </c>
      <c r="EJ70" s="189" t="s">
        <v>2732</v>
      </c>
      <c r="EK70" s="189" t="s">
        <v>2732</v>
      </c>
      <c r="EL70" s="189" t="s">
        <v>2842</v>
      </c>
      <c r="EM70" s="189" t="s">
        <v>2732</v>
      </c>
      <c r="EN70" s="189" t="s">
        <v>2732</v>
      </c>
      <c r="EO70" s="189" t="s">
        <v>2842</v>
      </c>
      <c r="EP70" s="189" t="s">
        <v>2732</v>
      </c>
      <c r="EQ70" s="189" t="s">
        <v>2732</v>
      </c>
      <c r="ER70" s="189" t="s">
        <v>2842</v>
      </c>
      <c r="ES70" s="189" t="s">
        <v>2732</v>
      </c>
      <c r="ET70" s="189" t="s">
        <v>2732</v>
      </c>
    </row>
    <row r="71" spans="1:150" x14ac:dyDescent="0.3">
      <c r="A71" s="1"/>
      <c r="B71" s="188" t="s">
        <v>3226</v>
      </c>
      <c r="C71" s="188" t="s">
        <v>513</v>
      </c>
      <c r="D71" s="188" t="s">
        <v>891</v>
      </c>
      <c r="E71" s="188" t="s">
        <v>3227</v>
      </c>
      <c r="F71" s="188" t="s">
        <v>3228</v>
      </c>
      <c r="G71" s="189" t="s">
        <v>2842</v>
      </c>
      <c r="H71" s="189" t="s">
        <v>2732</v>
      </c>
      <c r="I71" s="189" t="s">
        <v>2732</v>
      </c>
      <c r="J71" s="189" t="s">
        <v>2842</v>
      </c>
      <c r="K71" s="189" t="s">
        <v>2732</v>
      </c>
      <c r="L71" s="189" t="s">
        <v>2732</v>
      </c>
      <c r="M71" s="189" t="s">
        <v>2842</v>
      </c>
      <c r="N71" s="189" t="s">
        <v>2732</v>
      </c>
      <c r="O71" s="189" t="s">
        <v>2732</v>
      </c>
      <c r="P71" s="189" t="s">
        <v>2842</v>
      </c>
      <c r="Q71" s="189" t="s">
        <v>2732</v>
      </c>
      <c r="R71" s="189" t="s">
        <v>2732</v>
      </c>
      <c r="S71" s="189" t="s">
        <v>2842</v>
      </c>
      <c r="T71" s="189" t="s">
        <v>2732</v>
      </c>
      <c r="U71" s="189" t="s">
        <v>2732</v>
      </c>
      <c r="V71" s="189" t="s">
        <v>2842</v>
      </c>
      <c r="W71" s="189" t="s">
        <v>2732</v>
      </c>
      <c r="X71" s="189" t="s">
        <v>2732</v>
      </c>
      <c r="Y71" s="189" t="s">
        <v>2842</v>
      </c>
      <c r="Z71" s="189" t="s">
        <v>2732</v>
      </c>
      <c r="AA71" s="189" t="s">
        <v>2732</v>
      </c>
      <c r="AB71" s="189" t="s">
        <v>2842</v>
      </c>
      <c r="AC71" s="189" t="s">
        <v>2732</v>
      </c>
      <c r="AD71" s="189" t="s">
        <v>2732</v>
      </c>
      <c r="AE71" s="189" t="s">
        <v>2842</v>
      </c>
      <c r="AF71" s="189" t="s">
        <v>2732</v>
      </c>
      <c r="AG71" s="189" t="s">
        <v>2732</v>
      </c>
      <c r="AH71" s="189" t="s">
        <v>2842</v>
      </c>
      <c r="AI71" s="189" t="s">
        <v>2732</v>
      </c>
      <c r="AJ71" s="189" t="s">
        <v>2732</v>
      </c>
      <c r="AK71" s="189" t="s">
        <v>2842</v>
      </c>
      <c r="AL71" s="189" t="s">
        <v>2732</v>
      </c>
      <c r="AM71" s="189" t="s">
        <v>2732</v>
      </c>
      <c r="AN71" s="189" t="s">
        <v>2842</v>
      </c>
      <c r="AO71" s="189" t="s">
        <v>2732</v>
      </c>
      <c r="AP71" s="189" t="s">
        <v>2732</v>
      </c>
      <c r="AQ71" s="189" t="s">
        <v>2842</v>
      </c>
      <c r="AR71" s="189" t="s">
        <v>2732</v>
      </c>
      <c r="AS71" s="189" t="s">
        <v>2732</v>
      </c>
      <c r="AT71" s="189" t="s">
        <v>2842</v>
      </c>
      <c r="AU71" s="189" t="s">
        <v>2732</v>
      </c>
      <c r="AV71" s="189" t="s">
        <v>2732</v>
      </c>
      <c r="AW71" s="189" t="s">
        <v>2842</v>
      </c>
      <c r="AX71" s="189" t="s">
        <v>2732</v>
      </c>
      <c r="AY71" s="189" t="s">
        <v>2732</v>
      </c>
      <c r="AZ71" s="189" t="s">
        <v>2842</v>
      </c>
      <c r="BA71" s="189" t="s">
        <v>2732</v>
      </c>
      <c r="BB71" s="189" t="s">
        <v>2732</v>
      </c>
      <c r="BC71" s="189" t="s">
        <v>2842</v>
      </c>
      <c r="BD71" s="189" t="s">
        <v>2732</v>
      </c>
      <c r="BE71" s="189" t="s">
        <v>2732</v>
      </c>
      <c r="BF71" s="189" t="s">
        <v>2842</v>
      </c>
      <c r="BG71" s="189" t="s">
        <v>2732</v>
      </c>
      <c r="BH71" s="189" t="s">
        <v>2732</v>
      </c>
      <c r="BI71" s="189" t="s">
        <v>2842</v>
      </c>
      <c r="BJ71" s="189" t="s">
        <v>2732</v>
      </c>
      <c r="BK71" s="189" t="s">
        <v>2732</v>
      </c>
      <c r="BL71" s="189" t="s">
        <v>2842</v>
      </c>
      <c r="BM71" s="189" t="s">
        <v>2732</v>
      </c>
      <c r="BN71" s="189" t="s">
        <v>2732</v>
      </c>
      <c r="BO71" s="189" t="s">
        <v>2842</v>
      </c>
      <c r="BP71" s="189" t="s">
        <v>2732</v>
      </c>
      <c r="BQ71" s="189" t="s">
        <v>2732</v>
      </c>
      <c r="BR71" s="189" t="s">
        <v>2842</v>
      </c>
      <c r="BS71" s="189" t="s">
        <v>2732</v>
      </c>
      <c r="BT71" s="189" t="s">
        <v>2732</v>
      </c>
      <c r="BU71" s="189" t="s">
        <v>2842</v>
      </c>
      <c r="BV71" s="189" t="s">
        <v>2732</v>
      </c>
      <c r="BW71" s="189" t="s">
        <v>2732</v>
      </c>
      <c r="BX71" s="189" t="s">
        <v>2842</v>
      </c>
      <c r="BY71" s="189" t="s">
        <v>2732</v>
      </c>
      <c r="BZ71" s="189" t="s">
        <v>2732</v>
      </c>
      <c r="CA71" s="189" t="s">
        <v>2842</v>
      </c>
      <c r="CB71" s="189" t="s">
        <v>2732</v>
      </c>
      <c r="CC71" s="189" t="s">
        <v>2732</v>
      </c>
      <c r="CD71" s="189" t="s">
        <v>2842</v>
      </c>
      <c r="CE71" s="189" t="s">
        <v>2732</v>
      </c>
      <c r="CF71" s="189" t="s">
        <v>2732</v>
      </c>
      <c r="CG71" s="189" t="s">
        <v>2842</v>
      </c>
      <c r="CH71" s="189" t="s">
        <v>2732</v>
      </c>
      <c r="CI71" s="189" t="s">
        <v>2732</v>
      </c>
      <c r="CJ71" s="189" t="s">
        <v>2842</v>
      </c>
      <c r="CK71" s="189" t="s">
        <v>2732</v>
      </c>
      <c r="CL71" s="189" t="s">
        <v>2732</v>
      </c>
      <c r="CM71" s="189" t="s">
        <v>2842</v>
      </c>
      <c r="CN71" s="189" t="s">
        <v>2732</v>
      </c>
      <c r="CO71" s="189" t="s">
        <v>2732</v>
      </c>
      <c r="CP71" s="189" t="s">
        <v>2842</v>
      </c>
      <c r="CQ71" s="189" t="s">
        <v>2732</v>
      </c>
      <c r="CR71" s="189" t="s">
        <v>2732</v>
      </c>
      <c r="CS71" s="189" t="s">
        <v>2842</v>
      </c>
      <c r="CT71" s="189" t="s">
        <v>2732</v>
      </c>
      <c r="CU71" s="189" t="s">
        <v>2732</v>
      </c>
      <c r="CV71" s="189" t="s">
        <v>2842</v>
      </c>
      <c r="CW71" s="189" t="s">
        <v>2732</v>
      </c>
      <c r="CX71" s="189" t="s">
        <v>2732</v>
      </c>
      <c r="CY71" s="189" t="s">
        <v>2842</v>
      </c>
      <c r="CZ71" s="189" t="s">
        <v>2732</v>
      </c>
      <c r="DA71" s="189" t="s">
        <v>2732</v>
      </c>
      <c r="DB71" s="189" t="s">
        <v>2842</v>
      </c>
      <c r="DC71" s="189" t="s">
        <v>2732</v>
      </c>
      <c r="DD71" s="189" t="s">
        <v>2732</v>
      </c>
      <c r="DE71" s="189" t="s">
        <v>2842</v>
      </c>
      <c r="DF71" s="189" t="s">
        <v>2732</v>
      </c>
      <c r="DG71" s="189" t="s">
        <v>2732</v>
      </c>
      <c r="DH71" s="189" t="s">
        <v>2842</v>
      </c>
      <c r="DI71" s="189" t="s">
        <v>2732</v>
      </c>
      <c r="DJ71" s="189" t="s">
        <v>2732</v>
      </c>
      <c r="DK71" s="189" t="s">
        <v>2842</v>
      </c>
      <c r="DL71" s="189" t="s">
        <v>2732</v>
      </c>
      <c r="DM71" s="189" t="s">
        <v>2732</v>
      </c>
      <c r="DN71" s="189" t="s">
        <v>2842</v>
      </c>
      <c r="DO71" s="189" t="s">
        <v>2732</v>
      </c>
      <c r="DP71" s="189" t="s">
        <v>2732</v>
      </c>
      <c r="DQ71" s="189" t="s">
        <v>2842</v>
      </c>
      <c r="DR71" s="189" t="s">
        <v>2732</v>
      </c>
      <c r="DS71" s="189" t="s">
        <v>2732</v>
      </c>
      <c r="DT71" s="189" t="s">
        <v>2842</v>
      </c>
      <c r="DU71" s="189" t="s">
        <v>2732</v>
      </c>
      <c r="DV71" s="189" t="s">
        <v>2732</v>
      </c>
      <c r="DW71" s="189" t="s">
        <v>2842</v>
      </c>
      <c r="DX71" s="189" t="s">
        <v>2732</v>
      </c>
      <c r="DY71" s="189" t="s">
        <v>2732</v>
      </c>
      <c r="DZ71" s="189" t="s">
        <v>2842</v>
      </c>
      <c r="EA71" s="189" t="s">
        <v>2732</v>
      </c>
      <c r="EB71" s="189" t="s">
        <v>2732</v>
      </c>
      <c r="EC71" s="189" t="s">
        <v>2842</v>
      </c>
      <c r="ED71" s="189" t="s">
        <v>2732</v>
      </c>
      <c r="EE71" s="189" t="s">
        <v>2732</v>
      </c>
      <c r="EF71" s="189" t="s">
        <v>2842</v>
      </c>
      <c r="EG71" s="189" t="s">
        <v>2732</v>
      </c>
      <c r="EH71" s="189" t="s">
        <v>2732</v>
      </c>
      <c r="EI71" s="189" t="s">
        <v>2842</v>
      </c>
      <c r="EJ71" s="189" t="s">
        <v>2732</v>
      </c>
      <c r="EK71" s="189" t="s">
        <v>2732</v>
      </c>
      <c r="EL71" s="189" t="s">
        <v>2842</v>
      </c>
      <c r="EM71" s="189" t="s">
        <v>2732</v>
      </c>
      <c r="EN71" s="189" t="s">
        <v>2732</v>
      </c>
      <c r="EO71" s="189" t="s">
        <v>2842</v>
      </c>
      <c r="EP71" s="189" t="s">
        <v>2732</v>
      </c>
      <c r="EQ71" s="189" t="s">
        <v>2732</v>
      </c>
      <c r="ER71" s="189" t="s">
        <v>2842</v>
      </c>
      <c r="ES71" s="189" t="s">
        <v>2732</v>
      </c>
      <c r="ET71" s="189" t="s">
        <v>2732</v>
      </c>
    </row>
    <row r="72" spans="1:150" x14ac:dyDescent="0.3">
      <c r="A72" s="1"/>
      <c r="B72" s="187" t="s">
        <v>3229</v>
      </c>
      <c r="C72" s="187" t="s">
        <v>137</v>
      </c>
      <c r="D72" s="187" t="s">
        <v>3230</v>
      </c>
      <c r="E72" s="187" t="s">
        <v>3231</v>
      </c>
      <c r="F72" s="187" t="s">
        <v>3232</v>
      </c>
      <c r="G72" s="187" t="s">
        <v>2842</v>
      </c>
      <c r="H72" s="187" t="s">
        <v>2732</v>
      </c>
      <c r="I72" s="187" t="s">
        <v>2732</v>
      </c>
      <c r="J72" s="187" t="s">
        <v>2842</v>
      </c>
      <c r="K72" s="187" t="s">
        <v>2732</v>
      </c>
      <c r="L72" s="187" t="s">
        <v>2732</v>
      </c>
      <c r="M72" s="187" t="s">
        <v>2842</v>
      </c>
      <c r="N72" s="187" t="s">
        <v>2732</v>
      </c>
      <c r="O72" s="187" t="s">
        <v>2732</v>
      </c>
      <c r="P72" s="187" t="s">
        <v>2842</v>
      </c>
      <c r="Q72" s="187" t="s">
        <v>2732</v>
      </c>
      <c r="R72" s="187" t="s">
        <v>2732</v>
      </c>
      <c r="S72" s="187" t="s">
        <v>2842</v>
      </c>
      <c r="T72" s="187" t="s">
        <v>2732</v>
      </c>
      <c r="U72" s="187" t="s">
        <v>2732</v>
      </c>
      <c r="V72" s="187" t="s">
        <v>2842</v>
      </c>
      <c r="W72" s="187" t="s">
        <v>2732</v>
      </c>
      <c r="X72" s="187" t="s">
        <v>2732</v>
      </c>
      <c r="Y72" s="187" t="s">
        <v>2842</v>
      </c>
      <c r="Z72" s="187" t="s">
        <v>2732</v>
      </c>
      <c r="AA72" s="187" t="s">
        <v>2732</v>
      </c>
      <c r="AB72" s="187" t="s">
        <v>2842</v>
      </c>
      <c r="AC72" s="187" t="s">
        <v>2732</v>
      </c>
      <c r="AD72" s="187" t="s">
        <v>2732</v>
      </c>
      <c r="AE72" s="187" t="s">
        <v>2842</v>
      </c>
      <c r="AF72" s="187" t="s">
        <v>2732</v>
      </c>
      <c r="AG72" s="187" t="s">
        <v>2732</v>
      </c>
      <c r="AH72" s="187" t="s">
        <v>2842</v>
      </c>
      <c r="AI72" s="187" t="s">
        <v>2732</v>
      </c>
      <c r="AJ72" s="187" t="s">
        <v>2732</v>
      </c>
      <c r="AK72" s="187" t="s">
        <v>2842</v>
      </c>
      <c r="AL72" s="187" t="s">
        <v>2732</v>
      </c>
      <c r="AM72" s="187" t="s">
        <v>2732</v>
      </c>
      <c r="AN72" s="187" t="s">
        <v>2842</v>
      </c>
      <c r="AO72" s="187" t="s">
        <v>2732</v>
      </c>
      <c r="AP72" s="187" t="s">
        <v>2732</v>
      </c>
      <c r="AQ72" s="187" t="s">
        <v>2842</v>
      </c>
      <c r="AR72" s="187" t="s">
        <v>2732</v>
      </c>
      <c r="AS72" s="187" t="s">
        <v>2732</v>
      </c>
      <c r="AT72" s="187" t="s">
        <v>2842</v>
      </c>
      <c r="AU72" s="187" t="s">
        <v>2732</v>
      </c>
      <c r="AV72" s="187" t="s">
        <v>2732</v>
      </c>
      <c r="AW72" s="187" t="s">
        <v>2842</v>
      </c>
      <c r="AX72" s="187" t="s">
        <v>2732</v>
      </c>
      <c r="AY72" s="187" t="s">
        <v>2732</v>
      </c>
      <c r="AZ72" s="187" t="s">
        <v>2842</v>
      </c>
      <c r="BA72" s="187" t="s">
        <v>2732</v>
      </c>
      <c r="BB72" s="187" t="s">
        <v>2732</v>
      </c>
      <c r="BC72" s="187" t="s">
        <v>2842</v>
      </c>
      <c r="BD72" s="187" t="s">
        <v>2732</v>
      </c>
      <c r="BE72" s="187" t="s">
        <v>2732</v>
      </c>
      <c r="BF72" s="187" t="s">
        <v>2842</v>
      </c>
      <c r="BG72" s="187" t="s">
        <v>2732</v>
      </c>
      <c r="BH72" s="187" t="s">
        <v>2732</v>
      </c>
      <c r="BI72" s="187" t="s">
        <v>2842</v>
      </c>
      <c r="BJ72" s="187" t="s">
        <v>2732</v>
      </c>
      <c r="BK72" s="187" t="s">
        <v>2732</v>
      </c>
      <c r="BL72" s="187" t="s">
        <v>2842</v>
      </c>
      <c r="BM72" s="187" t="s">
        <v>2732</v>
      </c>
      <c r="BN72" s="187" t="s">
        <v>2732</v>
      </c>
      <c r="BO72" s="187" t="s">
        <v>2842</v>
      </c>
      <c r="BP72" s="187" t="s">
        <v>2732</v>
      </c>
      <c r="BQ72" s="187" t="s">
        <v>2732</v>
      </c>
      <c r="BR72" s="187" t="s">
        <v>2842</v>
      </c>
      <c r="BS72" s="187" t="s">
        <v>2732</v>
      </c>
      <c r="BT72" s="187" t="s">
        <v>2732</v>
      </c>
      <c r="BU72" s="187" t="s">
        <v>2842</v>
      </c>
      <c r="BV72" s="187" t="s">
        <v>2732</v>
      </c>
      <c r="BW72" s="187" t="s">
        <v>2732</v>
      </c>
      <c r="BX72" s="187" t="s">
        <v>2842</v>
      </c>
      <c r="BY72" s="187" t="s">
        <v>2732</v>
      </c>
      <c r="BZ72" s="187" t="s">
        <v>2732</v>
      </c>
      <c r="CA72" s="187" t="s">
        <v>2842</v>
      </c>
      <c r="CB72" s="187" t="s">
        <v>2732</v>
      </c>
      <c r="CC72" s="187" t="s">
        <v>2732</v>
      </c>
      <c r="CD72" s="187" t="s">
        <v>2842</v>
      </c>
      <c r="CE72" s="187" t="s">
        <v>2732</v>
      </c>
      <c r="CF72" s="187" t="s">
        <v>2732</v>
      </c>
      <c r="CG72" s="187" t="s">
        <v>2842</v>
      </c>
      <c r="CH72" s="187" t="s">
        <v>2732</v>
      </c>
      <c r="CI72" s="187" t="s">
        <v>2732</v>
      </c>
      <c r="CJ72" s="187" t="s">
        <v>2842</v>
      </c>
      <c r="CK72" s="187" t="s">
        <v>2732</v>
      </c>
      <c r="CL72" s="187" t="s">
        <v>2732</v>
      </c>
      <c r="CM72" s="187" t="s">
        <v>2842</v>
      </c>
      <c r="CN72" s="187" t="s">
        <v>2732</v>
      </c>
      <c r="CO72" s="187" t="s">
        <v>2732</v>
      </c>
      <c r="CP72" s="187" t="s">
        <v>2842</v>
      </c>
      <c r="CQ72" s="187" t="s">
        <v>2732</v>
      </c>
      <c r="CR72" s="187" t="s">
        <v>2732</v>
      </c>
      <c r="CS72" s="187" t="s">
        <v>2842</v>
      </c>
      <c r="CT72" s="187" t="s">
        <v>2732</v>
      </c>
      <c r="CU72" s="187" t="s">
        <v>2732</v>
      </c>
      <c r="CV72" s="187" t="s">
        <v>2842</v>
      </c>
      <c r="CW72" s="187" t="s">
        <v>2732</v>
      </c>
      <c r="CX72" s="187" t="s">
        <v>2732</v>
      </c>
      <c r="CY72" s="187" t="s">
        <v>2842</v>
      </c>
      <c r="CZ72" s="187" t="s">
        <v>2732</v>
      </c>
      <c r="DA72" s="187" t="s">
        <v>2732</v>
      </c>
      <c r="DB72" s="187" t="s">
        <v>2842</v>
      </c>
      <c r="DC72" s="187" t="s">
        <v>2732</v>
      </c>
      <c r="DD72" s="187" t="s">
        <v>2732</v>
      </c>
      <c r="DE72" s="187" t="s">
        <v>2842</v>
      </c>
      <c r="DF72" s="187" t="s">
        <v>2732</v>
      </c>
      <c r="DG72" s="187" t="s">
        <v>2732</v>
      </c>
      <c r="DH72" s="187" t="s">
        <v>2842</v>
      </c>
      <c r="DI72" s="187" t="s">
        <v>2732</v>
      </c>
      <c r="DJ72" s="187" t="s">
        <v>2732</v>
      </c>
      <c r="DK72" s="187" t="s">
        <v>2842</v>
      </c>
      <c r="DL72" s="187" t="s">
        <v>2732</v>
      </c>
      <c r="DM72" s="187" t="s">
        <v>2732</v>
      </c>
      <c r="DN72" s="187" t="s">
        <v>2842</v>
      </c>
      <c r="DO72" s="187" t="s">
        <v>2732</v>
      </c>
      <c r="DP72" s="187" t="s">
        <v>2732</v>
      </c>
      <c r="DQ72" s="187" t="s">
        <v>2842</v>
      </c>
      <c r="DR72" s="187" t="s">
        <v>2732</v>
      </c>
      <c r="DS72" s="187" t="s">
        <v>2732</v>
      </c>
      <c r="DT72" s="187" t="s">
        <v>2842</v>
      </c>
      <c r="DU72" s="187" t="s">
        <v>2732</v>
      </c>
      <c r="DV72" s="187" t="s">
        <v>2732</v>
      </c>
      <c r="DW72" s="187" t="s">
        <v>2842</v>
      </c>
      <c r="DX72" s="187" t="s">
        <v>2732</v>
      </c>
      <c r="DY72" s="187" t="s">
        <v>2732</v>
      </c>
      <c r="DZ72" s="187" t="s">
        <v>2842</v>
      </c>
      <c r="EA72" s="187" t="s">
        <v>2732</v>
      </c>
      <c r="EB72" s="187" t="s">
        <v>2732</v>
      </c>
      <c r="EC72" s="187" t="s">
        <v>2842</v>
      </c>
      <c r="ED72" s="187" t="s">
        <v>2732</v>
      </c>
      <c r="EE72" s="187" t="s">
        <v>2732</v>
      </c>
      <c r="EF72" s="187" t="s">
        <v>2842</v>
      </c>
      <c r="EG72" s="187" t="s">
        <v>2732</v>
      </c>
      <c r="EH72" s="187" t="s">
        <v>2732</v>
      </c>
      <c r="EI72" s="187" t="s">
        <v>2842</v>
      </c>
      <c r="EJ72" s="187" t="s">
        <v>2732</v>
      </c>
      <c r="EK72" s="187" t="s">
        <v>2732</v>
      </c>
      <c r="EL72" s="187" t="s">
        <v>2842</v>
      </c>
      <c r="EM72" s="187" t="s">
        <v>2732</v>
      </c>
      <c r="EN72" s="187" t="s">
        <v>2732</v>
      </c>
      <c r="EO72" s="187" t="s">
        <v>2842</v>
      </c>
      <c r="EP72" s="187" t="s">
        <v>2732</v>
      </c>
      <c r="EQ72" s="187" t="s">
        <v>2732</v>
      </c>
      <c r="ER72" s="187" t="s">
        <v>2842</v>
      </c>
      <c r="ES72" s="187" t="s">
        <v>2732</v>
      </c>
      <c r="ET72" s="187" t="s">
        <v>2732</v>
      </c>
    </row>
    <row r="73" spans="1:150" x14ac:dyDescent="0.3">
      <c r="A73" s="1"/>
      <c r="B73" s="188" t="s">
        <v>3233</v>
      </c>
      <c r="C73" s="188" t="s">
        <v>137</v>
      </c>
      <c r="D73" s="188" t="s">
        <v>3230</v>
      </c>
      <c r="E73" s="188" t="s">
        <v>3234</v>
      </c>
      <c r="F73" s="188" t="s">
        <v>3235</v>
      </c>
      <c r="G73" s="189" t="s">
        <v>2842</v>
      </c>
      <c r="H73" s="189" t="s">
        <v>2732</v>
      </c>
      <c r="I73" s="189" t="s">
        <v>2732</v>
      </c>
      <c r="J73" s="189" t="s">
        <v>2842</v>
      </c>
      <c r="K73" s="189" t="s">
        <v>2732</v>
      </c>
      <c r="L73" s="189" t="s">
        <v>2732</v>
      </c>
      <c r="M73" s="189" t="s">
        <v>2842</v>
      </c>
      <c r="N73" s="189" t="s">
        <v>2732</v>
      </c>
      <c r="O73" s="189" t="s">
        <v>2732</v>
      </c>
      <c r="P73" s="189" t="s">
        <v>2842</v>
      </c>
      <c r="Q73" s="189" t="s">
        <v>2732</v>
      </c>
      <c r="R73" s="189" t="s">
        <v>2732</v>
      </c>
      <c r="S73" s="189" t="s">
        <v>2842</v>
      </c>
      <c r="T73" s="189" t="s">
        <v>2732</v>
      </c>
      <c r="U73" s="189" t="s">
        <v>2732</v>
      </c>
      <c r="V73" s="189" t="s">
        <v>2842</v>
      </c>
      <c r="W73" s="189" t="s">
        <v>2732</v>
      </c>
      <c r="X73" s="189" t="s">
        <v>2732</v>
      </c>
      <c r="Y73" s="189" t="s">
        <v>2842</v>
      </c>
      <c r="Z73" s="189" t="s">
        <v>2732</v>
      </c>
      <c r="AA73" s="189" t="s">
        <v>2732</v>
      </c>
      <c r="AB73" s="189" t="s">
        <v>2842</v>
      </c>
      <c r="AC73" s="189" t="s">
        <v>2732</v>
      </c>
      <c r="AD73" s="189" t="s">
        <v>2732</v>
      </c>
      <c r="AE73" s="189" t="s">
        <v>2842</v>
      </c>
      <c r="AF73" s="189" t="s">
        <v>2732</v>
      </c>
      <c r="AG73" s="189" t="s">
        <v>2732</v>
      </c>
      <c r="AH73" s="189" t="s">
        <v>2842</v>
      </c>
      <c r="AI73" s="189" t="s">
        <v>2732</v>
      </c>
      <c r="AJ73" s="189" t="s">
        <v>2732</v>
      </c>
      <c r="AK73" s="189" t="s">
        <v>2842</v>
      </c>
      <c r="AL73" s="189" t="s">
        <v>2732</v>
      </c>
      <c r="AM73" s="189" t="s">
        <v>2732</v>
      </c>
      <c r="AN73" s="189" t="s">
        <v>2842</v>
      </c>
      <c r="AO73" s="189" t="s">
        <v>2732</v>
      </c>
      <c r="AP73" s="189" t="s">
        <v>2732</v>
      </c>
      <c r="AQ73" s="189" t="s">
        <v>2842</v>
      </c>
      <c r="AR73" s="189" t="s">
        <v>2732</v>
      </c>
      <c r="AS73" s="189" t="s">
        <v>2732</v>
      </c>
      <c r="AT73" s="189" t="s">
        <v>2842</v>
      </c>
      <c r="AU73" s="189" t="s">
        <v>2732</v>
      </c>
      <c r="AV73" s="189" t="s">
        <v>2732</v>
      </c>
      <c r="AW73" s="189" t="s">
        <v>2842</v>
      </c>
      <c r="AX73" s="189" t="s">
        <v>2732</v>
      </c>
      <c r="AY73" s="189" t="s">
        <v>2732</v>
      </c>
      <c r="AZ73" s="189" t="s">
        <v>2842</v>
      </c>
      <c r="BA73" s="189" t="s">
        <v>2732</v>
      </c>
      <c r="BB73" s="189" t="s">
        <v>2732</v>
      </c>
      <c r="BC73" s="189" t="s">
        <v>2842</v>
      </c>
      <c r="BD73" s="189" t="s">
        <v>2732</v>
      </c>
      <c r="BE73" s="189" t="s">
        <v>2732</v>
      </c>
      <c r="BF73" s="189" t="s">
        <v>2842</v>
      </c>
      <c r="BG73" s="189" t="s">
        <v>2732</v>
      </c>
      <c r="BH73" s="189" t="s">
        <v>2732</v>
      </c>
      <c r="BI73" s="189" t="s">
        <v>2842</v>
      </c>
      <c r="BJ73" s="189" t="s">
        <v>2732</v>
      </c>
      <c r="BK73" s="189" t="s">
        <v>2732</v>
      </c>
      <c r="BL73" s="189" t="s">
        <v>2842</v>
      </c>
      <c r="BM73" s="189" t="s">
        <v>2732</v>
      </c>
      <c r="BN73" s="189" t="s">
        <v>2732</v>
      </c>
      <c r="BO73" s="189" t="s">
        <v>2842</v>
      </c>
      <c r="BP73" s="189" t="s">
        <v>2732</v>
      </c>
      <c r="BQ73" s="189" t="s">
        <v>2732</v>
      </c>
      <c r="BR73" s="189" t="s">
        <v>2842</v>
      </c>
      <c r="BS73" s="189" t="s">
        <v>2732</v>
      </c>
      <c r="BT73" s="189" t="s">
        <v>2732</v>
      </c>
      <c r="BU73" s="189" t="s">
        <v>2842</v>
      </c>
      <c r="BV73" s="189" t="s">
        <v>2732</v>
      </c>
      <c r="BW73" s="189" t="s">
        <v>2732</v>
      </c>
      <c r="BX73" s="189" t="s">
        <v>2842</v>
      </c>
      <c r="BY73" s="189" t="s">
        <v>2732</v>
      </c>
      <c r="BZ73" s="189" t="s">
        <v>2732</v>
      </c>
      <c r="CA73" s="189" t="s">
        <v>2842</v>
      </c>
      <c r="CB73" s="189" t="s">
        <v>2732</v>
      </c>
      <c r="CC73" s="189" t="s">
        <v>2732</v>
      </c>
      <c r="CD73" s="189" t="s">
        <v>2842</v>
      </c>
      <c r="CE73" s="189" t="s">
        <v>2732</v>
      </c>
      <c r="CF73" s="189" t="s">
        <v>2732</v>
      </c>
      <c r="CG73" s="189" t="s">
        <v>2842</v>
      </c>
      <c r="CH73" s="189" t="s">
        <v>2732</v>
      </c>
      <c r="CI73" s="189" t="s">
        <v>2732</v>
      </c>
      <c r="CJ73" s="189" t="s">
        <v>2842</v>
      </c>
      <c r="CK73" s="189" t="s">
        <v>2732</v>
      </c>
      <c r="CL73" s="189" t="s">
        <v>2732</v>
      </c>
      <c r="CM73" s="189" t="s">
        <v>2842</v>
      </c>
      <c r="CN73" s="189" t="s">
        <v>2732</v>
      </c>
      <c r="CO73" s="189" t="s">
        <v>2732</v>
      </c>
      <c r="CP73" s="189" t="s">
        <v>2842</v>
      </c>
      <c r="CQ73" s="189" t="s">
        <v>2732</v>
      </c>
      <c r="CR73" s="189" t="s">
        <v>2732</v>
      </c>
      <c r="CS73" s="189" t="s">
        <v>2842</v>
      </c>
      <c r="CT73" s="189" t="s">
        <v>2732</v>
      </c>
      <c r="CU73" s="189" t="s">
        <v>2732</v>
      </c>
      <c r="CV73" s="189" t="s">
        <v>2842</v>
      </c>
      <c r="CW73" s="189" t="s">
        <v>2732</v>
      </c>
      <c r="CX73" s="189" t="s">
        <v>2732</v>
      </c>
      <c r="CY73" s="189" t="s">
        <v>2842</v>
      </c>
      <c r="CZ73" s="189" t="s">
        <v>2732</v>
      </c>
      <c r="DA73" s="189" t="s">
        <v>2732</v>
      </c>
      <c r="DB73" s="189" t="s">
        <v>2842</v>
      </c>
      <c r="DC73" s="189" t="s">
        <v>2732</v>
      </c>
      <c r="DD73" s="189" t="s">
        <v>2732</v>
      </c>
      <c r="DE73" s="189" t="s">
        <v>2842</v>
      </c>
      <c r="DF73" s="189" t="s">
        <v>2732</v>
      </c>
      <c r="DG73" s="189" t="s">
        <v>2732</v>
      </c>
      <c r="DH73" s="189" t="s">
        <v>2842</v>
      </c>
      <c r="DI73" s="189" t="s">
        <v>2732</v>
      </c>
      <c r="DJ73" s="189" t="s">
        <v>2732</v>
      </c>
      <c r="DK73" s="189" t="s">
        <v>2842</v>
      </c>
      <c r="DL73" s="189" t="s">
        <v>2732</v>
      </c>
      <c r="DM73" s="189" t="s">
        <v>2732</v>
      </c>
      <c r="DN73" s="189" t="s">
        <v>2842</v>
      </c>
      <c r="DO73" s="189" t="s">
        <v>2732</v>
      </c>
      <c r="DP73" s="189" t="s">
        <v>2732</v>
      </c>
      <c r="DQ73" s="189" t="s">
        <v>2842</v>
      </c>
      <c r="DR73" s="189" t="s">
        <v>2732</v>
      </c>
      <c r="DS73" s="189" t="s">
        <v>2732</v>
      </c>
      <c r="DT73" s="189" t="s">
        <v>2842</v>
      </c>
      <c r="DU73" s="189" t="s">
        <v>2732</v>
      </c>
      <c r="DV73" s="189" t="s">
        <v>2732</v>
      </c>
      <c r="DW73" s="189" t="s">
        <v>2842</v>
      </c>
      <c r="DX73" s="189" t="s">
        <v>2732</v>
      </c>
      <c r="DY73" s="189" t="s">
        <v>2732</v>
      </c>
      <c r="DZ73" s="189" t="s">
        <v>2842</v>
      </c>
      <c r="EA73" s="189" t="s">
        <v>2732</v>
      </c>
      <c r="EB73" s="189" t="s">
        <v>2732</v>
      </c>
      <c r="EC73" s="189" t="s">
        <v>2842</v>
      </c>
      <c r="ED73" s="189" t="s">
        <v>2732</v>
      </c>
      <c r="EE73" s="189" t="s">
        <v>2732</v>
      </c>
      <c r="EF73" s="189" t="s">
        <v>2842</v>
      </c>
      <c r="EG73" s="189" t="s">
        <v>2732</v>
      </c>
      <c r="EH73" s="189" t="s">
        <v>2732</v>
      </c>
      <c r="EI73" s="189" t="s">
        <v>2842</v>
      </c>
      <c r="EJ73" s="189" t="s">
        <v>2732</v>
      </c>
      <c r="EK73" s="189" t="s">
        <v>2732</v>
      </c>
      <c r="EL73" s="189" t="s">
        <v>2842</v>
      </c>
      <c r="EM73" s="189" t="s">
        <v>2732</v>
      </c>
      <c r="EN73" s="189" t="s">
        <v>2732</v>
      </c>
      <c r="EO73" s="189" t="s">
        <v>2842</v>
      </c>
      <c r="EP73" s="189" t="s">
        <v>2732</v>
      </c>
      <c r="EQ73" s="189" t="s">
        <v>2732</v>
      </c>
      <c r="ER73" s="189" t="s">
        <v>2842</v>
      </c>
      <c r="ES73" s="189" t="s">
        <v>2732</v>
      </c>
      <c r="ET73" s="189" t="s">
        <v>2732</v>
      </c>
    </row>
    <row r="74" spans="1:150" x14ac:dyDescent="0.3">
      <c r="A74" s="1"/>
      <c r="B74" s="187" t="s">
        <v>3236</v>
      </c>
      <c r="C74" s="187" t="s">
        <v>272</v>
      </c>
      <c r="D74" s="187" t="s">
        <v>906</v>
      </c>
      <c r="E74" s="187" t="s">
        <v>3237</v>
      </c>
      <c r="F74" s="187" t="s">
        <v>3238</v>
      </c>
      <c r="G74" s="187" t="s">
        <v>2842</v>
      </c>
      <c r="H74" s="187" t="s">
        <v>2732</v>
      </c>
      <c r="I74" s="187" t="s">
        <v>2732</v>
      </c>
      <c r="J74" s="187" t="s">
        <v>2842</v>
      </c>
      <c r="K74" s="187" t="s">
        <v>2732</v>
      </c>
      <c r="L74" s="187" t="s">
        <v>2732</v>
      </c>
      <c r="M74" s="187" t="s">
        <v>2842</v>
      </c>
      <c r="N74" s="187" t="s">
        <v>2732</v>
      </c>
      <c r="O74" s="187" t="s">
        <v>2732</v>
      </c>
      <c r="P74" s="187" t="s">
        <v>2842</v>
      </c>
      <c r="Q74" s="187" t="s">
        <v>2732</v>
      </c>
      <c r="R74" s="187" t="s">
        <v>2732</v>
      </c>
      <c r="S74" s="187" t="s">
        <v>2842</v>
      </c>
      <c r="T74" s="187" t="s">
        <v>2732</v>
      </c>
      <c r="U74" s="187" t="s">
        <v>2732</v>
      </c>
      <c r="V74" s="187" t="s">
        <v>2842</v>
      </c>
      <c r="W74" s="187" t="s">
        <v>2732</v>
      </c>
      <c r="X74" s="187" t="s">
        <v>2732</v>
      </c>
      <c r="Y74" s="187" t="s">
        <v>2842</v>
      </c>
      <c r="Z74" s="187" t="s">
        <v>2732</v>
      </c>
      <c r="AA74" s="187" t="s">
        <v>2732</v>
      </c>
      <c r="AB74" s="187" t="s">
        <v>2842</v>
      </c>
      <c r="AC74" s="187" t="s">
        <v>2732</v>
      </c>
      <c r="AD74" s="187" t="s">
        <v>2732</v>
      </c>
      <c r="AE74" s="187" t="s">
        <v>2842</v>
      </c>
      <c r="AF74" s="187" t="s">
        <v>2732</v>
      </c>
      <c r="AG74" s="187" t="s">
        <v>2732</v>
      </c>
      <c r="AH74" s="187" t="s">
        <v>2842</v>
      </c>
      <c r="AI74" s="187" t="s">
        <v>2732</v>
      </c>
      <c r="AJ74" s="187" t="s">
        <v>2732</v>
      </c>
      <c r="AK74" s="187" t="s">
        <v>2842</v>
      </c>
      <c r="AL74" s="187" t="s">
        <v>2732</v>
      </c>
      <c r="AM74" s="187" t="s">
        <v>2732</v>
      </c>
      <c r="AN74" s="187" t="s">
        <v>2842</v>
      </c>
      <c r="AO74" s="187" t="s">
        <v>2732</v>
      </c>
      <c r="AP74" s="187" t="s">
        <v>2732</v>
      </c>
      <c r="AQ74" s="187" t="s">
        <v>2842</v>
      </c>
      <c r="AR74" s="187" t="s">
        <v>2732</v>
      </c>
      <c r="AS74" s="187" t="s">
        <v>2732</v>
      </c>
      <c r="AT74" s="187" t="s">
        <v>2842</v>
      </c>
      <c r="AU74" s="187" t="s">
        <v>2732</v>
      </c>
      <c r="AV74" s="187" t="s">
        <v>2732</v>
      </c>
      <c r="AW74" s="187" t="s">
        <v>2842</v>
      </c>
      <c r="AX74" s="187" t="s">
        <v>2732</v>
      </c>
      <c r="AY74" s="187" t="s">
        <v>2732</v>
      </c>
      <c r="AZ74" s="187" t="s">
        <v>2842</v>
      </c>
      <c r="BA74" s="187" t="s">
        <v>2732</v>
      </c>
      <c r="BB74" s="187" t="s">
        <v>2732</v>
      </c>
      <c r="BC74" s="187" t="s">
        <v>2842</v>
      </c>
      <c r="BD74" s="187" t="s">
        <v>2732</v>
      </c>
      <c r="BE74" s="187" t="s">
        <v>2732</v>
      </c>
      <c r="BF74" s="187" t="s">
        <v>2842</v>
      </c>
      <c r="BG74" s="187" t="s">
        <v>2732</v>
      </c>
      <c r="BH74" s="187" t="s">
        <v>2732</v>
      </c>
      <c r="BI74" s="187" t="s">
        <v>2842</v>
      </c>
      <c r="BJ74" s="187" t="s">
        <v>2732</v>
      </c>
      <c r="BK74" s="187" t="s">
        <v>2732</v>
      </c>
      <c r="BL74" s="187" t="s">
        <v>2842</v>
      </c>
      <c r="BM74" s="187" t="s">
        <v>2732</v>
      </c>
      <c r="BN74" s="187" t="s">
        <v>2732</v>
      </c>
      <c r="BO74" s="187" t="s">
        <v>2842</v>
      </c>
      <c r="BP74" s="187" t="s">
        <v>2732</v>
      </c>
      <c r="BQ74" s="187" t="s">
        <v>2732</v>
      </c>
      <c r="BR74" s="187" t="s">
        <v>2842</v>
      </c>
      <c r="BS74" s="187" t="s">
        <v>2732</v>
      </c>
      <c r="BT74" s="187" t="s">
        <v>2732</v>
      </c>
      <c r="BU74" s="187" t="s">
        <v>2842</v>
      </c>
      <c r="BV74" s="187" t="s">
        <v>2732</v>
      </c>
      <c r="BW74" s="187" t="s">
        <v>2732</v>
      </c>
      <c r="BX74" s="187" t="s">
        <v>2842</v>
      </c>
      <c r="BY74" s="187" t="s">
        <v>2732</v>
      </c>
      <c r="BZ74" s="187" t="s">
        <v>2732</v>
      </c>
      <c r="CA74" s="187" t="s">
        <v>2842</v>
      </c>
      <c r="CB74" s="187" t="s">
        <v>2732</v>
      </c>
      <c r="CC74" s="187" t="s">
        <v>2732</v>
      </c>
      <c r="CD74" s="187" t="s">
        <v>2842</v>
      </c>
      <c r="CE74" s="187" t="s">
        <v>2732</v>
      </c>
      <c r="CF74" s="187" t="s">
        <v>2732</v>
      </c>
      <c r="CG74" s="187" t="s">
        <v>2842</v>
      </c>
      <c r="CH74" s="187" t="s">
        <v>2732</v>
      </c>
      <c r="CI74" s="187" t="s">
        <v>2732</v>
      </c>
      <c r="CJ74" s="187" t="s">
        <v>2842</v>
      </c>
      <c r="CK74" s="187" t="s">
        <v>2732</v>
      </c>
      <c r="CL74" s="187" t="s">
        <v>2732</v>
      </c>
      <c r="CM74" s="187" t="s">
        <v>2842</v>
      </c>
      <c r="CN74" s="187" t="s">
        <v>2732</v>
      </c>
      <c r="CO74" s="187" t="s">
        <v>2732</v>
      </c>
      <c r="CP74" s="187" t="s">
        <v>2842</v>
      </c>
      <c r="CQ74" s="187" t="s">
        <v>2732</v>
      </c>
      <c r="CR74" s="187" t="s">
        <v>2956</v>
      </c>
      <c r="CS74" s="187" t="s">
        <v>2842</v>
      </c>
      <c r="CT74" s="187" t="s">
        <v>2732</v>
      </c>
      <c r="CU74" s="187" t="s">
        <v>2732</v>
      </c>
      <c r="CV74" s="187" t="s">
        <v>2842</v>
      </c>
      <c r="CW74" s="187" t="s">
        <v>2732</v>
      </c>
      <c r="CX74" s="187" t="s">
        <v>2732</v>
      </c>
      <c r="CY74" s="187" t="s">
        <v>2842</v>
      </c>
      <c r="CZ74" s="187" t="s">
        <v>2732</v>
      </c>
      <c r="DA74" s="187" t="s">
        <v>2732</v>
      </c>
      <c r="DB74" s="187" t="s">
        <v>2842</v>
      </c>
      <c r="DC74" s="187" t="s">
        <v>2732</v>
      </c>
      <c r="DD74" s="187" t="s">
        <v>2732</v>
      </c>
      <c r="DE74" s="187" t="s">
        <v>2842</v>
      </c>
      <c r="DF74" s="187" t="s">
        <v>2732</v>
      </c>
      <c r="DG74" s="187" t="s">
        <v>2732</v>
      </c>
      <c r="DH74" s="187" t="s">
        <v>2842</v>
      </c>
      <c r="DI74" s="187" t="s">
        <v>2732</v>
      </c>
      <c r="DJ74" s="187" t="s">
        <v>2732</v>
      </c>
      <c r="DK74" s="187" t="s">
        <v>2842</v>
      </c>
      <c r="DL74" s="187" t="s">
        <v>2732</v>
      </c>
      <c r="DM74" s="187" t="s">
        <v>2732</v>
      </c>
      <c r="DN74" s="187" t="s">
        <v>2842</v>
      </c>
      <c r="DO74" s="187" t="s">
        <v>2732</v>
      </c>
      <c r="DP74" s="187" t="s">
        <v>2732</v>
      </c>
      <c r="DQ74" s="187" t="s">
        <v>2842</v>
      </c>
      <c r="DR74" s="187" t="s">
        <v>2732</v>
      </c>
      <c r="DS74" s="187" t="s">
        <v>2732</v>
      </c>
      <c r="DT74" s="187" t="s">
        <v>2842</v>
      </c>
      <c r="DU74" s="187" t="s">
        <v>2732</v>
      </c>
      <c r="DV74" s="187" t="s">
        <v>2732</v>
      </c>
      <c r="DW74" s="187" t="s">
        <v>2842</v>
      </c>
      <c r="DX74" s="187" t="s">
        <v>2732</v>
      </c>
      <c r="DY74" s="187" t="s">
        <v>2732</v>
      </c>
      <c r="DZ74" s="187" t="s">
        <v>2842</v>
      </c>
      <c r="EA74" s="187" t="s">
        <v>2732</v>
      </c>
      <c r="EB74" s="187" t="s">
        <v>2732</v>
      </c>
      <c r="EC74" s="187" t="s">
        <v>2842</v>
      </c>
      <c r="ED74" s="187" t="s">
        <v>2732</v>
      </c>
      <c r="EE74" s="187" t="s">
        <v>2732</v>
      </c>
      <c r="EF74" s="187" t="s">
        <v>2842</v>
      </c>
      <c r="EG74" s="187" t="s">
        <v>2732</v>
      </c>
      <c r="EH74" s="187" t="s">
        <v>2732</v>
      </c>
      <c r="EI74" s="187" t="s">
        <v>2842</v>
      </c>
      <c r="EJ74" s="187" t="s">
        <v>2732</v>
      </c>
      <c r="EK74" s="187" t="s">
        <v>2732</v>
      </c>
      <c r="EL74" s="187" t="s">
        <v>2842</v>
      </c>
      <c r="EM74" s="187" t="s">
        <v>2732</v>
      </c>
      <c r="EN74" s="187" t="s">
        <v>2732</v>
      </c>
      <c r="EO74" s="187" t="s">
        <v>2842</v>
      </c>
      <c r="EP74" s="187" t="s">
        <v>2732</v>
      </c>
      <c r="EQ74" s="187" t="s">
        <v>2732</v>
      </c>
      <c r="ER74" s="187" t="s">
        <v>2842</v>
      </c>
      <c r="ES74" s="187" t="s">
        <v>2732</v>
      </c>
      <c r="ET74" s="187" t="s">
        <v>2732</v>
      </c>
    </row>
    <row r="75" spans="1:150" x14ac:dyDescent="0.3">
      <c r="A75" s="1"/>
      <c r="B75" s="188" t="s">
        <v>3239</v>
      </c>
      <c r="C75" s="188" t="s">
        <v>272</v>
      </c>
      <c r="D75" s="188" t="s">
        <v>906</v>
      </c>
      <c r="E75" s="188" t="s">
        <v>3240</v>
      </c>
      <c r="F75" s="188" t="s">
        <v>3241</v>
      </c>
      <c r="G75" s="189" t="s">
        <v>2842</v>
      </c>
      <c r="H75" s="189" t="s">
        <v>2732</v>
      </c>
      <c r="I75" s="189" t="s">
        <v>2732</v>
      </c>
      <c r="J75" s="189" t="s">
        <v>2842</v>
      </c>
      <c r="K75" s="189" t="s">
        <v>2732</v>
      </c>
      <c r="L75" s="189" t="s">
        <v>2732</v>
      </c>
      <c r="M75" s="189" t="s">
        <v>2842</v>
      </c>
      <c r="N75" s="189" t="s">
        <v>2732</v>
      </c>
      <c r="O75" s="189" t="s">
        <v>2732</v>
      </c>
      <c r="P75" s="189" t="s">
        <v>2842</v>
      </c>
      <c r="Q75" s="189" t="s">
        <v>2732</v>
      </c>
      <c r="R75" s="189" t="s">
        <v>2732</v>
      </c>
      <c r="S75" s="189" t="s">
        <v>2842</v>
      </c>
      <c r="T75" s="189" t="s">
        <v>2732</v>
      </c>
      <c r="U75" s="189" t="s">
        <v>2732</v>
      </c>
      <c r="V75" s="189" t="s">
        <v>2842</v>
      </c>
      <c r="W75" s="189" t="s">
        <v>2732</v>
      </c>
      <c r="X75" s="189" t="s">
        <v>2732</v>
      </c>
      <c r="Y75" s="189" t="s">
        <v>2842</v>
      </c>
      <c r="Z75" s="189" t="s">
        <v>2732</v>
      </c>
      <c r="AA75" s="189" t="s">
        <v>2732</v>
      </c>
      <c r="AB75" s="189" t="s">
        <v>2842</v>
      </c>
      <c r="AC75" s="189" t="s">
        <v>2732</v>
      </c>
      <c r="AD75" s="189" t="s">
        <v>2732</v>
      </c>
      <c r="AE75" s="189" t="s">
        <v>2842</v>
      </c>
      <c r="AF75" s="189" t="s">
        <v>2732</v>
      </c>
      <c r="AG75" s="189" t="s">
        <v>2732</v>
      </c>
      <c r="AH75" s="189" t="s">
        <v>2842</v>
      </c>
      <c r="AI75" s="189" t="s">
        <v>2732</v>
      </c>
      <c r="AJ75" s="189" t="s">
        <v>2732</v>
      </c>
      <c r="AK75" s="189" t="s">
        <v>2842</v>
      </c>
      <c r="AL75" s="189" t="s">
        <v>2732</v>
      </c>
      <c r="AM75" s="189" t="s">
        <v>2732</v>
      </c>
      <c r="AN75" s="189" t="s">
        <v>2842</v>
      </c>
      <c r="AO75" s="189" t="s">
        <v>2732</v>
      </c>
      <c r="AP75" s="189" t="s">
        <v>2732</v>
      </c>
      <c r="AQ75" s="189" t="s">
        <v>2842</v>
      </c>
      <c r="AR75" s="189" t="s">
        <v>2732</v>
      </c>
      <c r="AS75" s="189" t="s">
        <v>2732</v>
      </c>
      <c r="AT75" s="189" t="s">
        <v>2842</v>
      </c>
      <c r="AU75" s="189" t="s">
        <v>2732</v>
      </c>
      <c r="AV75" s="189" t="s">
        <v>2732</v>
      </c>
      <c r="AW75" s="189" t="s">
        <v>2842</v>
      </c>
      <c r="AX75" s="189" t="s">
        <v>2732</v>
      </c>
      <c r="AY75" s="189" t="s">
        <v>2732</v>
      </c>
      <c r="AZ75" s="189" t="s">
        <v>2842</v>
      </c>
      <c r="BA75" s="189" t="s">
        <v>2732</v>
      </c>
      <c r="BB75" s="189" t="s">
        <v>2732</v>
      </c>
      <c r="BC75" s="189" t="s">
        <v>2842</v>
      </c>
      <c r="BD75" s="189" t="s">
        <v>2732</v>
      </c>
      <c r="BE75" s="189" t="s">
        <v>2732</v>
      </c>
      <c r="BF75" s="189" t="s">
        <v>2842</v>
      </c>
      <c r="BG75" s="189" t="s">
        <v>2732</v>
      </c>
      <c r="BH75" s="189" t="s">
        <v>2732</v>
      </c>
      <c r="BI75" s="189" t="s">
        <v>2842</v>
      </c>
      <c r="BJ75" s="189" t="s">
        <v>2732</v>
      </c>
      <c r="BK75" s="189" t="s">
        <v>2732</v>
      </c>
      <c r="BL75" s="189" t="s">
        <v>2842</v>
      </c>
      <c r="BM75" s="189" t="s">
        <v>2732</v>
      </c>
      <c r="BN75" s="189" t="s">
        <v>2732</v>
      </c>
      <c r="BO75" s="189" t="s">
        <v>2842</v>
      </c>
      <c r="BP75" s="189" t="s">
        <v>2732</v>
      </c>
      <c r="BQ75" s="189" t="s">
        <v>2732</v>
      </c>
      <c r="BR75" s="189" t="s">
        <v>2842</v>
      </c>
      <c r="BS75" s="189" t="s">
        <v>2732</v>
      </c>
      <c r="BT75" s="189" t="s">
        <v>2732</v>
      </c>
      <c r="BU75" s="189" t="s">
        <v>2842</v>
      </c>
      <c r="BV75" s="189" t="s">
        <v>2732</v>
      </c>
      <c r="BW75" s="189" t="s">
        <v>2732</v>
      </c>
      <c r="BX75" s="189" t="s">
        <v>2842</v>
      </c>
      <c r="BY75" s="189" t="s">
        <v>2732</v>
      </c>
      <c r="BZ75" s="189" t="s">
        <v>2732</v>
      </c>
      <c r="CA75" s="189" t="s">
        <v>2842</v>
      </c>
      <c r="CB75" s="189" t="s">
        <v>2732</v>
      </c>
      <c r="CC75" s="189" t="s">
        <v>2732</v>
      </c>
      <c r="CD75" s="189" t="s">
        <v>2842</v>
      </c>
      <c r="CE75" s="189" t="s">
        <v>2732</v>
      </c>
      <c r="CF75" s="189" t="s">
        <v>2732</v>
      </c>
      <c r="CG75" s="189" t="s">
        <v>2842</v>
      </c>
      <c r="CH75" s="189" t="s">
        <v>2732</v>
      </c>
      <c r="CI75" s="189" t="s">
        <v>2732</v>
      </c>
      <c r="CJ75" s="189" t="s">
        <v>2842</v>
      </c>
      <c r="CK75" s="189" t="s">
        <v>2732</v>
      </c>
      <c r="CL75" s="189" t="s">
        <v>2732</v>
      </c>
      <c r="CM75" s="189" t="s">
        <v>2842</v>
      </c>
      <c r="CN75" s="189" t="s">
        <v>2732</v>
      </c>
      <c r="CO75" s="189" t="s">
        <v>2732</v>
      </c>
      <c r="CP75" s="189" t="s">
        <v>2842</v>
      </c>
      <c r="CQ75" s="189" t="s">
        <v>2732</v>
      </c>
      <c r="CR75" s="189" t="s">
        <v>2732</v>
      </c>
      <c r="CS75" s="189" t="s">
        <v>2842</v>
      </c>
      <c r="CT75" s="189" t="s">
        <v>2732</v>
      </c>
      <c r="CU75" s="189" t="s">
        <v>2732</v>
      </c>
      <c r="CV75" s="189" t="s">
        <v>2842</v>
      </c>
      <c r="CW75" s="189" t="s">
        <v>2732</v>
      </c>
      <c r="CX75" s="189" t="s">
        <v>2732</v>
      </c>
      <c r="CY75" s="189" t="s">
        <v>2842</v>
      </c>
      <c r="CZ75" s="189" t="s">
        <v>2732</v>
      </c>
      <c r="DA75" s="189" t="s">
        <v>2732</v>
      </c>
      <c r="DB75" s="189" t="s">
        <v>2842</v>
      </c>
      <c r="DC75" s="189" t="s">
        <v>2732</v>
      </c>
      <c r="DD75" s="189" t="s">
        <v>2732</v>
      </c>
      <c r="DE75" s="189" t="s">
        <v>2842</v>
      </c>
      <c r="DF75" s="189" t="s">
        <v>2732</v>
      </c>
      <c r="DG75" s="189" t="s">
        <v>2732</v>
      </c>
      <c r="DH75" s="189" t="s">
        <v>2842</v>
      </c>
      <c r="DI75" s="189" t="s">
        <v>2732</v>
      </c>
      <c r="DJ75" s="189" t="s">
        <v>2732</v>
      </c>
      <c r="DK75" s="189" t="s">
        <v>2842</v>
      </c>
      <c r="DL75" s="189" t="s">
        <v>2732</v>
      </c>
      <c r="DM75" s="189" t="s">
        <v>2732</v>
      </c>
      <c r="DN75" s="189" t="s">
        <v>2842</v>
      </c>
      <c r="DO75" s="189" t="s">
        <v>2732</v>
      </c>
      <c r="DP75" s="189" t="s">
        <v>2732</v>
      </c>
      <c r="DQ75" s="189" t="s">
        <v>2842</v>
      </c>
      <c r="DR75" s="189" t="s">
        <v>2732</v>
      </c>
      <c r="DS75" s="189" t="s">
        <v>2732</v>
      </c>
      <c r="DT75" s="189" t="s">
        <v>2842</v>
      </c>
      <c r="DU75" s="189" t="s">
        <v>2732</v>
      </c>
      <c r="DV75" s="189" t="s">
        <v>2732</v>
      </c>
      <c r="DW75" s="189" t="s">
        <v>2842</v>
      </c>
      <c r="DX75" s="189" t="s">
        <v>2732</v>
      </c>
      <c r="DY75" s="189" t="s">
        <v>2732</v>
      </c>
      <c r="DZ75" s="189" t="s">
        <v>2842</v>
      </c>
      <c r="EA75" s="189" t="s">
        <v>2732</v>
      </c>
      <c r="EB75" s="189" t="s">
        <v>2732</v>
      </c>
      <c r="EC75" s="189" t="s">
        <v>2842</v>
      </c>
      <c r="ED75" s="189" t="s">
        <v>2732</v>
      </c>
      <c r="EE75" s="189" t="s">
        <v>2732</v>
      </c>
      <c r="EF75" s="189" t="s">
        <v>2842</v>
      </c>
      <c r="EG75" s="189" t="s">
        <v>2732</v>
      </c>
      <c r="EH75" s="189" t="s">
        <v>2732</v>
      </c>
      <c r="EI75" s="189" t="s">
        <v>2842</v>
      </c>
      <c r="EJ75" s="189" t="s">
        <v>2732</v>
      </c>
      <c r="EK75" s="189" t="s">
        <v>2732</v>
      </c>
      <c r="EL75" s="189" t="s">
        <v>2842</v>
      </c>
      <c r="EM75" s="189" t="s">
        <v>2732</v>
      </c>
      <c r="EN75" s="189" t="s">
        <v>2732</v>
      </c>
      <c r="EO75" s="189" t="s">
        <v>2842</v>
      </c>
      <c r="EP75" s="189" t="s">
        <v>2732</v>
      </c>
      <c r="EQ75" s="189" t="s">
        <v>2732</v>
      </c>
      <c r="ER75" s="189" t="s">
        <v>2842</v>
      </c>
      <c r="ES75" s="189" t="s">
        <v>2732</v>
      </c>
      <c r="ET75" s="189" t="s">
        <v>2732</v>
      </c>
    </row>
    <row r="76" spans="1:150" x14ac:dyDescent="0.3">
      <c r="A76" s="1"/>
      <c r="B76" s="188" t="s">
        <v>3242</v>
      </c>
      <c r="C76" s="188" t="s">
        <v>272</v>
      </c>
      <c r="D76" s="188" t="s">
        <v>906</v>
      </c>
      <c r="E76" s="188" t="s">
        <v>3243</v>
      </c>
      <c r="F76" s="188" t="s">
        <v>3244</v>
      </c>
      <c r="G76" s="189" t="s">
        <v>2842</v>
      </c>
      <c r="H76" s="189" t="s">
        <v>2732</v>
      </c>
      <c r="I76" s="189" t="s">
        <v>2732</v>
      </c>
      <c r="J76" s="189" t="s">
        <v>2842</v>
      </c>
      <c r="K76" s="189" t="s">
        <v>2732</v>
      </c>
      <c r="L76" s="189" t="s">
        <v>2732</v>
      </c>
      <c r="M76" s="189" t="s">
        <v>2842</v>
      </c>
      <c r="N76" s="189" t="s">
        <v>2732</v>
      </c>
      <c r="O76" s="189" t="s">
        <v>2732</v>
      </c>
      <c r="P76" s="189" t="s">
        <v>2842</v>
      </c>
      <c r="Q76" s="189" t="s">
        <v>2732</v>
      </c>
      <c r="R76" s="189" t="s">
        <v>2732</v>
      </c>
      <c r="S76" s="189" t="s">
        <v>2842</v>
      </c>
      <c r="T76" s="189" t="s">
        <v>2732</v>
      </c>
      <c r="U76" s="189" t="s">
        <v>2732</v>
      </c>
      <c r="V76" s="189" t="s">
        <v>2842</v>
      </c>
      <c r="W76" s="189" t="s">
        <v>2732</v>
      </c>
      <c r="X76" s="189" t="s">
        <v>2732</v>
      </c>
      <c r="Y76" s="189" t="s">
        <v>2842</v>
      </c>
      <c r="Z76" s="189" t="s">
        <v>2732</v>
      </c>
      <c r="AA76" s="189" t="s">
        <v>2732</v>
      </c>
      <c r="AB76" s="189" t="s">
        <v>2842</v>
      </c>
      <c r="AC76" s="189" t="s">
        <v>2732</v>
      </c>
      <c r="AD76" s="189" t="s">
        <v>2732</v>
      </c>
      <c r="AE76" s="189" t="s">
        <v>2842</v>
      </c>
      <c r="AF76" s="189" t="s">
        <v>2732</v>
      </c>
      <c r="AG76" s="189" t="s">
        <v>2732</v>
      </c>
      <c r="AH76" s="189" t="s">
        <v>2842</v>
      </c>
      <c r="AI76" s="189" t="s">
        <v>2732</v>
      </c>
      <c r="AJ76" s="189" t="s">
        <v>2732</v>
      </c>
      <c r="AK76" s="189" t="s">
        <v>2842</v>
      </c>
      <c r="AL76" s="189" t="s">
        <v>2732</v>
      </c>
      <c r="AM76" s="189" t="s">
        <v>2732</v>
      </c>
      <c r="AN76" s="189" t="s">
        <v>2842</v>
      </c>
      <c r="AO76" s="189" t="s">
        <v>2732</v>
      </c>
      <c r="AP76" s="189" t="s">
        <v>2732</v>
      </c>
      <c r="AQ76" s="189" t="s">
        <v>2842</v>
      </c>
      <c r="AR76" s="189" t="s">
        <v>2732</v>
      </c>
      <c r="AS76" s="189" t="s">
        <v>2732</v>
      </c>
      <c r="AT76" s="189" t="s">
        <v>2842</v>
      </c>
      <c r="AU76" s="189" t="s">
        <v>2732</v>
      </c>
      <c r="AV76" s="189" t="s">
        <v>2732</v>
      </c>
      <c r="AW76" s="189" t="s">
        <v>2842</v>
      </c>
      <c r="AX76" s="189" t="s">
        <v>2732</v>
      </c>
      <c r="AY76" s="189" t="s">
        <v>2732</v>
      </c>
      <c r="AZ76" s="189" t="s">
        <v>2842</v>
      </c>
      <c r="BA76" s="189" t="s">
        <v>2732</v>
      </c>
      <c r="BB76" s="189" t="s">
        <v>2732</v>
      </c>
      <c r="BC76" s="189" t="s">
        <v>2842</v>
      </c>
      <c r="BD76" s="189" t="s">
        <v>2732</v>
      </c>
      <c r="BE76" s="189" t="s">
        <v>2732</v>
      </c>
      <c r="BF76" s="189" t="s">
        <v>2842</v>
      </c>
      <c r="BG76" s="189" t="s">
        <v>2732</v>
      </c>
      <c r="BH76" s="189" t="s">
        <v>2732</v>
      </c>
      <c r="BI76" s="189" t="s">
        <v>2842</v>
      </c>
      <c r="BJ76" s="189" t="s">
        <v>2732</v>
      </c>
      <c r="BK76" s="189" t="s">
        <v>2732</v>
      </c>
      <c r="BL76" s="189" t="s">
        <v>2842</v>
      </c>
      <c r="BM76" s="189" t="s">
        <v>2732</v>
      </c>
      <c r="BN76" s="189" t="s">
        <v>2732</v>
      </c>
      <c r="BO76" s="189" t="s">
        <v>2842</v>
      </c>
      <c r="BP76" s="189" t="s">
        <v>2732</v>
      </c>
      <c r="BQ76" s="189" t="s">
        <v>2732</v>
      </c>
      <c r="BR76" s="189" t="s">
        <v>2842</v>
      </c>
      <c r="BS76" s="189" t="s">
        <v>2732</v>
      </c>
      <c r="BT76" s="189" t="s">
        <v>2732</v>
      </c>
      <c r="BU76" s="189" t="s">
        <v>2842</v>
      </c>
      <c r="BV76" s="189" t="s">
        <v>2732</v>
      </c>
      <c r="BW76" s="189" t="s">
        <v>2732</v>
      </c>
      <c r="BX76" s="189" t="s">
        <v>2842</v>
      </c>
      <c r="BY76" s="189" t="s">
        <v>2732</v>
      </c>
      <c r="BZ76" s="189" t="s">
        <v>2732</v>
      </c>
      <c r="CA76" s="189" t="s">
        <v>2842</v>
      </c>
      <c r="CB76" s="189" t="s">
        <v>2732</v>
      </c>
      <c r="CC76" s="189" t="s">
        <v>2732</v>
      </c>
      <c r="CD76" s="189" t="s">
        <v>2842</v>
      </c>
      <c r="CE76" s="189" t="s">
        <v>2732</v>
      </c>
      <c r="CF76" s="189" t="s">
        <v>2732</v>
      </c>
      <c r="CG76" s="189" t="s">
        <v>2842</v>
      </c>
      <c r="CH76" s="189" t="s">
        <v>2732</v>
      </c>
      <c r="CI76" s="189" t="s">
        <v>2732</v>
      </c>
      <c r="CJ76" s="189" t="s">
        <v>2842</v>
      </c>
      <c r="CK76" s="189" t="s">
        <v>2732</v>
      </c>
      <c r="CL76" s="189" t="s">
        <v>2732</v>
      </c>
      <c r="CM76" s="189" t="s">
        <v>2842</v>
      </c>
      <c r="CN76" s="189" t="s">
        <v>2732</v>
      </c>
      <c r="CO76" s="189" t="s">
        <v>2732</v>
      </c>
      <c r="CP76" s="189" t="s">
        <v>2842</v>
      </c>
      <c r="CQ76" s="189" t="s">
        <v>2732</v>
      </c>
      <c r="CR76" s="189" t="s">
        <v>2956</v>
      </c>
      <c r="CS76" s="189" t="s">
        <v>2842</v>
      </c>
      <c r="CT76" s="189" t="s">
        <v>2732</v>
      </c>
      <c r="CU76" s="189" t="s">
        <v>2732</v>
      </c>
      <c r="CV76" s="189" t="s">
        <v>2842</v>
      </c>
      <c r="CW76" s="189" t="s">
        <v>2732</v>
      </c>
      <c r="CX76" s="189" t="s">
        <v>2732</v>
      </c>
      <c r="CY76" s="189" t="s">
        <v>2842</v>
      </c>
      <c r="CZ76" s="189" t="s">
        <v>2732</v>
      </c>
      <c r="DA76" s="189" t="s">
        <v>2732</v>
      </c>
      <c r="DB76" s="189" t="s">
        <v>2842</v>
      </c>
      <c r="DC76" s="189" t="s">
        <v>2732</v>
      </c>
      <c r="DD76" s="189" t="s">
        <v>2732</v>
      </c>
      <c r="DE76" s="189" t="s">
        <v>2842</v>
      </c>
      <c r="DF76" s="189" t="s">
        <v>2732</v>
      </c>
      <c r="DG76" s="189" t="s">
        <v>2732</v>
      </c>
      <c r="DH76" s="189" t="s">
        <v>2842</v>
      </c>
      <c r="DI76" s="189" t="s">
        <v>2732</v>
      </c>
      <c r="DJ76" s="189" t="s">
        <v>2732</v>
      </c>
      <c r="DK76" s="189" t="s">
        <v>2842</v>
      </c>
      <c r="DL76" s="189" t="s">
        <v>2732</v>
      </c>
      <c r="DM76" s="189" t="s">
        <v>2732</v>
      </c>
      <c r="DN76" s="189" t="s">
        <v>2842</v>
      </c>
      <c r="DO76" s="189" t="s">
        <v>2732</v>
      </c>
      <c r="DP76" s="189" t="s">
        <v>2732</v>
      </c>
      <c r="DQ76" s="189" t="s">
        <v>2842</v>
      </c>
      <c r="DR76" s="189" t="s">
        <v>2732</v>
      </c>
      <c r="DS76" s="189" t="s">
        <v>2732</v>
      </c>
      <c r="DT76" s="189" t="s">
        <v>2842</v>
      </c>
      <c r="DU76" s="189" t="s">
        <v>2732</v>
      </c>
      <c r="DV76" s="189" t="s">
        <v>2732</v>
      </c>
      <c r="DW76" s="189" t="s">
        <v>2842</v>
      </c>
      <c r="DX76" s="189" t="s">
        <v>2732</v>
      </c>
      <c r="DY76" s="189" t="s">
        <v>2732</v>
      </c>
      <c r="DZ76" s="189" t="s">
        <v>2842</v>
      </c>
      <c r="EA76" s="189" t="s">
        <v>2732</v>
      </c>
      <c r="EB76" s="189" t="s">
        <v>2732</v>
      </c>
      <c r="EC76" s="189" t="s">
        <v>2842</v>
      </c>
      <c r="ED76" s="189" t="s">
        <v>2732</v>
      </c>
      <c r="EE76" s="189" t="s">
        <v>2732</v>
      </c>
      <c r="EF76" s="189" t="s">
        <v>2842</v>
      </c>
      <c r="EG76" s="189" t="s">
        <v>2732</v>
      </c>
      <c r="EH76" s="189" t="s">
        <v>2732</v>
      </c>
      <c r="EI76" s="189" t="s">
        <v>2842</v>
      </c>
      <c r="EJ76" s="189" t="s">
        <v>2732</v>
      </c>
      <c r="EK76" s="189" t="s">
        <v>2732</v>
      </c>
      <c r="EL76" s="189" t="s">
        <v>2842</v>
      </c>
      <c r="EM76" s="189" t="s">
        <v>2732</v>
      </c>
      <c r="EN76" s="189" t="s">
        <v>2732</v>
      </c>
      <c r="EO76" s="189" t="s">
        <v>2842</v>
      </c>
      <c r="EP76" s="189" t="s">
        <v>2732</v>
      </c>
      <c r="EQ76" s="189" t="s">
        <v>2732</v>
      </c>
      <c r="ER76" s="189" t="s">
        <v>2842</v>
      </c>
      <c r="ES76" s="189" t="s">
        <v>2732</v>
      </c>
      <c r="ET76" s="189" t="s">
        <v>2732</v>
      </c>
    </row>
    <row r="77" spans="1:150" x14ac:dyDescent="0.3">
      <c r="A77" s="1"/>
      <c r="B77" s="187" t="s">
        <v>3245</v>
      </c>
      <c r="C77" s="187" t="s">
        <v>94</v>
      </c>
      <c r="D77" s="187" t="s">
        <v>95</v>
      </c>
      <c r="E77" s="187" t="s">
        <v>3246</v>
      </c>
      <c r="F77" s="187" t="s">
        <v>3247</v>
      </c>
      <c r="G77" s="187" t="s">
        <v>2842</v>
      </c>
      <c r="H77" s="187" t="s">
        <v>2732</v>
      </c>
      <c r="I77" s="187" t="s">
        <v>2732</v>
      </c>
      <c r="J77" s="187" t="s">
        <v>2842</v>
      </c>
      <c r="K77" s="187" t="s">
        <v>2732</v>
      </c>
      <c r="L77" s="187" t="s">
        <v>2732</v>
      </c>
      <c r="M77" s="187" t="s">
        <v>2842</v>
      </c>
      <c r="N77" s="187" t="s">
        <v>2732</v>
      </c>
      <c r="O77" s="187" t="s">
        <v>2732</v>
      </c>
      <c r="P77" s="187" t="s">
        <v>2842</v>
      </c>
      <c r="Q77" s="187" t="s">
        <v>2732</v>
      </c>
      <c r="R77" s="187" t="s">
        <v>2732</v>
      </c>
      <c r="S77" s="187" t="s">
        <v>2842</v>
      </c>
      <c r="T77" s="187" t="s">
        <v>2732</v>
      </c>
      <c r="U77" s="187" t="s">
        <v>2732</v>
      </c>
      <c r="V77" s="187" t="s">
        <v>2842</v>
      </c>
      <c r="W77" s="187" t="s">
        <v>2732</v>
      </c>
      <c r="X77" s="187" t="s">
        <v>2732</v>
      </c>
      <c r="Y77" s="187" t="s">
        <v>2842</v>
      </c>
      <c r="Z77" s="187" t="s">
        <v>2732</v>
      </c>
      <c r="AA77" s="187" t="s">
        <v>2732</v>
      </c>
      <c r="AB77" s="187" t="s">
        <v>2842</v>
      </c>
      <c r="AC77" s="187" t="s">
        <v>2732</v>
      </c>
      <c r="AD77" s="187" t="s">
        <v>2732</v>
      </c>
      <c r="AE77" s="187" t="s">
        <v>2842</v>
      </c>
      <c r="AF77" s="187" t="s">
        <v>2732</v>
      </c>
      <c r="AG77" s="187" t="s">
        <v>2732</v>
      </c>
      <c r="AH77" s="187" t="s">
        <v>2842</v>
      </c>
      <c r="AI77" s="187" t="s">
        <v>2732</v>
      </c>
      <c r="AJ77" s="187" t="s">
        <v>2732</v>
      </c>
      <c r="AK77" s="187" t="s">
        <v>2842</v>
      </c>
      <c r="AL77" s="187" t="s">
        <v>2732</v>
      </c>
      <c r="AM77" s="187" t="s">
        <v>2732</v>
      </c>
      <c r="AN77" s="187" t="s">
        <v>2842</v>
      </c>
      <c r="AO77" s="187" t="s">
        <v>2732</v>
      </c>
      <c r="AP77" s="187" t="s">
        <v>2732</v>
      </c>
      <c r="AQ77" s="187" t="s">
        <v>2842</v>
      </c>
      <c r="AR77" s="187" t="s">
        <v>2732</v>
      </c>
      <c r="AS77" s="187" t="s">
        <v>2732</v>
      </c>
      <c r="AT77" s="187" t="s">
        <v>2842</v>
      </c>
      <c r="AU77" s="187" t="s">
        <v>2732</v>
      </c>
      <c r="AV77" s="187" t="s">
        <v>2732</v>
      </c>
      <c r="AW77" s="187" t="s">
        <v>2842</v>
      </c>
      <c r="AX77" s="187" t="s">
        <v>2732</v>
      </c>
      <c r="AY77" s="187" t="s">
        <v>2732</v>
      </c>
      <c r="AZ77" s="187" t="s">
        <v>2842</v>
      </c>
      <c r="BA77" s="187" t="s">
        <v>2732</v>
      </c>
      <c r="BB77" s="187" t="s">
        <v>2732</v>
      </c>
      <c r="BC77" s="187" t="s">
        <v>2842</v>
      </c>
      <c r="BD77" s="187" t="s">
        <v>2732</v>
      </c>
      <c r="BE77" s="187" t="s">
        <v>2732</v>
      </c>
      <c r="BF77" s="187" t="s">
        <v>2842</v>
      </c>
      <c r="BG77" s="187" t="s">
        <v>2732</v>
      </c>
      <c r="BH77" s="187" t="s">
        <v>2732</v>
      </c>
      <c r="BI77" s="187" t="s">
        <v>2842</v>
      </c>
      <c r="BJ77" s="187" t="s">
        <v>2732</v>
      </c>
      <c r="BK77" s="187" t="s">
        <v>2732</v>
      </c>
      <c r="BL77" s="187" t="s">
        <v>2842</v>
      </c>
      <c r="BM77" s="187" t="s">
        <v>2732</v>
      </c>
      <c r="BN77" s="187" t="s">
        <v>2732</v>
      </c>
      <c r="BO77" s="187" t="s">
        <v>2842</v>
      </c>
      <c r="BP77" s="187" t="s">
        <v>2732</v>
      </c>
      <c r="BQ77" s="187" t="s">
        <v>2732</v>
      </c>
      <c r="BR77" s="187" t="s">
        <v>2842</v>
      </c>
      <c r="BS77" s="187" t="s">
        <v>2732</v>
      </c>
      <c r="BT77" s="187" t="s">
        <v>2732</v>
      </c>
      <c r="BU77" s="187" t="s">
        <v>2842</v>
      </c>
      <c r="BV77" s="187" t="s">
        <v>2732</v>
      </c>
      <c r="BW77" s="187" t="s">
        <v>2732</v>
      </c>
      <c r="BX77" s="187" t="s">
        <v>2842</v>
      </c>
      <c r="BY77" s="187" t="s">
        <v>2732</v>
      </c>
      <c r="BZ77" s="187" t="s">
        <v>2732</v>
      </c>
      <c r="CA77" s="187" t="s">
        <v>2842</v>
      </c>
      <c r="CB77" s="187" t="s">
        <v>2732</v>
      </c>
      <c r="CC77" s="187" t="s">
        <v>2732</v>
      </c>
      <c r="CD77" s="187" t="s">
        <v>2842</v>
      </c>
      <c r="CE77" s="187" t="s">
        <v>2732</v>
      </c>
      <c r="CF77" s="187" t="s">
        <v>2732</v>
      </c>
      <c r="CG77" s="187" t="s">
        <v>2842</v>
      </c>
      <c r="CH77" s="187" t="s">
        <v>2732</v>
      </c>
      <c r="CI77" s="187" t="s">
        <v>2732</v>
      </c>
      <c r="CJ77" s="187" t="s">
        <v>2842</v>
      </c>
      <c r="CK77" s="187" t="s">
        <v>2732</v>
      </c>
      <c r="CL77" s="187" t="s">
        <v>2732</v>
      </c>
      <c r="CM77" s="187" t="s">
        <v>2842</v>
      </c>
      <c r="CN77" s="187" t="s">
        <v>2732</v>
      </c>
      <c r="CO77" s="187" t="s">
        <v>2732</v>
      </c>
      <c r="CP77" s="187" t="s">
        <v>2842</v>
      </c>
      <c r="CQ77" s="187" t="s">
        <v>2732</v>
      </c>
      <c r="CR77" s="187" t="s">
        <v>2732</v>
      </c>
      <c r="CS77" s="187" t="s">
        <v>2842</v>
      </c>
      <c r="CT77" s="187" t="s">
        <v>2732</v>
      </c>
      <c r="CU77" s="187" t="s">
        <v>2732</v>
      </c>
      <c r="CV77" s="187" t="s">
        <v>2842</v>
      </c>
      <c r="CW77" s="187" t="s">
        <v>2732</v>
      </c>
      <c r="CX77" s="187" t="s">
        <v>2732</v>
      </c>
      <c r="CY77" s="187" t="s">
        <v>2842</v>
      </c>
      <c r="CZ77" s="187" t="s">
        <v>2732</v>
      </c>
      <c r="DA77" s="187" t="s">
        <v>2732</v>
      </c>
      <c r="DB77" s="187" t="s">
        <v>2842</v>
      </c>
      <c r="DC77" s="187" t="s">
        <v>2732</v>
      </c>
      <c r="DD77" s="187" t="s">
        <v>2732</v>
      </c>
      <c r="DE77" s="187" t="s">
        <v>2842</v>
      </c>
      <c r="DF77" s="187" t="s">
        <v>2732</v>
      </c>
      <c r="DG77" s="187" t="s">
        <v>2732</v>
      </c>
      <c r="DH77" s="187" t="s">
        <v>2842</v>
      </c>
      <c r="DI77" s="187" t="s">
        <v>2732</v>
      </c>
      <c r="DJ77" s="187" t="s">
        <v>2732</v>
      </c>
      <c r="DK77" s="187" t="s">
        <v>2842</v>
      </c>
      <c r="DL77" s="187" t="s">
        <v>2732</v>
      </c>
      <c r="DM77" s="187" t="s">
        <v>2732</v>
      </c>
      <c r="DN77" s="187" t="s">
        <v>2842</v>
      </c>
      <c r="DO77" s="187" t="s">
        <v>2732</v>
      </c>
      <c r="DP77" s="187" t="s">
        <v>2732</v>
      </c>
      <c r="DQ77" s="187" t="s">
        <v>2842</v>
      </c>
      <c r="DR77" s="187" t="s">
        <v>2732</v>
      </c>
      <c r="DS77" s="187" t="s">
        <v>2732</v>
      </c>
      <c r="DT77" s="187" t="s">
        <v>2842</v>
      </c>
      <c r="DU77" s="187" t="s">
        <v>2732</v>
      </c>
      <c r="DV77" s="187" t="s">
        <v>2732</v>
      </c>
      <c r="DW77" s="187" t="s">
        <v>2842</v>
      </c>
      <c r="DX77" s="187" t="s">
        <v>2732</v>
      </c>
      <c r="DY77" s="187" t="s">
        <v>2732</v>
      </c>
      <c r="DZ77" s="187" t="s">
        <v>2842</v>
      </c>
      <c r="EA77" s="187" t="s">
        <v>2732</v>
      </c>
      <c r="EB77" s="187" t="s">
        <v>2732</v>
      </c>
      <c r="EC77" s="187" t="s">
        <v>2842</v>
      </c>
      <c r="ED77" s="187" t="s">
        <v>2732</v>
      </c>
      <c r="EE77" s="187" t="s">
        <v>2732</v>
      </c>
      <c r="EF77" s="187" t="s">
        <v>2842</v>
      </c>
      <c r="EG77" s="187" t="s">
        <v>2732</v>
      </c>
      <c r="EH77" s="187" t="s">
        <v>2732</v>
      </c>
      <c r="EI77" s="187" t="s">
        <v>2842</v>
      </c>
      <c r="EJ77" s="187" t="s">
        <v>2732</v>
      </c>
      <c r="EK77" s="187" t="s">
        <v>2732</v>
      </c>
      <c r="EL77" s="187" t="s">
        <v>2842</v>
      </c>
      <c r="EM77" s="187" t="s">
        <v>2732</v>
      </c>
      <c r="EN77" s="187" t="s">
        <v>2732</v>
      </c>
      <c r="EO77" s="187" t="s">
        <v>2842</v>
      </c>
      <c r="EP77" s="187" t="s">
        <v>2732</v>
      </c>
      <c r="EQ77" s="187" t="s">
        <v>2732</v>
      </c>
      <c r="ER77" s="187" t="s">
        <v>2842</v>
      </c>
      <c r="ES77" s="187" t="s">
        <v>2732</v>
      </c>
      <c r="ET77" s="187" t="s">
        <v>2732</v>
      </c>
    </row>
    <row r="78" spans="1:150" x14ac:dyDescent="0.3">
      <c r="A78" s="1"/>
      <c r="B78" s="188" t="s">
        <v>3248</v>
      </c>
      <c r="C78" s="188" t="s">
        <v>94</v>
      </c>
      <c r="D78" s="188" t="s">
        <v>95</v>
      </c>
      <c r="E78" s="188" t="s">
        <v>3249</v>
      </c>
      <c r="F78" s="188" t="s">
        <v>3250</v>
      </c>
      <c r="G78" s="189" t="s">
        <v>2842</v>
      </c>
      <c r="H78" s="189" t="s">
        <v>503</v>
      </c>
      <c r="I78" s="189" t="s">
        <v>503</v>
      </c>
      <c r="J78" s="189" t="s">
        <v>2842</v>
      </c>
      <c r="K78" s="189" t="s">
        <v>503</v>
      </c>
      <c r="L78" s="189" t="s">
        <v>503</v>
      </c>
      <c r="M78" s="189" t="s">
        <v>2842</v>
      </c>
      <c r="N78" s="189" t="s">
        <v>503</v>
      </c>
      <c r="O78" s="189" t="s">
        <v>503</v>
      </c>
      <c r="P78" s="189" t="s">
        <v>2842</v>
      </c>
      <c r="Q78" s="189" t="s">
        <v>503</v>
      </c>
      <c r="R78" s="189" t="s">
        <v>503</v>
      </c>
      <c r="S78" s="189" t="s">
        <v>2842</v>
      </c>
      <c r="T78" s="189" t="s">
        <v>503</v>
      </c>
      <c r="U78" s="189" t="s">
        <v>503</v>
      </c>
      <c r="V78" s="189" t="s">
        <v>2842</v>
      </c>
      <c r="W78" s="189" t="s">
        <v>503</v>
      </c>
      <c r="X78" s="189" t="s">
        <v>503</v>
      </c>
      <c r="Y78" s="189" t="s">
        <v>2842</v>
      </c>
      <c r="Z78" s="189" t="s">
        <v>503</v>
      </c>
      <c r="AA78" s="189" t="s">
        <v>503</v>
      </c>
      <c r="AB78" s="189" t="s">
        <v>2842</v>
      </c>
      <c r="AC78" s="189" t="s">
        <v>503</v>
      </c>
      <c r="AD78" s="189" t="s">
        <v>503</v>
      </c>
      <c r="AE78" s="189" t="s">
        <v>2842</v>
      </c>
      <c r="AF78" s="189" t="s">
        <v>503</v>
      </c>
      <c r="AG78" s="189" t="s">
        <v>503</v>
      </c>
      <c r="AH78" s="189" t="s">
        <v>2842</v>
      </c>
      <c r="AI78" s="189" t="s">
        <v>503</v>
      </c>
      <c r="AJ78" s="189" t="s">
        <v>503</v>
      </c>
      <c r="AK78" s="189" t="s">
        <v>2842</v>
      </c>
      <c r="AL78" s="189" t="s">
        <v>503</v>
      </c>
      <c r="AM78" s="189" t="s">
        <v>503</v>
      </c>
      <c r="AN78" s="189" t="s">
        <v>2842</v>
      </c>
      <c r="AO78" s="189" t="s">
        <v>503</v>
      </c>
      <c r="AP78" s="189" t="s">
        <v>503</v>
      </c>
      <c r="AQ78" s="189" t="s">
        <v>2842</v>
      </c>
      <c r="AR78" s="189" t="s">
        <v>503</v>
      </c>
      <c r="AS78" s="189" t="s">
        <v>503</v>
      </c>
      <c r="AT78" s="189" t="s">
        <v>2842</v>
      </c>
      <c r="AU78" s="189" t="s">
        <v>503</v>
      </c>
      <c r="AV78" s="189" t="s">
        <v>503</v>
      </c>
      <c r="AW78" s="189" t="s">
        <v>2842</v>
      </c>
      <c r="AX78" s="189" t="s">
        <v>503</v>
      </c>
      <c r="AY78" s="189" t="s">
        <v>503</v>
      </c>
      <c r="AZ78" s="189" t="s">
        <v>2842</v>
      </c>
      <c r="BA78" s="189" t="s">
        <v>503</v>
      </c>
      <c r="BB78" s="189" t="s">
        <v>503</v>
      </c>
      <c r="BC78" s="189" t="s">
        <v>2842</v>
      </c>
      <c r="BD78" s="189" t="s">
        <v>503</v>
      </c>
      <c r="BE78" s="189" t="s">
        <v>503</v>
      </c>
      <c r="BF78" s="189" t="s">
        <v>2842</v>
      </c>
      <c r="BG78" s="189" t="s">
        <v>503</v>
      </c>
      <c r="BH78" s="189" t="s">
        <v>503</v>
      </c>
      <c r="BI78" s="189" t="s">
        <v>2842</v>
      </c>
      <c r="BJ78" s="189" t="s">
        <v>503</v>
      </c>
      <c r="BK78" s="189" t="s">
        <v>503</v>
      </c>
      <c r="BL78" s="189" t="s">
        <v>2842</v>
      </c>
      <c r="BM78" s="189" t="s">
        <v>503</v>
      </c>
      <c r="BN78" s="189" t="s">
        <v>503</v>
      </c>
      <c r="BO78" s="189" t="s">
        <v>2842</v>
      </c>
      <c r="BP78" s="189" t="s">
        <v>503</v>
      </c>
      <c r="BQ78" s="189" t="s">
        <v>503</v>
      </c>
      <c r="BR78" s="189" t="s">
        <v>2842</v>
      </c>
      <c r="BS78" s="189" t="s">
        <v>503</v>
      </c>
      <c r="BT78" s="189" t="s">
        <v>503</v>
      </c>
      <c r="BU78" s="189" t="s">
        <v>2842</v>
      </c>
      <c r="BV78" s="189" t="s">
        <v>503</v>
      </c>
      <c r="BW78" s="189" t="s">
        <v>503</v>
      </c>
      <c r="BX78" s="189" t="s">
        <v>2842</v>
      </c>
      <c r="BY78" s="189" t="s">
        <v>503</v>
      </c>
      <c r="BZ78" s="189" t="s">
        <v>503</v>
      </c>
      <c r="CA78" s="189" t="s">
        <v>2842</v>
      </c>
      <c r="CB78" s="189" t="s">
        <v>503</v>
      </c>
      <c r="CC78" s="189" t="s">
        <v>503</v>
      </c>
      <c r="CD78" s="189" t="s">
        <v>2842</v>
      </c>
      <c r="CE78" s="189" t="s">
        <v>503</v>
      </c>
      <c r="CF78" s="189" t="s">
        <v>503</v>
      </c>
      <c r="CG78" s="189" t="s">
        <v>2842</v>
      </c>
      <c r="CH78" s="189" t="s">
        <v>503</v>
      </c>
      <c r="CI78" s="189" t="s">
        <v>503</v>
      </c>
      <c r="CJ78" s="189" t="s">
        <v>2842</v>
      </c>
      <c r="CK78" s="189" t="s">
        <v>503</v>
      </c>
      <c r="CL78" s="189" t="s">
        <v>503</v>
      </c>
      <c r="CM78" s="189" t="s">
        <v>2842</v>
      </c>
      <c r="CN78" s="189" t="s">
        <v>503</v>
      </c>
      <c r="CO78" s="189" t="s">
        <v>503</v>
      </c>
      <c r="CP78" s="189" t="s">
        <v>2842</v>
      </c>
      <c r="CQ78" s="189" t="s">
        <v>503</v>
      </c>
      <c r="CR78" s="189" t="s">
        <v>503</v>
      </c>
      <c r="CS78" s="189" t="s">
        <v>2842</v>
      </c>
      <c r="CT78" s="189" t="s">
        <v>503</v>
      </c>
      <c r="CU78" s="189" t="s">
        <v>503</v>
      </c>
      <c r="CV78" s="189" t="s">
        <v>2842</v>
      </c>
      <c r="CW78" s="189" t="s">
        <v>503</v>
      </c>
      <c r="CX78" s="189" t="s">
        <v>503</v>
      </c>
      <c r="CY78" s="189" t="s">
        <v>2842</v>
      </c>
      <c r="CZ78" s="189" t="s">
        <v>503</v>
      </c>
      <c r="DA78" s="189" t="s">
        <v>503</v>
      </c>
      <c r="DB78" s="189" t="s">
        <v>2842</v>
      </c>
      <c r="DC78" s="189" t="s">
        <v>503</v>
      </c>
      <c r="DD78" s="189" t="s">
        <v>503</v>
      </c>
      <c r="DE78" s="189" t="s">
        <v>2842</v>
      </c>
      <c r="DF78" s="189" t="s">
        <v>503</v>
      </c>
      <c r="DG78" s="189" t="s">
        <v>503</v>
      </c>
      <c r="DH78" s="189" t="s">
        <v>2842</v>
      </c>
      <c r="DI78" s="189" t="s">
        <v>503</v>
      </c>
      <c r="DJ78" s="189" t="s">
        <v>503</v>
      </c>
      <c r="DK78" s="189" t="s">
        <v>2842</v>
      </c>
      <c r="DL78" s="189" t="s">
        <v>503</v>
      </c>
      <c r="DM78" s="189" t="s">
        <v>503</v>
      </c>
      <c r="DN78" s="189" t="s">
        <v>2842</v>
      </c>
      <c r="DO78" s="189" t="s">
        <v>503</v>
      </c>
      <c r="DP78" s="189" t="s">
        <v>503</v>
      </c>
      <c r="DQ78" s="189" t="s">
        <v>2842</v>
      </c>
      <c r="DR78" s="189" t="s">
        <v>503</v>
      </c>
      <c r="DS78" s="189" t="s">
        <v>503</v>
      </c>
      <c r="DT78" s="189" t="s">
        <v>2842</v>
      </c>
      <c r="DU78" s="189" t="s">
        <v>503</v>
      </c>
      <c r="DV78" s="189" t="s">
        <v>503</v>
      </c>
      <c r="DW78" s="189" t="s">
        <v>2842</v>
      </c>
      <c r="DX78" s="189" t="s">
        <v>503</v>
      </c>
      <c r="DY78" s="189" t="s">
        <v>503</v>
      </c>
      <c r="DZ78" s="189" t="s">
        <v>2842</v>
      </c>
      <c r="EA78" s="189" t="s">
        <v>503</v>
      </c>
      <c r="EB78" s="189" t="s">
        <v>503</v>
      </c>
      <c r="EC78" s="189" t="s">
        <v>2842</v>
      </c>
      <c r="ED78" s="189" t="s">
        <v>503</v>
      </c>
      <c r="EE78" s="189" t="s">
        <v>503</v>
      </c>
      <c r="EF78" s="189" t="s">
        <v>2842</v>
      </c>
      <c r="EG78" s="189" t="s">
        <v>503</v>
      </c>
      <c r="EH78" s="189" t="s">
        <v>503</v>
      </c>
      <c r="EI78" s="189" t="s">
        <v>2842</v>
      </c>
      <c r="EJ78" s="189" t="s">
        <v>503</v>
      </c>
      <c r="EK78" s="189" t="s">
        <v>503</v>
      </c>
      <c r="EL78" s="189" t="s">
        <v>2842</v>
      </c>
      <c r="EM78" s="189" t="s">
        <v>503</v>
      </c>
      <c r="EN78" s="189" t="s">
        <v>503</v>
      </c>
      <c r="EO78" s="189" t="s">
        <v>2842</v>
      </c>
      <c r="EP78" s="189" t="s">
        <v>503</v>
      </c>
      <c r="EQ78" s="189" t="s">
        <v>503</v>
      </c>
      <c r="ER78" s="189" t="s">
        <v>2842</v>
      </c>
      <c r="ES78" s="189" t="s">
        <v>503</v>
      </c>
      <c r="ET78" s="189" t="s">
        <v>503</v>
      </c>
    </row>
    <row r="79" spans="1:150" x14ac:dyDescent="0.3">
      <c r="A79" s="1"/>
      <c r="B79" s="188" t="s">
        <v>3251</v>
      </c>
      <c r="C79" s="188" t="s">
        <v>94</v>
      </c>
      <c r="D79" s="188" t="s">
        <v>95</v>
      </c>
      <c r="E79" s="188" t="s">
        <v>3252</v>
      </c>
      <c r="F79" s="188" t="s">
        <v>3253</v>
      </c>
      <c r="G79" s="189" t="s">
        <v>2842</v>
      </c>
      <c r="H79" s="189" t="s">
        <v>503</v>
      </c>
      <c r="I79" s="189" t="s">
        <v>503</v>
      </c>
      <c r="J79" s="189" t="s">
        <v>2842</v>
      </c>
      <c r="K79" s="189" t="s">
        <v>503</v>
      </c>
      <c r="L79" s="189" t="s">
        <v>503</v>
      </c>
      <c r="M79" s="189" t="s">
        <v>2842</v>
      </c>
      <c r="N79" s="189" t="s">
        <v>503</v>
      </c>
      <c r="O79" s="189" t="s">
        <v>503</v>
      </c>
      <c r="P79" s="189" t="s">
        <v>2842</v>
      </c>
      <c r="Q79" s="189" t="s">
        <v>503</v>
      </c>
      <c r="R79" s="189" t="s">
        <v>503</v>
      </c>
      <c r="S79" s="189" t="s">
        <v>2842</v>
      </c>
      <c r="T79" s="189" t="s">
        <v>503</v>
      </c>
      <c r="U79" s="189" t="s">
        <v>503</v>
      </c>
      <c r="V79" s="189" t="s">
        <v>2842</v>
      </c>
      <c r="W79" s="189" t="s">
        <v>503</v>
      </c>
      <c r="X79" s="189" t="s">
        <v>503</v>
      </c>
      <c r="Y79" s="189" t="s">
        <v>2842</v>
      </c>
      <c r="Z79" s="189" t="s">
        <v>503</v>
      </c>
      <c r="AA79" s="189" t="s">
        <v>503</v>
      </c>
      <c r="AB79" s="189" t="s">
        <v>2842</v>
      </c>
      <c r="AC79" s="189" t="s">
        <v>503</v>
      </c>
      <c r="AD79" s="189" t="s">
        <v>503</v>
      </c>
      <c r="AE79" s="189" t="s">
        <v>2842</v>
      </c>
      <c r="AF79" s="189" t="s">
        <v>503</v>
      </c>
      <c r="AG79" s="189" t="s">
        <v>503</v>
      </c>
      <c r="AH79" s="189" t="s">
        <v>2842</v>
      </c>
      <c r="AI79" s="189" t="s">
        <v>503</v>
      </c>
      <c r="AJ79" s="189" t="s">
        <v>503</v>
      </c>
      <c r="AK79" s="189" t="s">
        <v>2842</v>
      </c>
      <c r="AL79" s="189" t="s">
        <v>503</v>
      </c>
      <c r="AM79" s="189" t="s">
        <v>503</v>
      </c>
      <c r="AN79" s="189" t="s">
        <v>2842</v>
      </c>
      <c r="AO79" s="189" t="s">
        <v>503</v>
      </c>
      <c r="AP79" s="189" t="s">
        <v>503</v>
      </c>
      <c r="AQ79" s="189" t="s">
        <v>2842</v>
      </c>
      <c r="AR79" s="189" t="s">
        <v>503</v>
      </c>
      <c r="AS79" s="189" t="s">
        <v>503</v>
      </c>
      <c r="AT79" s="189" t="s">
        <v>2842</v>
      </c>
      <c r="AU79" s="189" t="s">
        <v>503</v>
      </c>
      <c r="AV79" s="189" t="s">
        <v>503</v>
      </c>
      <c r="AW79" s="189" t="s">
        <v>2842</v>
      </c>
      <c r="AX79" s="189" t="s">
        <v>503</v>
      </c>
      <c r="AY79" s="189" t="s">
        <v>503</v>
      </c>
      <c r="AZ79" s="189" t="s">
        <v>2842</v>
      </c>
      <c r="BA79" s="189" t="s">
        <v>503</v>
      </c>
      <c r="BB79" s="189" t="s">
        <v>503</v>
      </c>
      <c r="BC79" s="189" t="s">
        <v>2842</v>
      </c>
      <c r="BD79" s="189" t="s">
        <v>503</v>
      </c>
      <c r="BE79" s="189" t="s">
        <v>503</v>
      </c>
      <c r="BF79" s="189" t="s">
        <v>2842</v>
      </c>
      <c r="BG79" s="189" t="s">
        <v>503</v>
      </c>
      <c r="BH79" s="189" t="s">
        <v>503</v>
      </c>
      <c r="BI79" s="189" t="s">
        <v>2842</v>
      </c>
      <c r="BJ79" s="189" t="s">
        <v>503</v>
      </c>
      <c r="BK79" s="189" t="s">
        <v>503</v>
      </c>
      <c r="BL79" s="189" t="s">
        <v>2842</v>
      </c>
      <c r="BM79" s="189" t="s">
        <v>503</v>
      </c>
      <c r="BN79" s="189" t="s">
        <v>503</v>
      </c>
      <c r="BO79" s="189" t="s">
        <v>2842</v>
      </c>
      <c r="BP79" s="189" t="s">
        <v>503</v>
      </c>
      <c r="BQ79" s="189" t="s">
        <v>503</v>
      </c>
      <c r="BR79" s="189" t="s">
        <v>2842</v>
      </c>
      <c r="BS79" s="189" t="s">
        <v>503</v>
      </c>
      <c r="BT79" s="189" t="s">
        <v>503</v>
      </c>
      <c r="BU79" s="189" t="s">
        <v>2842</v>
      </c>
      <c r="BV79" s="189" t="s">
        <v>503</v>
      </c>
      <c r="BW79" s="189" t="s">
        <v>503</v>
      </c>
      <c r="BX79" s="189" t="s">
        <v>2842</v>
      </c>
      <c r="BY79" s="189" t="s">
        <v>503</v>
      </c>
      <c r="BZ79" s="189" t="s">
        <v>503</v>
      </c>
      <c r="CA79" s="189" t="s">
        <v>2842</v>
      </c>
      <c r="CB79" s="189" t="s">
        <v>503</v>
      </c>
      <c r="CC79" s="189" t="s">
        <v>503</v>
      </c>
      <c r="CD79" s="189" t="s">
        <v>2842</v>
      </c>
      <c r="CE79" s="189" t="s">
        <v>503</v>
      </c>
      <c r="CF79" s="189" t="s">
        <v>503</v>
      </c>
      <c r="CG79" s="189" t="s">
        <v>2842</v>
      </c>
      <c r="CH79" s="189" t="s">
        <v>503</v>
      </c>
      <c r="CI79" s="189" t="s">
        <v>503</v>
      </c>
      <c r="CJ79" s="189" t="s">
        <v>2842</v>
      </c>
      <c r="CK79" s="189" t="s">
        <v>503</v>
      </c>
      <c r="CL79" s="189" t="s">
        <v>503</v>
      </c>
      <c r="CM79" s="189" t="s">
        <v>2842</v>
      </c>
      <c r="CN79" s="189" t="s">
        <v>503</v>
      </c>
      <c r="CO79" s="189" t="s">
        <v>503</v>
      </c>
      <c r="CP79" s="189" t="s">
        <v>2842</v>
      </c>
      <c r="CQ79" s="189" t="s">
        <v>503</v>
      </c>
      <c r="CR79" s="189" t="s">
        <v>503</v>
      </c>
      <c r="CS79" s="189" t="s">
        <v>2842</v>
      </c>
      <c r="CT79" s="189" t="s">
        <v>503</v>
      </c>
      <c r="CU79" s="189" t="s">
        <v>503</v>
      </c>
      <c r="CV79" s="189" t="s">
        <v>2842</v>
      </c>
      <c r="CW79" s="189" t="s">
        <v>503</v>
      </c>
      <c r="CX79" s="189" t="s">
        <v>503</v>
      </c>
      <c r="CY79" s="189" t="s">
        <v>2842</v>
      </c>
      <c r="CZ79" s="189" t="s">
        <v>503</v>
      </c>
      <c r="DA79" s="189" t="s">
        <v>503</v>
      </c>
      <c r="DB79" s="189" t="s">
        <v>2842</v>
      </c>
      <c r="DC79" s="189" t="s">
        <v>503</v>
      </c>
      <c r="DD79" s="189" t="s">
        <v>503</v>
      </c>
      <c r="DE79" s="189" t="s">
        <v>2842</v>
      </c>
      <c r="DF79" s="189" t="s">
        <v>503</v>
      </c>
      <c r="DG79" s="189" t="s">
        <v>503</v>
      </c>
      <c r="DH79" s="189" t="s">
        <v>2842</v>
      </c>
      <c r="DI79" s="189" t="s">
        <v>503</v>
      </c>
      <c r="DJ79" s="189" t="s">
        <v>503</v>
      </c>
      <c r="DK79" s="189" t="s">
        <v>2842</v>
      </c>
      <c r="DL79" s="189" t="s">
        <v>503</v>
      </c>
      <c r="DM79" s="189" t="s">
        <v>503</v>
      </c>
      <c r="DN79" s="189" t="s">
        <v>2842</v>
      </c>
      <c r="DO79" s="189" t="s">
        <v>503</v>
      </c>
      <c r="DP79" s="189" t="s">
        <v>503</v>
      </c>
      <c r="DQ79" s="189" t="s">
        <v>2842</v>
      </c>
      <c r="DR79" s="189" t="s">
        <v>503</v>
      </c>
      <c r="DS79" s="189" t="s">
        <v>503</v>
      </c>
      <c r="DT79" s="189" t="s">
        <v>2842</v>
      </c>
      <c r="DU79" s="189" t="s">
        <v>503</v>
      </c>
      <c r="DV79" s="189" t="s">
        <v>503</v>
      </c>
      <c r="DW79" s="189" t="s">
        <v>2842</v>
      </c>
      <c r="DX79" s="189" t="s">
        <v>503</v>
      </c>
      <c r="DY79" s="189" t="s">
        <v>503</v>
      </c>
      <c r="DZ79" s="189" t="s">
        <v>2842</v>
      </c>
      <c r="EA79" s="189" t="s">
        <v>503</v>
      </c>
      <c r="EB79" s="189" t="s">
        <v>503</v>
      </c>
      <c r="EC79" s="189" t="s">
        <v>2842</v>
      </c>
      <c r="ED79" s="189" t="s">
        <v>503</v>
      </c>
      <c r="EE79" s="189" t="s">
        <v>503</v>
      </c>
      <c r="EF79" s="189" t="s">
        <v>2842</v>
      </c>
      <c r="EG79" s="189" t="s">
        <v>503</v>
      </c>
      <c r="EH79" s="189" t="s">
        <v>503</v>
      </c>
      <c r="EI79" s="189" t="s">
        <v>2842</v>
      </c>
      <c r="EJ79" s="189" t="s">
        <v>503</v>
      </c>
      <c r="EK79" s="189" t="s">
        <v>503</v>
      </c>
      <c r="EL79" s="189" t="s">
        <v>2842</v>
      </c>
      <c r="EM79" s="189" t="s">
        <v>503</v>
      </c>
      <c r="EN79" s="189" t="s">
        <v>503</v>
      </c>
      <c r="EO79" s="189" t="s">
        <v>2842</v>
      </c>
      <c r="EP79" s="189" t="s">
        <v>503</v>
      </c>
      <c r="EQ79" s="189" t="s">
        <v>503</v>
      </c>
      <c r="ER79" s="189" t="s">
        <v>2842</v>
      </c>
      <c r="ES79" s="189" t="s">
        <v>503</v>
      </c>
      <c r="ET79" s="189" t="s">
        <v>503</v>
      </c>
    </row>
    <row r="80" spans="1:150" x14ac:dyDescent="0.3">
      <c r="A80" s="1"/>
      <c r="B80" s="188" t="s">
        <v>3254</v>
      </c>
      <c r="C80" s="188" t="s">
        <v>94</v>
      </c>
      <c r="D80" s="188" t="s">
        <v>95</v>
      </c>
      <c r="E80" s="188" t="s">
        <v>3255</v>
      </c>
      <c r="F80" s="188" t="s">
        <v>3256</v>
      </c>
      <c r="G80" s="189" t="s">
        <v>2842</v>
      </c>
      <c r="H80" s="189" t="s">
        <v>2732</v>
      </c>
      <c r="I80" s="189" t="s">
        <v>2732</v>
      </c>
      <c r="J80" s="189" t="s">
        <v>2842</v>
      </c>
      <c r="K80" s="189" t="s">
        <v>2732</v>
      </c>
      <c r="L80" s="189" t="s">
        <v>2732</v>
      </c>
      <c r="M80" s="189" t="s">
        <v>2842</v>
      </c>
      <c r="N80" s="189" t="s">
        <v>2732</v>
      </c>
      <c r="O80" s="189" t="s">
        <v>2732</v>
      </c>
      <c r="P80" s="189" t="s">
        <v>2842</v>
      </c>
      <c r="Q80" s="189" t="s">
        <v>2732</v>
      </c>
      <c r="R80" s="189" t="s">
        <v>2732</v>
      </c>
      <c r="S80" s="189" t="s">
        <v>2842</v>
      </c>
      <c r="T80" s="189" t="s">
        <v>2732</v>
      </c>
      <c r="U80" s="189" t="s">
        <v>2732</v>
      </c>
      <c r="V80" s="189" t="s">
        <v>2842</v>
      </c>
      <c r="W80" s="189" t="s">
        <v>2732</v>
      </c>
      <c r="X80" s="189" t="s">
        <v>2732</v>
      </c>
      <c r="Y80" s="189" t="s">
        <v>2842</v>
      </c>
      <c r="Z80" s="189" t="s">
        <v>2732</v>
      </c>
      <c r="AA80" s="189" t="s">
        <v>2732</v>
      </c>
      <c r="AB80" s="189" t="s">
        <v>2842</v>
      </c>
      <c r="AC80" s="189" t="s">
        <v>2732</v>
      </c>
      <c r="AD80" s="189" t="s">
        <v>2732</v>
      </c>
      <c r="AE80" s="189" t="s">
        <v>2842</v>
      </c>
      <c r="AF80" s="189" t="s">
        <v>2732</v>
      </c>
      <c r="AG80" s="189" t="s">
        <v>2732</v>
      </c>
      <c r="AH80" s="189" t="s">
        <v>2842</v>
      </c>
      <c r="AI80" s="189" t="s">
        <v>2732</v>
      </c>
      <c r="AJ80" s="189" t="s">
        <v>2732</v>
      </c>
      <c r="AK80" s="189" t="s">
        <v>2842</v>
      </c>
      <c r="AL80" s="189" t="s">
        <v>2732</v>
      </c>
      <c r="AM80" s="189" t="s">
        <v>2732</v>
      </c>
      <c r="AN80" s="189" t="s">
        <v>2842</v>
      </c>
      <c r="AO80" s="189" t="s">
        <v>2732</v>
      </c>
      <c r="AP80" s="189" t="s">
        <v>2732</v>
      </c>
      <c r="AQ80" s="189" t="s">
        <v>2842</v>
      </c>
      <c r="AR80" s="189" t="s">
        <v>2732</v>
      </c>
      <c r="AS80" s="189" t="s">
        <v>2732</v>
      </c>
      <c r="AT80" s="189" t="s">
        <v>2842</v>
      </c>
      <c r="AU80" s="189" t="s">
        <v>2732</v>
      </c>
      <c r="AV80" s="189" t="s">
        <v>2732</v>
      </c>
      <c r="AW80" s="189" t="s">
        <v>2842</v>
      </c>
      <c r="AX80" s="189" t="s">
        <v>2732</v>
      </c>
      <c r="AY80" s="189" t="s">
        <v>2732</v>
      </c>
      <c r="AZ80" s="189" t="s">
        <v>2842</v>
      </c>
      <c r="BA80" s="189" t="s">
        <v>2732</v>
      </c>
      <c r="BB80" s="189" t="s">
        <v>2732</v>
      </c>
      <c r="BC80" s="189" t="s">
        <v>2842</v>
      </c>
      <c r="BD80" s="189" t="s">
        <v>2732</v>
      </c>
      <c r="BE80" s="189" t="s">
        <v>2732</v>
      </c>
      <c r="BF80" s="189" t="s">
        <v>2842</v>
      </c>
      <c r="BG80" s="189" t="s">
        <v>2732</v>
      </c>
      <c r="BH80" s="189" t="s">
        <v>2732</v>
      </c>
      <c r="BI80" s="189" t="s">
        <v>2842</v>
      </c>
      <c r="BJ80" s="189" t="s">
        <v>2732</v>
      </c>
      <c r="BK80" s="189" t="s">
        <v>2732</v>
      </c>
      <c r="BL80" s="189" t="s">
        <v>2842</v>
      </c>
      <c r="BM80" s="189" t="s">
        <v>2732</v>
      </c>
      <c r="BN80" s="189" t="s">
        <v>2732</v>
      </c>
      <c r="BO80" s="189" t="s">
        <v>2842</v>
      </c>
      <c r="BP80" s="189" t="s">
        <v>2732</v>
      </c>
      <c r="BQ80" s="189" t="s">
        <v>2732</v>
      </c>
      <c r="BR80" s="189" t="s">
        <v>2842</v>
      </c>
      <c r="BS80" s="189" t="s">
        <v>2732</v>
      </c>
      <c r="BT80" s="189" t="s">
        <v>2732</v>
      </c>
      <c r="BU80" s="189" t="s">
        <v>2842</v>
      </c>
      <c r="BV80" s="189" t="s">
        <v>2732</v>
      </c>
      <c r="BW80" s="189" t="s">
        <v>2732</v>
      </c>
      <c r="BX80" s="189" t="s">
        <v>2842</v>
      </c>
      <c r="BY80" s="189" t="s">
        <v>2732</v>
      </c>
      <c r="BZ80" s="189" t="s">
        <v>2732</v>
      </c>
      <c r="CA80" s="189" t="s">
        <v>2842</v>
      </c>
      <c r="CB80" s="189" t="s">
        <v>2732</v>
      </c>
      <c r="CC80" s="189" t="s">
        <v>2732</v>
      </c>
      <c r="CD80" s="189" t="s">
        <v>2842</v>
      </c>
      <c r="CE80" s="189" t="s">
        <v>2732</v>
      </c>
      <c r="CF80" s="189" t="s">
        <v>2732</v>
      </c>
      <c r="CG80" s="189" t="s">
        <v>2842</v>
      </c>
      <c r="CH80" s="189" t="s">
        <v>2732</v>
      </c>
      <c r="CI80" s="189" t="s">
        <v>2732</v>
      </c>
      <c r="CJ80" s="189" t="s">
        <v>2842</v>
      </c>
      <c r="CK80" s="189" t="s">
        <v>2732</v>
      </c>
      <c r="CL80" s="189" t="s">
        <v>2732</v>
      </c>
      <c r="CM80" s="189" t="s">
        <v>2842</v>
      </c>
      <c r="CN80" s="189" t="s">
        <v>2732</v>
      </c>
      <c r="CO80" s="189" t="s">
        <v>2732</v>
      </c>
      <c r="CP80" s="189" t="s">
        <v>2842</v>
      </c>
      <c r="CQ80" s="189" t="s">
        <v>2732</v>
      </c>
      <c r="CR80" s="189" t="s">
        <v>2732</v>
      </c>
      <c r="CS80" s="189" t="s">
        <v>2842</v>
      </c>
      <c r="CT80" s="189" t="s">
        <v>2732</v>
      </c>
      <c r="CU80" s="189" t="s">
        <v>2732</v>
      </c>
      <c r="CV80" s="189" t="s">
        <v>2842</v>
      </c>
      <c r="CW80" s="189" t="s">
        <v>2732</v>
      </c>
      <c r="CX80" s="189" t="s">
        <v>2732</v>
      </c>
      <c r="CY80" s="189" t="s">
        <v>2842</v>
      </c>
      <c r="CZ80" s="189" t="s">
        <v>2732</v>
      </c>
      <c r="DA80" s="189" t="s">
        <v>2732</v>
      </c>
      <c r="DB80" s="189" t="s">
        <v>2842</v>
      </c>
      <c r="DC80" s="189" t="s">
        <v>2732</v>
      </c>
      <c r="DD80" s="189" t="s">
        <v>2732</v>
      </c>
      <c r="DE80" s="189" t="s">
        <v>2842</v>
      </c>
      <c r="DF80" s="189" t="s">
        <v>2732</v>
      </c>
      <c r="DG80" s="189" t="s">
        <v>2732</v>
      </c>
      <c r="DH80" s="189" t="s">
        <v>2842</v>
      </c>
      <c r="DI80" s="189" t="s">
        <v>2732</v>
      </c>
      <c r="DJ80" s="189" t="s">
        <v>2732</v>
      </c>
      <c r="DK80" s="189" t="s">
        <v>2842</v>
      </c>
      <c r="DL80" s="189" t="s">
        <v>2732</v>
      </c>
      <c r="DM80" s="189" t="s">
        <v>2732</v>
      </c>
      <c r="DN80" s="189" t="s">
        <v>2842</v>
      </c>
      <c r="DO80" s="189" t="s">
        <v>2732</v>
      </c>
      <c r="DP80" s="189" t="s">
        <v>2732</v>
      </c>
      <c r="DQ80" s="189" t="s">
        <v>2842</v>
      </c>
      <c r="DR80" s="189" t="s">
        <v>2732</v>
      </c>
      <c r="DS80" s="189" t="s">
        <v>2732</v>
      </c>
      <c r="DT80" s="189" t="s">
        <v>2842</v>
      </c>
      <c r="DU80" s="189" t="s">
        <v>2732</v>
      </c>
      <c r="DV80" s="189" t="s">
        <v>2732</v>
      </c>
      <c r="DW80" s="189" t="s">
        <v>2842</v>
      </c>
      <c r="DX80" s="189" t="s">
        <v>2732</v>
      </c>
      <c r="DY80" s="189" t="s">
        <v>2732</v>
      </c>
      <c r="DZ80" s="189" t="s">
        <v>2842</v>
      </c>
      <c r="EA80" s="189" t="s">
        <v>2732</v>
      </c>
      <c r="EB80" s="189" t="s">
        <v>2732</v>
      </c>
      <c r="EC80" s="189" t="s">
        <v>2842</v>
      </c>
      <c r="ED80" s="189" t="s">
        <v>2732</v>
      </c>
      <c r="EE80" s="189" t="s">
        <v>2732</v>
      </c>
      <c r="EF80" s="189" t="s">
        <v>2842</v>
      </c>
      <c r="EG80" s="189" t="s">
        <v>2732</v>
      </c>
      <c r="EH80" s="189" t="s">
        <v>2732</v>
      </c>
      <c r="EI80" s="189" t="s">
        <v>2842</v>
      </c>
      <c r="EJ80" s="189" t="s">
        <v>2732</v>
      </c>
      <c r="EK80" s="189" t="s">
        <v>2732</v>
      </c>
      <c r="EL80" s="189" t="s">
        <v>2842</v>
      </c>
      <c r="EM80" s="189" t="s">
        <v>2732</v>
      </c>
      <c r="EN80" s="189" t="s">
        <v>2732</v>
      </c>
      <c r="EO80" s="189" t="s">
        <v>2842</v>
      </c>
      <c r="EP80" s="189" t="s">
        <v>2732</v>
      </c>
      <c r="EQ80" s="189" t="s">
        <v>2732</v>
      </c>
      <c r="ER80" s="189" t="s">
        <v>2842</v>
      </c>
      <c r="ES80" s="189" t="s">
        <v>2732</v>
      </c>
      <c r="ET80" s="189" t="s">
        <v>2732</v>
      </c>
    </row>
    <row r="81" spans="1:150" x14ac:dyDescent="0.3">
      <c r="A81" s="1"/>
      <c r="B81" s="187" t="s">
        <v>3257</v>
      </c>
      <c r="C81" s="187" t="s">
        <v>137</v>
      </c>
      <c r="D81" s="187" t="s">
        <v>150</v>
      </c>
      <c r="E81" s="187" t="s">
        <v>3258</v>
      </c>
      <c r="F81" s="187" t="s">
        <v>3259</v>
      </c>
      <c r="G81" s="187" t="s">
        <v>2842</v>
      </c>
      <c r="H81" s="187" t="s">
        <v>2732</v>
      </c>
      <c r="I81" s="187" t="s">
        <v>2732</v>
      </c>
      <c r="J81" s="187" t="s">
        <v>2842</v>
      </c>
      <c r="K81" s="187" t="s">
        <v>2732</v>
      </c>
      <c r="L81" s="187" t="s">
        <v>2732</v>
      </c>
      <c r="M81" s="187" t="s">
        <v>2842</v>
      </c>
      <c r="N81" s="187" t="s">
        <v>2732</v>
      </c>
      <c r="O81" s="187" t="s">
        <v>2732</v>
      </c>
      <c r="P81" s="187" t="s">
        <v>2842</v>
      </c>
      <c r="Q81" s="187" t="s">
        <v>2732</v>
      </c>
      <c r="R81" s="187" t="s">
        <v>2732</v>
      </c>
      <c r="S81" s="187" t="s">
        <v>2842</v>
      </c>
      <c r="T81" s="187" t="s">
        <v>2732</v>
      </c>
      <c r="U81" s="187" t="s">
        <v>2732</v>
      </c>
      <c r="V81" s="187" t="s">
        <v>2842</v>
      </c>
      <c r="W81" s="187" t="s">
        <v>2732</v>
      </c>
      <c r="X81" s="187" t="s">
        <v>2732</v>
      </c>
      <c r="Y81" s="187" t="s">
        <v>2842</v>
      </c>
      <c r="Z81" s="187" t="s">
        <v>2732</v>
      </c>
      <c r="AA81" s="187" t="s">
        <v>2732</v>
      </c>
      <c r="AB81" s="187" t="s">
        <v>2842</v>
      </c>
      <c r="AC81" s="187" t="s">
        <v>2732</v>
      </c>
      <c r="AD81" s="187" t="s">
        <v>2732</v>
      </c>
      <c r="AE81" s="187" t="s">
        <v>2842</v>
      </c>
      <c r="AF81" s="187" t="s">
        <v>2732</v>
      </c>
      <c r="AG81" s="187" t="s">
        <v>2732</v>
      </c>
      <c r="AH81" s="187" t="s">
        <v>2842</v>
      </c>
      <c r="AI81" s="187" t="s">
        <v>2732</v>
      </c>
      <c r="AJ81" s="187" t="s">
        <v>2732</v>
      </c>
      <c r="AK81" s="187" t="s">
        <v>2842</v>
      </c>
      <c r="AL81" s="187" t="s">
        <v>2732</v>
      </c>
      <c r="AM81" s="187" t="s">
        <v>2732</v>
      </c>
      <c r="AN81" s="187" t="s">
        <v>2842</v>
      </c>
      <c r="AO81" s="187" t="s">
        <v>2732</v>
      </c>
      <c r="AP81" s="187" t="s">
        <v>2732</v>
      </c>
      <c r="AQ81" s="187" t="s">
        <v>2842</v>
      </c>
      <c r="AR81" s="187" t="s">
        <v>2732</v>
      </c>
      <c r="AS81" s="187" t="s">
        <v>2732</v>
      </c>
      <c r="AT81" s="187" t="s">
        <v>2842</v>
      </c>
      <c r="AU81" s="187" t="s">
        <v>2732</v>
      </c>
      <c r="AV81" s="187" t="s">
        <v>2732</v>
      </c>
      <c r="AW81" s="187" t="s">
        <v>2842</v>
      </c>
      <c r="AX81" s="187" t="s">
        <v>2732</v>
      </c>
      <c r="AY81" s="187" t="s">
        <v>2732</v>
      </c>
      <c r="AZ81" s="187" t="s">
        <v>2842</v>
      </c>
      <c r="BA81" s="187" t="s">
        <v>2732</v>
      </c>
      <c r="BB81" s="187" t="s">
        <v>2732</v>
      </c>
      <c r="BC81" s="187" t="s">
        <v>2842</v>
      </c>
      <c r="BD81" s="187" t="s">
        <v>2732</v>
      </c>
      <c r="BE81" s="187" t="s">
        <v>2732</v>
      </c>
      <c r="BF81" s="187" t="s">
        <v>2842</v>
      </c>
      <c r="BG81" s="187" t="s">
        <v>2732</v>
      </c>
      <c r="BH81" s="187" t="s">
        <v>2732</v>
      </c>
      <c r="BI81" s="187" t="s">
        <v>2842</v>
      </c>
      <c r="BJ81" s="187" t="s">
        <v>2732</v>
      </c>
      <c r="BK81" s="187" t="s">
        <v>2732</v>
      </c>
      <c r="BL81" s="187" t="s">
        <v>2842</v>
      </c>
      <c r="BM81" s="187" t="s">
        <v>2732</v>
      </c>
      <c r="BN81" s="187" t="s">
        <v>2732</v>
      </c>
      <c r="BO81" s="187" t="s">
        <v>2842</v>
      </c>
      <c r="BP81" s="187" t="s">
        <v>2732</v>
      </c>
      <c r="BQ81" s="187" t="s">
        <v>2732</v>
      </c>
      <c r="BR81" s="187" t="s">
        <v>2842</v>
      </c>
      <c r="BS81" s="187" t="s">
        <v>2732</v>
      </c>
      <c r="BT81" s="187" t="s">
        <v>2732</v>
      </c>
      <c r="BU81" s="187" t="s">
        <v>2842</v>
      </c>
      <c r="BV81" s="187" t="s">
        <v>2732</v>
      </c>
      <c r="BW81" s="187" t="s">
        <v>2732</v>
      </c>
      <c r="BX81" s="187" t="s">
        <v>2842</v>
      </c>
      <c r="BY81" s="187" t="s">
        <v>2732</v>
      </c>
      <c r="BZ81" s="187" t="s">
        <v>2732</v>
      </c>
      <c r="CA81" s="187" t="s">
        <v>2842</v>
      </c>
      <c r="CB81" s="187" t="s">
        <v>2732</v>
      </c>
      <c r="CC81" s="187" t="s">
        <v>2732</v>
      </c>
      <c r="CD81" s="187" t="s">
        <v>2842</v>
      </c>
      <c r="CE81" s="187" t="s">
        <v>2732</v>
      </c>
      <c r="CF81" s="187" t="s">
        <v>2732</v>
      </c>
      <c r="CG81" s="187" t="s">
        <v>2842</v>
      </c>
      <c r="CH81" s="187" t="s">
        <v>2732</v>
      </c>
      <c r="CI81" s="187" t="s">
        <v>2732</v>
      </c>
      <c r="CJ81" s="187" t="s">
        <v>2842</v>
      </c>
      <c r="CK81" s="187" t="s">
        <v>2732</v>
      </c>
      <c r="CL81" s="187" t="s">
        <v>2732</v>
      </c>
      <c r="CM81" s="187" t="s">
        <v>2842</v>
      </c>
      <c r="CN81" s="187" t="s">
        <v>2732</v>
      </c>
      <c r="CO81" s="187" t="s">
        <v>2732</v>
      </c>
      <c r="CP81" s="187" t="s">
        <v>2842</v>
      </c>
      <c r="CQ81" s="187" t="s">
        <v>2732</v>
      </c>
      <c r="CR81" s="187" t="s">
        <v>2732</v>
      </c>
      <c r="CS81" s="187" t="s">
        <v>2842</v>
      </c>
      <c r="CT81" s="187" t="s">
        <v>2732</v>
      </c>
      <c r="CU81" s="187" t="s">
        <v>2732</v>
      </c>
      <c r="CV81" s="187" t="s">
        <v>2842</v>
      </c>
      <c r="CW81" s="187" t="s">
        <v>2732</v>
      </c>
      <c r="CX81" s="187" t="s">
        <v>2732</v>
      </c>
      <c r="CY81" s="187" t="s">
        <v>2842</v>
      </c>
      <c r="CZ81" s="187" t="s">
        <v>2732</v>
      </c>
      <c r="DA81" s="187" t="s">
        <v>2732</v>
      </c>
      <c r="DB81" s="187" t="s">
        <v>2842</v>
      </c>
      <c r="DC81" s="187" t="s">
        <v>2732</v>
      </c>
      <c r="DD81" s="187" t="s">
        <v>2732</v>
      </c>
      <c r="DE81" s="187" t="s">
        <v>2842</v>
      </c>
      <c r="DF81" s="187" t="s">
        <v>2732</v>
      </c>
      <c r="DG81" s="187" t="s">
        <v>2732</v>
      </c>
      <c r="DH81" s="187" t="s">
        <v>2842</v>
      </c>
      <c r="DI81" s="187" t="s">
        <v>2732</v>
      </c>
      <c r="DJ81" s="187" t="s">
        <v>2732</v>
      </c>
      <c r="DK81" s="187" t="s">
        <v>2842</v>
      </c>
      <c r="DL81" s="187" t="s">
        <v>2732</v>
      </c>
      <c r="DM81" s="187" t="s">
        <v>2732</v>
      </c>
      <c r="DN81" s="187" t="s">
        <v>2842</v>
      </c>
      <c r="DO81" s="187" t="s">
        <v>2732</v>
      </c>
      <c r="DP81" s="187" t="s">
        <v>2732</v>
      </c>
      <c r="DQ81" s="187" t="s">
        <v>2842</v>
      </c>
      <c r="DR81" s="187" t="s">
        <v>2732</v>
      </c>
      <c r="DS81" s="187" t="s">
        <v>2732</v>
      </c>
      <c r="DT81" s="187" t="s">
        <v>2842</v>
      </c>
      <c r="DU81" s="187" t="s">
        <v>2732</v>
      </c>
      <c r="DV81" s="187" t="s">
        <v>2732</v>
      </c>
      <c r="DW81" s="187" t="s">
        <v>2842</v>
      </c>
      <c r="DX81" s="187" t="s">
        <v>2732</v>
      </c>
      <c r="DY81" s="187" t="s">
        <v>2732</v>
      </c>
      <c r="DZ81" s="187" t="s">
        <v>2842</v>
      </c>
      <c r="EA81" s="187" t="s">
        <v>2732</v>
      </c>
      <c r="EB81" s="187" t="s">
        <v>2732</v>
      </c>
      <c r="EC81" s="187" t="s">
        <v>2842</v>
      </c>
      <c r="ED81" s="187" t="s">
        <v>2732</v>
      </c>
      <c r="EE81" s="187" t="s">
        <v>2732</v>
      </c>
      <c r="EF81" s="187" t="s">
        <v>2842</v>
      </c>
      <c r="EG81" s="187" t="s">
        <v>2732</v>
      </c>
      <c r="EH81" s="187" t="s">
        <v>2732</v>
      </c>
      <c r="EI81" s="187" t="s">
        <v>2842</v>
      </c>
      <c r="EJ81" s="187" t="s">
        <v>2732</v>
      </c>
      <c r="EK81" s="187" t="s">
        <v>2732</v>
      </c>
      <c r="EL81" s="187" t="s">
        <v>2842</v>
      </c>
      <c r="EM81" s="187" t="s">
        <v>2732</v>
      </c>
      <c r="EN81" s="187" t="s">
        <v>2732</v>
      </c>
      <c r="EO81" s="187" t="s">
        <v>2842</v>
      </c>
      <c r="EP81" s="187" t="s">
        <v>2732</v>
      </c>
      <c r="EQ81" s="187" t="s">
        <v>2732</v>
      </c>
      <c r="ER81" s="187" t="s">
        <v>2842</v>
      </c>
      <c r="ES81" s="187" t="s">
        <v>2732</v>
      </c>
      <c r="ET81" s="187" t="s">
        <v>2732</v>
      </c>
    </row>
    <row r="82" spans="1:150" x14ac:dyDescent="0.3">
      <c r="A82" s="1"/>
      <c r="B82" s="188" t="s">
        <v>3260</v>
      </c>
      <c r="C82" s="188" t="s">
        <v>137</v>
      </c>
      <c r="D82" s="188" t="s">
        <v>150</v>
      </c>
      <c r="E82" s="188" t="s">
        <v>3261</v>
      </c>
      <c r="F82" s="188" t="s">
        <v>3262</v>
      </c>
      <c r="G82" s="189" t="s">
        <v>2842</v>
      </c>
      <c r="H82" s="189" t="s">
        <v>503</v>
      </c>
      <c r="I82" s="189" t="s">
        <v>503</v>
      </c>
      <c r="J82" s="189" t="s">
        <v>2842</v>
      </c>
      <c r="K82" s="189" t="s">
        <v>503</v>
      </c>
      <c r="L82" s="189" t="s">
        <v>503</v>
      </c>
      <c r="M82" s="189" t="s">
        <v>2842</v>
      </c>
      <c r="N82" s="189" t="s">
        <v>503</v>
      </c>
      <c r="O82" s="189" t="s">
        <v>503</v>
      </c>
      <c r="P82" s="189" t="s">
        <v>2842</v>
      </c>
      <c r="Q82" s="189" t="s">
        <v>503</v>
      </c>
      <c r="R82" s="189" t="s">
        <v>503</v>
      </c>
      <c r="S82" s="189" t="s">
        <v>2842</v>
      </c>
      <c r="T82" s="189" t="s">
        <v>503</v>
      </c>
      <c r="U82" s="189" t="s">
        <v>503</v>
      </c>
      <c r="V82" s="189" t="s">
        <v>2842</v>
      </c>
      <c r="W82" s="189" t="s">
        <v>503</v>
      </c>
      <c r="X82" s="189" t="s">
        <v>503</v>
      </c>
      <c r="Y82" s="189" t="s">
        <v>2842</v>
      </c>
      <c r="Z82" s="189" t="s">
        <v>503</v>
      </c>
      <c r="AA82" s="189" t="s">
        <v>503</v>
      </c>
      <c r="AB82" s="189" t="s">
        <v>2842</v>
      </c>
      <c r="AC82" s="189" t="s">
        <v>503</v>
      </c>
      <c r="AD82" s="189" t="s">
        <v>503</v>
      </c>
      <c r="AE82" s="189" t="s">
        <v>2842</v>
      </c>
      <c r="AF82" s="189" t="s">
        <v>503</v>
      </c>
      <c r="AG82" s="189" t="s">
        <v>503</v>
      </c>
      <c r="AH82" s="189" t="s">
        <v>2842</v>
      </c>
      <c r="AI82" s="189" t="s">
        <v>503</v>
      </c>
      <c r="AJ82" s="189" t="s">
        <v>503</v>
      </c>
      <c r="AK82" s="189" t="s">
        <v>2842</v>
      </c>
      <c r="AL82" s="189" t="s">
        <v>503</v>
      </c>
      <c r="AM82" s="189" t="s">
        <v>503</v>
      </c>
      <c r="AN82" s="189" t="s">
        <v>2842</v>
      </c>
      <c r="AO82" s="189" t="s">
        <v>503</v>
      </c>
      <c r="AP82" s="189" t="s">
        <v>503</v>
      </c>
      <c r="AQ82" s="189" t="s">
        <v>2842</v>
      </c>
      <c r="AR82" s="189" t="s">
        <v>503</v>
      </c>
      <c r="AS82" s="189" t="s">
        <v>503</v>
      </c>
      <c r="AT82" s="189" t="s">
        <v>2842</v>
      </c>
      <c r="AU82" s="189" t="s">
        <v>503</v>
      </c>
      <c r="AV82" s="189" t="s">
        <v>503</v>
      </c>
      <c r="AW82" s="189" t="s">
        <v>2842</v>
      </c>
      <c r="AX82" s="189" t="s">
        <v>503</v>
      </c>
      <c r="AY82" s="189" t="s">
        <v>503</v>
      </c>
      <c r="AZ82" s="189" t="s">
        <v>2842</v>
      </c>
      <c r="BA82" s="189" t="s">
        <v>503</v>
      </c>
      <c r="BB82" s="189" t="s">
        <v>503</v>
      </c>
      <c r="BC82" s="189" t="s">
        <v>2842</v>
      </c>
      <c r="BD82" s="189" t="s">
        <v>503</v>
      </c>
      <c r="BE82" s="189" t="s">
        <v>503</v>
      </c>
      <c r="BF82" s="189" t="s">
        <v>2842</v>
      </c>
      <c r="BG82" s="189" t="s">
        <v>503</v>
      </c>
      <c r="BH82" s="189" t="s">
        <v>503</v>
      </c>
      <c r="BI82" s="189" t="s">
        <v>2842</v>
      </c>
      <c r="BJ82" s="189" t="s">
        <v>503</v>
      </c>
      <c r="BK82" s="189" t="s">
        <v>503</v>
      </c>
      <c r="BL82" s="189" t="s">
        <v>2842</v>
      </c>
      <c r="BM82" s="189" t="s">
        <v>503</v>
      </c>
      <c r="BN82" s="189" t="s">
        <v>503</v>
      </c>
      <c r="BO82" s="189" t="s">
        <v>2842</v>
      </c>
      <c r="BP82" s="189" t="s">
        <v>503</v>
      </c>
      <c r="BQ82" s="189" t="s">
        <v>503</v>
      </c>
      <c r="BR82" s="189" t="s">
        <v>2842</v>
      </c>
      <c r="BS82" s="189" t="s">
        <v>503</v>
      </c>
      <c r="BT82" s="189" t="s">
        <v>503</v>
      </c>
      <c r="BU82" s="189" t="s">
        <v>2842</v>
      </c>
      <c r="BV82" s="189" t="s">
        <v>503</v>
      </c>
      <c r="BW82" s="189" t="s">
        <v>503</v>
      </c>
      <c r="BX82" s="189" t="s">
        <v>2842</v>
      </c>
      <c r="BY82" s="189" t="s">
        <v>503</v>
      </c>
      <c r="BZ82" s="189" t="s">
        <v>503</v>
      </c>
      <c r="CA82" s="189" t="s">
        <v>2842</v>
      </c>
      <c r="CB82" s="189" t="s">
        <v>503</v>
      </c>
      <c r="CC82" s="189" t="s">
        <v>503</v>
      </c>
      <c r="CD82" s="189" t="s">
        <v>2842</v>
      </c>
      <c r="CE82" s="189" t="s">
        <v>503</v>
      </c>
      <c r="CF82" s="189" t="s">
        <v>503</v>
      </c>
      <c r="CG82" s="189" t="s">
        <v>2842</v>
      </c>
      <c r="CH82" s="189" t="s">
        <v>503</v>
      </c>
      <c r="CI82" s="189" t="s">
        <v>503</v>
      </c>
      <c r="CJ82" s="189" t="s">
        <v>2842</v>
      </c>
      <c r="CK82" s="189" t="s">
        <v>503</v>
      </c>
      <c r="CL82" s="189" t="s">
        <v>503</v>
      </c>
      <c r="CM82" s="189" t="s">
        <v>2842</v>
      </c>
      <c r="CN82" s="189" t="s">
        <v>503</v>
      </c>
      <c r="CO82" s="189" t="s">
        <v>503</v>
      </c>
      <c r="CP82" s="189" t="s">
        <v>2842</v>
      </c>
      <c r="CQ82" s="189" t="s">
        <v>503</v>
      </c>
      <c r="CR82" s="189" t="s">
        <v>503</v>
      </c>
      <c r="CS82" s="189" t="s">
        <v>2842</v>
      </c>
      <c r="CT82" s="189" t="s">
        <v>503</v>
      </c>
      <c r="CU82" s="189" t="s">
        <v>503</v>
      </c>
      <c r="CV82" s="189" t="s">
        <v>2842</v>
      </c>
      <c r="CW82" s="189" t="s">
        <v>503</v>
      </c>
      <c r="CX82" s="189" t="s">
        <v>503</v>
      </c>
      <c r="CY82" s="189" t="s">
        <v>2842</v>
      </c>
      <c r="CZ82" s="189" t="s">
        <v>503</v>
      </c>
      <c r="DA82" s="189" t="s">
        <v>503</v>
      </c>
      <c r="DB82" s="189" t="s">
        <v>2842</v>
      </c>
      <c r="DC82" s="189" t="s">
        <v>503</v>
      </c>
      <c r="DD82" s="189" t="s">
        <v>503</v>
      </c>
      <c r="DE82" s="189" t="s">
        <v>2842</v>
      </c>
      <c r="DF82" s="189" t="s">
        <v>503</v>
      </c>
      <c r="DG82" s="189" t="s">
        <v>503</v>
      </c>
      <c r="DH82" s="189" t="s">
        <v>2842</v>
      </c>
      <c r="DI82" s="189" t="s">
        <v>503</v>
      </c>
      <c r="DJ82" s="189" t="s">
        <v>503</v>
      </c>
      <c r="DK82" s="189" t="s">
        <v>2842</v>
      </c>
      <c r="DL82" s="189" t="s">
        <v>503</v>
      </c>
      <c r="DM82" s="189" t="s">
        <v>503</v>
      </c>
      <c r="DN82" s="189" t="s">
        <v>2842</v>
      </c>
      <c r="DO82" s="189" t="s">
        <v>503</v>
      </c>
      <c r="DP82" s="189" t="s">
        <v>503</v>
      </c>
      <c r="DQ82" s="189" t="s">
        <v>2842</v>
      </c>
      <c r="DR82" s="189" t="s">
        <v>503</v>
      </c>
      <c r="DS82" s="189" t="s">
        <v>503</v>
      </c>
      <c r="DT82" s="189" t="s">
        <v>2842</v>
      </c>
      <c r="DU82" s="189" t="s">
        <v>503</v>
      </c>
      <c r="DV82" s="189" t="s">
        <v>503</v>
      </c>
      <c r="DW82" s="189" t="s">
        <v>2842</v>
      </c>
      <c r="DX82" s="189" t="s">
        <v>503</v>
      </c>
      <c r="DY82" s="189" t="s">
        <v>503</v>
      </c>
      <c r="DZ82" s="189" t="s">
        <v>2842</v>
      </c>
      <c r="EA82" s="189" t="s">
        <v>503</v>
      </c>
      <c r="EB82" s="189" t="s">
        <v>503</v>
      </c>
      <c r="EC82" s="189" t="s">
        <v>2842</v>
      </c>
      <c r="ED82" s="189" t="s">
        <v>503</v>
      </c>
      <c r="EE82" s="189" t="s">
        <v>503</v>
      </c>
      <c r="EF82" s="189" t="s">
        <v>2842</v>
      </c>
      <c r="EG82" s="189" t="s">
        <v>503</v>
      </c>
      <c r="EH82" s="189" t="s">
        <v>503</v>
      </c>
      <c r="EI82" s="189" t="s">
        <v>2842</v>
      </c>
      <c r="EJ82" s="189" t="s">
        <v>503</v>
      </c>
      <c r="EK82" s="189" t="s">
        <v>503</v>
      </c>
      <c r="EL82" s="189" t="s">
        <v>2842</v>
      </c>
      <c r="EM82" s="189" t="s">
        <v>503</v>
      </c>
      <c r="EN82" s="189" t="s">
        <v>503</v>
      </c>
      <c r="EO82" s="189" t="s">
        <v>2842</v>
      </c>
      <c r="EP82" s="189" t="s">
        <v>503</v>
      </c>
      <c r="EQ82" s="189" t="s">
        <v>503</v>
      </c>
      <c r="ER82" s="189" t="s">
        <v>2842</v>
      </c>
      <c r="ES82" s="189" t="s">
        <v>503</v>
      </c>
      <c r="ET82" s="189" t="s">
        <v>503</v>
      </c>
    </row>
    <row r="83" spans="1:150" x14ac:dyDescent="0.3">
      <c r="A83" s="1"/>
      <c r="B83" s="188" t="s">
        <v>3263</v>
      </c>
      <c r="C83" s="188" t="s">
        <v>137</v>
      </c>
      <c r="D83" s="188" t="s">
        <v>150</v>
      </c>
      <c r="E83" s="188" t="s">
        <v>3264</v>
      </c>
      <c r="F83" s="188" t="s">
        <v>3265</v>
      </c>
      <c r="G83" s="189" t="s">
        <v>2842</v>
      </c>
      <c r="H83" s="189" t="s">
        <v>503</v>
      </c>
      <c r="I83" s="189" t="s">
        <v>503</v>
      </c>
      <c r="J83" s="189" t="s">
        <v>2842</v>
      </c>
      <c r="K83" s="189" t="s">
        <v>503</v>
      </c>
      <c r="L83" s="189" t="s">
        <v>503</v>
      </c>
      <c r="M83" s="189" t="s">
        <v>2842</v>
      </c>
      <c r="N83" s="189" t="s">
        <v>503</v>
      </c>
      <c r="O83" s="189" t="s">
        <v>503</v>
      </c>
      <c r="P83" s="189" t="s">
        <v>2842</v>
      </c>
      <c r="Q83" s="189" t="s">
        <v>503</v>
      </c>
      <c r="R83" s="189" t="s">
        <v>503</v>
      </c>
      <c r="S83" s="189" t="s">
        <v>2842</v>
      </c>
      <c r="T83" s="189" t="s">
        <v>503</v>
      </c>
      <c r="U83" s="189" t="s">
        <v>503</v>
      </c>
      <c r="V83" s="189" t="s">
        <v>2842</v>
      </c>
      <c r="W83" s="189" t="s">
        <v>503</v>
      </c>
      <c r="X83" s="189" t="s">
        <v>503</v>
      </c>
      <c r="Y83" s="189" t="s">
        <v>2842</v>
      </c>
      <c r="Z83" s="189" t="s">
        <v>503</v>
      </c>
      <c r="AA83" s="189" t="s">
        <v>503</v>
      </c>
      <c r="AB83" s="189" t="s">
        <v>2842</v>
      </c>
      <c r="AC83" s="189" t="s">
        <v>503</v>
      </c>
      <c r="AD83" s="189" t="s">
        <v>503</v>
      </c>
      <c r="AE83" s="189" t="s">
        <v>2842</v>
      </c>
      <c r="AF83" s="189" t="s">
        <v>503</v>
      </c>
      <c r="AG83" s="189" t="s">
        <v>503</v>
      </c>
      <c r="AH83" s="189" t="s">
        <v>2842</v>
      </c>
      <c r="AI83" s="189" t="s">
        <v>503</v>
      </c>
      <c r="AJ83" s="189" t="s">
        <v>503</v>
      </c>
      <c r="AK83" s="189" t="s">
        <v>2842</v>
      </c>
      <c r="AL83" s="189" t="s">
        <v>503</v>
      </c>
      <c r="AM83" s="189" t="s">
        <v>503</v>
      </c>
      <c r="AN83" s="189" t="s">
        <v>2842</v>
      </c>
      <c r="AO83" s="189" t="s">
        <v>503</v>
      </c>
      <c r="AP83" s="189" t="s">
        <v>503</v>
      </c>
      <c r="AQ83" s="189" t="s">
        <v>2842</v>
      </c>
      <c r="AR83" s="189" t="s">
        <v>503</v>
      </c>
      <c r="AS83" s="189" t="s">
        <v>503</v>
      </c>
      <c r="AT83" s="189" t="s">
        <v>2842</v>
      </c>
      <c r="AU83" s="189" t="s">
        <v>503</v>
      </c>
      <c r="AV83" s="189" t="s">
        <v>503</v>
      </c>
      <c r="AW83" s="189" t="s">
        <v>2842</v>
      </c>
      <c r="AX83" s="189" t="s">
        <v>503</v>
      </c>
      <c r="AY83" s="189" t="s">
        <v>503</v>
      </c>
      <c r="AZ83" s="189" t="s">
        <v>2842</v>
      </c>
      <c r="BA83" s="189" t="s">
        <v>503</v>
      </c>
      <c r="BB83" s="189" t="s">
        <v>503</v>
      </c>
      <c r="BC83" s="189" t="s">
        <v>2842</v>
      </c>
      <c r="BD83" s="189" t="s">
        <v>503</v>
      </c>
      <c r="BE83" s="189" t="s">
        <v>503</v>
      </c>
      <c r="BF83" s="189" t="s">
        <v>2842</v>
      </c>
      <c r="BG83" s="189" t="s">
        <v>503</v>
      </c>
      <c r="BH83" s="189" t="s">
        <v>503</v>
      </c>
      <c r="BI83" s="189" t="s">
        <v>2842</v>
      </c>
      <c r="BJ83" s="189" t="s">
        <v>503</v>
      </c>
      <c r="BK83" s="189" t="s">
        <v>503</v>
      </c>
      <c r="BL83" s="189" t="s">
        <v>2842</v>
      </c>
      <c r="BM83" s="189" t="s">
        <v>503</v>
      </c>
      <c r="BN83" s="189" t="s">
        <v>503</v>
      </c>
      <c r="BO83" s="189" t="s">
        <v>2842</v>
      </c>
      <c r="BP83" s="189" t="s">
        <v>503</v>
      </c>
      <c r="BQ83" s="189" t="s">
        <v>503</v>
      </c>
      <c r="BR83" s="189" t="s">
        <v>2842</v>
      </c>
      <c r="BS83" s="189" t="s">
        <v>503</v>
      </c>
      <c r="BT83" s="189" t="s">
        <v>503</v>
      </c>
      <c r="BU83" s="189" t="s">
        <v>2842</v>
      </c>
      <c r="BV83" s="189" t="s">
        <v>503</v>
      </c>
      <c r="BW83" s="189" t="s">
        <v>503</v>
      </c>
      <c r="BX83" s="189" t="s">
        <v>2842</v>
      </c>
      <c r="BY83" s="189" t="s">
        <v>503</v>
      </c>
      <c r="BZ83" s="189" t="s">
        <v>503</v>
      </c>
      <c r="CA83" s="189" t="s">
        <v>2842</v>
      </c>
      <c r="CB83" s="189" t="s">
        <v>503</v>
      </c>
      <c r="CC83" s="189" t="s">
        <v>503</v>
      </c>
      <c r="CD83" s="189" t="s">
        <v>2842</v>
      </c>
      <c r="CE83" s="189" t="s">
        <v>503</v>
      </c>
      <c r="CF83" s="189" t="s">
        <v>503</v>
      </c>
      <c r="CG83" s="189" t="s">
        <v>2842</v>
      </c>
      <c r="CH83" s="189" t="s">
        <v>503</v>
      </c>
      <c r="CI83" s="189" t="s">
        <v>503</v>
      </c>
      <c r="CJ83" s="189" t="s">
        <v>2842</v>
      </c>
      <c r="CK83" s="189" t="s">
        <v>503</v>
      </c>
      <c r="CL83" s="189" t="s">
        <v>503</v>
      </c>
      <c r="CM83" s="189" t="s">
        <v>2842</v>
      </c>
      <c r="CN83" s="189" t="s">
        <v>503</v>
      </c>
      <c r="CO83" s="189" t="s">
        <v>503</v>
      </c>
      <c r="CP83" s="189" t="s">
        <v>2842</v>
      </c>
      <c r="CQ83" s="189" t="s">
        <v>503</v>
      </c>
      <c r="CR83" s="189" t="s">
        <v>503</v>
      </c>
      <c r="CS83" s="189" t="s">
        <v>2842</v>
      </c>
      <c r="CT83" s="189" t="s">
        <v>503</v>
      </c>
      <c r="CU83" s="189" t="s">
        <v>503</v>
      </c>
      <c r="CV83" s="189" t="s">
        <v>2842</v>
      </c>
      <c r="CW83" s="189" t="s">
        <v>503</v>
      </c>
      <c r="CX83" s="189" t="s">
        <v>503</v>
      </c>
      <c r="CY83" s="189" t="s">
        <v>2842</v>
      </c>
      <c r="CZ83" s="189" t="s">
        <v>503</v>
      </c>
      <c r="DA83" s="189" t="s">
        <v>503</v>
      </c>
      <c r="DB83" s="189" t="s">
        <v>2842</v>
      </c>
      <c r="DC83" s="189" t="s">
        <v>503</v>
      </c>
      <c r="DD83" s="189" t="s">
        <v>503</v>
      </c>
      <c r="DE83" s="189" t="s">
        <v>2842</v>
      </c>
      <c r="DF83" s="189" t="s">
        <v>503</v>
      </c>
      <c r="DG83" s="189" t="s">
        <v>503</v>
      </c>
      <c r="DH83" s="189" t="s">
        <v>2842</v>
      </c>
      <c r="DI83" s="189" t="s">
        <v>503</v>
      </c>
      <c r="DJ83" s="189" t="s">
        <v>503</v>
      </c>
      <c r="DK83" s="189" t="s">
        <v>2842</v>
      </c>
      <c r="DL83" s="189" t="s">
        <v>503</v>
      </c>
      <c r="DM83" s="189" t="s">
        <v>503</v>
      </c>
      <c r="DN83" s="189" t="s">
        <v>2842</v>
      </c>
      <c r="DO83" s="189" t="s">
        <v>503</v>
      </c>
      <c r="DP83" s="189" t="s">
        <v>503</v>
      </c>
      <c r="DQ83" s="189" t="s">
        <v>2842</v>
      </c>
      <c r="DR83" s="189" t="s">
        <v>503</v>
      </c>
      <c r="DS83" s="189" t="s">
        <v>503</v>
      </c>
      <c r="DT83" s="189" t="s">
        <v>2842</v>
      </c>
      <c r="DU83" s="189" t="s">
        <v>503</v>
      </c>
      <c r="DV83" s="189" t="s">
        <v>503</v>
      </c>
      <c r="DW83" s="189" t="s">
        <v>2842</v>
      </c>
      <c r="DX83" s="189" t="s">
        <v>503</v>
      </c>
      <c r="DY83" s="189" t="s">
        <v>503</v>
      </c>
      <c r="DZ83" s="189" t="s">
        <v>2842</v>
      </c>
      <c r="EA83" s="189" t="s">
        <v>503</v>
      </c>
      <c r="EB83" s="189" t="s">
        <v>503</v>
      </c>
      <c r="EC83" s="189" t="s">
        <v>2842</v>
      </c>
      <c r="ED83" s="189" t="s">
        <v>503</v>
      </c>
      <c r="EE83" s="189" t="s">
        <v>503</v>
      </c>
      <c r="EF83" s="189" t="s">
        <v>2842</v>
      </c>
      <c r="EG83" s="189" t="s">
        <v>503</v>
      </c>
      <c r="EH83" s="189" t="s">
        <v>503</v>
      </c>
      <c r="EI83" s="189" t="s">
        <v>2842</v>
      </c>
      <c r="EJ83" s="189" t="s">
        <v>503</v>
      </c>
      <c r="EK83" s="189" t="s">
        <v>503</v>
      </c>
      <c r="EL83" s="189" t="s">
        <v>2842</v>
      </c>
      <c r="EM83" s="189" t="s">
        <v>503</v>
      </c>
      <c r="EN83" s="189" t="s">
        <v>503</v>
      </c>
      <c r="EO83" s="189" t="s">
        <v>2842</v>
      </c>
      <c r="EP83" s="189" t="s">
        <v>503</v>
      </c>
      <c r="EQ83" s="189" t="s">
        <v>503</v>
      </c>
      <c r="ER83" s="189" t="s">
        <v>2842</v>
      </c>
      <c r="ES83" s="189" t="s">
        <v>503</v>
      </c>
      <c r="ET83" s="189" t="s">
        <v>503</v>
      </c>
    </row>
    <row r="84" spans="1:150" x14ac:dyDescent="0.3">
      <c r="A84" s="1"/>
      <c r="B84" s="188" t="s">
        <v>3266</v>
      </c>
      <c r="C84" s="188" t="s">
        <v>137</v>
      </c>
      <c r="D84" s="188" t="s">
        <v>150</v>
      </c>
      <c r="E84" s="188" t="s">
        <v>3267</v>
      </c>
      <c r="F84" s="188" t="s">
        <v>3268</v>
      </c>
      <c r="G84" s="189" t="s">
        <v>2842</v>
      </c>
      <c r="H84" s="189" t="s">
        <v>2732</v>
      </c>
      <c r="I84" s="189" t="s">
        <v>2732</v>
      </c>
      <c r="J84" s="189" t="s">
        <v>2842</v>
      </c>
      <c r="K84" s="189" t="s">
        <v>2732</v>
      </c>
      <c r="L84" s="189" t="s">
        <v>2732</v>
      </c>
      <c r="M84" s="189" t="s">
        <v>2842</v>
      </c>
      <c r="N84" s="189" t="s">
        <v>2732</v>
      </c>
      <c r="O84" s="189" t="s">
        <v>2732</v>
      </c>
      <c r="P84" s="189" t="s">
        <v>2842</v>
      </c>
      <c r="Q84" s="189" t="s">
        <v>2732</v>
      </c>
      <c r="R84" s="189" t="s">
        <v>2732</v>
      </c>
      <c r="S84" s="189" t="s">
        <v>2842</v>
      </c>
      <c r="T84" s="189" t="s">
        <v>2732</v>
      </c>
      <c r="U84" s="189" t="s">
        <v>2732</v>
      </c>
      <c r="V84" s="189" t="s">
        <v>2842</v>
      </c>
      <c r="W84" s="189" t="s">
        <v>2732</v>
      </c>
      <c r="X84" s="189" t="s">
        <v>2732</v>
      </c>
      <c r="Y84" s="189" t="s">
        <v>2842</v>
      </c>
      <c r="Z84" s="189" t="s">
        <v>2732</v>
      </c>
      <c r="AA84" s="189" t="s">
        <v>2732</v>
      </c>
      <c r="AB84" s="189" t="s">
        <v>2842</v>
      </c>
      <c r="AC84" s="189" t="s">
        <v>2732</v>
      </c>
      <c r="AD84" s="189" t="s">
        <v>2732</v>
      </c>
      <c r="AE84" s="189" t="s">
        <v>2842</v>
      </c>
      <c r="AF84" s="189" t="s">
        <v>2732</v>
      </c>
      <c r="AG84" s="189" t="s">
        <v>2732</v>
      </c>
      <c r="AH84" s="189" t="s">
        <v>2842</v>
      </c>
      <c r="AI84" s="189" t="s">
        <v>2732</v>
      </c>
      <c r="AJ84" s="189" t="s">
        <v>2732</v>
      </c>
      <c r="AK84" s="189" t="s">
        <v>2842</v>
      </c>
      <c r="AL84" s="189" t="s">
        <v>2732</v>
      </c>
      <c r="AM84" s="189" t="s">
        <v>2732</v>
      </c>
      <c r="AN84" s="189" t="s">
        <v>2842</v>
      </c>
      <c r="AO84" s="189" t="s">
        <v>2732</v>
      </c>
      <c r="AP84" s="189" t="s">
        <v>2732</v>
      </c>
      <c r="AQ84" s="189" t="s">
        <v>2842</v>
      </c>
      <c r="AR84" s="189" t="s">
        <v>2732</v>
      </c>
      <c r="AS84" s="189" t="s">
        <v>2732</v>
      </c>
      <c r="AT84" s="189" t="s">
        <v>2842</v>
      </c>
      <c r="AU84" s="189" t="s">
        <v>2732</v>
      </c>
      <c r="AV84" s="189" t="s">
        <v>2732</v>
      </c>
      <c r="AW84" s="189" t="s">
        <v>2842</v>
      </c>
      <c r="AX84" s="189" t="s">
        <v>2732</v>
      </c>
      <c r="AY84" s="189" t="s">
        <v>2732</v>
      </c>
      <c r="AZ84" s="189" t="s">
        <v>2842</v>
      </c>
      <c r="BA84" s="189" t="s">
        <v>2732</v>
      </c>
      <c r="BB84" s="189" t="s">
        <v>2732</v>
      </c>
      <c r="BC84" s="189" t="s">
        <v>2842</v>
      </c>
      <c r="BD84" s="189" t="s">
        <v>2732</v>
      </c>
      <c r="BE84" s="189" t="s">
        <v>2732</v>
      </c>
      <c r="BF84" s="189" t="s">
        <v>2842</v>
      </c>
      <c r="BG84" s="189" t="s">
        <v>2732</v>
      </c>
      <c r="BH84" s="189" t="s">
        <v>2732</v>
      </c>
      <c r="BI84" s="189" t="s">
        <v>2842</v>
      </c>
      <c r="BJ84" s="189" t="s">
        <v>2732</v>
      </c>
      <c r="BK84" s="189" t="s">
        <v>2732</v>
      </c>
      <c r="BL84" s="189" t="s">
        <v>2842</v>
      </c>
      <c r="BM84" s="189" t="s">
        <v>2732</v>
      </c>
      <c r="BN84" s="189" t="s">
        <v>2732</v>
      </c>
      <c r="BO84" s="189" t="s">
        <v>2842</v>
      </c>
      <c r="BP84" s="189" t="s">
        <v>2732</v>
      </c>
      <c r="BQ84" s="189" t="s">
        <v>2732</v>
      </c>
      <c r="BR84" s="189" t="s">
        <v>2842</v>
      </c>
      <c r="BS84" s="189" t="s">
        <v>2732</v>
      </c>
      <c r="BT84" s="189" t="s">
        <v>2732</v>
      </c>
      <c r="BU84" s="189" t="s">
        <v>2842</v>
      </c>
      <c r="BV84" s="189" t="s">
        <v>2732</v>
      </c>
      <c r="BW84" s="189" t="s">
        <v>2732</v>
      </c>
      <c r="BX84" s="189" t="s">
        <v>2842</v>
      </c>
      <c r="BY84" s="189" t="s">
        <v>2732</v>
      </c>
      <c r="BZ84" s="189" t="s">
        <v>2732</v>
      </c>
      <c r="CA84" s="189" t="s">
        <v>2842</v>
      </c>
      <c r="CB84" s="189" t="s">
        <v>2732</v>
      </c>
      <c r="CC84" s="189" t="s">
        <v>2732</v>
      </c>
      <c r="CD84" s="189" t="s">
        <v>2842</v>
      </c>
      <c r="CE84" s="189" t="s">
        <v>2732</v>
      </c>
      <c r="CF84" s="189" t="s">
        <v>2732</v>
      </c>
      <c r="CG84" s="189" t="s">
        <v>2842</v>
      </c>
      <c r="CH84" s="189" t="s">
        <v>2732</v>
      </c>
      <c r="CI84" s="189" t="s">
        <v>2732</v>
      </c>
      <c r="CJ84" s="189" t="s">
        <v>2842</v>
      </c>
      <c r="CK84" s="189" t="s">
        <v>2732</v>
      </c>
      <c r="CL84" s="189" t="s">
        <v>2732</v>
      </c>
      <c r="CM84" s="189" t="s">
        <v>2842</v>
      </c>
      <c r="CN84" s="189" t="s">
        <v>2732</v>
      </c>
      <c r="CO84" s="189" t="s">
        <v>2732</v>
      </c>
      <c r="CP84" s="189" t="s">
        <v>2842</v>
      </c>
      <c r="CQ84" s="189" t="s">
        <v>2732</v>
      </c>
      <c r="CR84" s="189" t="s">
        <v>2732</v>
      </c>
      <c r="CS84" s="189" t="s">
        <v>2842</v>
      </c>
      <c r="CT84" s="189" t="s">
        <v>2732</v>
      </c>
      <c r="CU84" s="189" t="s">
        <v>2732</v>
      </c>
      <c r="CV84" s="189" t="s">
        <v>2842</v>
      </c>
      <c r="CW84" s="189" t="s">
        <v>2732</v>
      </c>
      <c r="CX84" s="189" t="s">
        <v>2732</v>
      </c>
      <c r="CY84" s="189" t="s">
        <v>2842</v>
      </c>
      <c r="CZ84" s="189" t="s">
        <v>2732</v>
      </c>
      <c r="DA84" s="189" t="s">
        <v>2732</v>
      </c>
      <c r="DB84" s="189" t="s">
        <v>2842</v>
      </c>
      <c r="DC84" s="189" t="s">
        <v>2732</v>
      </c>
      <c r="DD84" s="189" t="s">
        <v>2732</v>
      </c>
      <c r="DE84" s="189" t="s">
        <v>2842</v>
      </c>
      <c r="DF84" s="189" t="s">
        <v>2732</v>
      </c>
      <c r="DG84" s="189" t="s">
        <v>2732</v>
      </c>
      <c r="DH84" s="189" t="s">
        <v>2842</v>
      </c>
      <c r="DI84" s="189" t="s">
        <v>2732</v>
      </c>
      <c r="DJ84" s="189" t="s">
        <v>2732</v>
      </c>
      <c r="DK84" s="189" t="s">
        <v>2842</v>
      </c>
      <c r="DL84" s="189" t="s">
        <v>2732</v>
      </c>
      <c r="DM84" s="189" t="s">
        <v>2732</v>
      </c>
      <c r="DN84" s="189" t="s">
        <v>2842</v>
      </c>
      <c r="DO84" s="189" t="s">
        <v>2732</v>
      </c>
      <c r="DP84" s="189" t="s">
        <v>2732</v>
      </c>
      <c r="DQ84" s="189" t="s">
        <v>2842</v>
      </c>
      <c r="DR84" s="189" t="s">
        <v>2732</v>
      </c>
      <c r="DS84" s="189" t="s">
        <v>2732</v>
      </c>
      <c r="DT84" s="189" t="s">
        <v>2842</v>
      </c>
      <c r="DU84" s="189" t="s">
        <v>2732</v>
      </c>
      <c r="DV84" s="189" t="s">
        <v>2732</v>
      </c>
      <c r="DW84" s="189" t="s">
        <v>2842</v>
      </c>
      <c r="DX84" s="189" t="s">
        <v>2732</v>
      </c>
      <c r="DY84" s="189" t="s">
        <v>2732</v>
      </c>
      <c r="DZ84" s="189" t="s">
        <v>2842</v>
      </c>
      <c r="EA84" s="189" t="s">
        <v>2732</v>
      </c>
      <c r="EB84" s="189" t="s">
        <v>2732</v>
      </c>
      <c r="EC84" s="189" t="s">
        <v>2842</v>
      </c>
      <c r="ED84" s="189" t="s">
        <v>2732</v>
      </c>
      <c r="EE84" s="189" t="s">
        <v>2732</v>
      </c>
      <c r="EF84" s="189" t="s">
        <v>2842</v>
      </c>
      <c r="EG84" s="189" t="s">
        <v>2732</v>
      </c>
      <c r="EH84" s="189" t="s">
        <v>2732</v>
      </c>
      <c r="EI84" s="189" t="s">
        <v>2842</v>
      </c>
      <c r="EJ84" s="189" t="s">
        <v>2732</v>
      </c>
      <c r="EK84" s="189" t="s">
        <v>2732</v>
      </c>
      <c r="EL84" s="189" t="s">
        <v>2842</v>
      </c>
      <c r="EM84" s="189" t="s">
        <v>2732</v>
      </c>
      <c r="EN84" s="189" t="s">
        <v>2732</v>
      </c>
      <c r="EO84" s="189" t="s">
        <v>2842</v>
      </c>
      <c r="EP84" s="189" t="s">
        <v>2732</v>
      </c>
      <c r="EQ84" s="189" t="s">
        <v>2732</v>
      </c>
      <c r="ER84" s="189" t="s">
        <v>2842</v>
      </c>
      <c r="ES84" s="189" t="s">
        <v>2732</v>
      </c>
      <c r="ET84" s="189" t="s">
        <v>2732</v>
      </c>
    </row>
    <row r="85" spans="1:150" x14ac:dyDescent="0.3">
      <c r="A85" s="1"/>
      <c r="B85" s="187" t="s">
        <v>3269</v>
      </c>
      <c r="C85" s="187" t="s">
        <v>158</v>
      </c>
      <c r="D85" s="187" t="s">
        <v>161</v>
      </c>
      <c r="E85" s="187" t="s">
        <v>3270</v>
      </c>
      <c r="F85" s="187" t="s">
        <v>3271</v>
      </c>
      <c r="G85" s="187" t="s">
        <v>2842</v>
      </c>
      <c r="H85" s="187" t="s">
        <v>2732</v>
      </c>
      <c r="I85" s="187" t="s">
        <v>2732</v>
      </c>
      <c r="J85" s="187" t="s">
        <v>2842</v>
      </c>
      <c r="K85" s="187" t="s">
        <v>2732</v>
      </c>
      <c r="L85" s="187" t="s">
        <v>2732</v>
      </c>
      <c r="M85" s="187" t="s">
        <v>2842</v>
      </c>
      <c r="N85" s="187" t="s">
        <v>2732</v>
      </c>
      <c r="O85" s="187" t="s">
        <v>2732</v>
      </c>
      <c r="P85" s="187" t="s">
        <v>2842</v>
      </c>
      <c r="Q85" s="187" t="s">
        <v>2732</v>
      </c>
      <c r="R85" s="187" t="s">
        <v>2732</v>
      </c>
      <c r="S85" s="187" t="s">
        <v>2842</v>
      </c>
      <c r="T85" s="187" t="s">
        <v>2732</v>
      </c>
      <c r="U85" s="187" t="s">
        <v>2732</v>
      </c>
      <c r="V85" s="187" t="s">
        <v>2842</v>
      </c>
      <c r="W85" s="187" t="s">
        <v>2732</v>
      </c>
      <c r="X85" s="187" t="s">
        <v>2732</v>
      </c>
      <c r="Y85" s="187" t="s">
        <v>2842</v>
      </c>
      <c r="Z85" s="187" t="s">
        <v>2732</v>
      </c>
      <c r="AA85" s="187" t="s">
        <v>2732</v>
      </c>
      <c r="AB85" s="187" t="s">
        <v>2842</v>
      </c>
      <c r="AC85" s="187" t="s">
        <v>2732</v>
      </c>
      <c r="AD85" s="187" t="s">
        <v>2732</v>
      </c>
      <c r="AE85" s="187" t="s">
        <v>2842</v>
      </c>
      <c r="AF85" s="187" t="s">
        <v>2732</v>
      </c>
      <c r="AG85" s="187" t="s">
        <v>2732</v>
      </c>
      <c r="AH85" s="187" t="s">
        <v>2842</v>
      </c>
      <c r="AI85" s="187" t="s">
        <v>2732</v>
      </c>
      <c r="AJ85" s="187" t="s">
        <v>2732</v>
      </c>
      <c r="AK85" s="187" t="s">
        <v>2842</v>
      </c>
      <c r="AL85" s="187" t="s">
        <v>2732</v>
      </c>
      <c r="AM85" s="187" t="s">
        <v>2732</v>
      </c>
      <c r="AN85" s="187" t="s">
        <v>2842</v>
      </c>
      <c r="AO85" s="187" t="s">
        <v>2732</v>
      </c>
      <c r="AP85" s="187" t="s">
        <v>2732</v>
      </c>
      <c r="AQ85" s="187" t="s">
        <v>2842</v>
      </c>
      <c r="AR85" s="187" t="s">
        <v>2732</v>
      </c>
      <c r="AS85" s="187" t="s">
        <v>2732</v>
      </c>
      <c r="AT85" s="187" t="s">
        <v>2842</v>
      </c>
      <c r="AU85" s="187" t="s">
        <v>2732</v>
      </c>
      <c r="AV85" s="187" t="s">
        <v>2732</v>
      </c>
      <c r="AW85" s="187" t="s">
        <v>2842</v>
      </c>
      <c r="AX85" s="187" t="s">
        <v>2732</v>
      </c>
      <c r="AY85" s="187" t="s">
        <v>2732</v>
      </c>
      <c r="AZ85" s="187" t="s">
        <v>2842</v>
      </c>
      <c r="BA85" s="187" t="s">
        <v>2732</v>
      </c>
      <c r="BB85" s="187" t="s">
        <v>2732</v>
      </c>
      <c r="BC85" s="187" t="s">
        <v>2842</v>
      </c>
      <c r="BD85" s="187" t="s">
        <v>2732</v>
      </c>
      <c r="BE85" s="187" t="s">
        <v>2732</v>
      </c>
      <c r="BF85" s="187" t="s">
        <v>2842</v>
      </c>
      <c r="BG85" s="187" t="s">
        <v>2732</v>
      </c>
      <c r="BH85" s="187" t="s">
        <v>2732</v>
      </c>
      <c r="BI85" s="187" t="s">
        <v>2842</v>
      </c>
      <c r="BJ85" s="187" t="s">
        <v>2732</v>
      </c>
      <c r="BK85" s="187" t="s">
        <v>2732</v>
      </c>
      <c r="BL85" s="187" t="s">
        <v>2842</v>
      </c>
      <c r="BM85" s="187" t="s">
        <v>2732</v>
      </c>
      <c r="BN85" s="187" t="s">
        <v>2732</v>
      </c>
      <c r="BO85" s="187" t="s">
        <v>2842</v>
      </c>
      <c r="BP85" s="187" t="s">
        <v>2732</v>
      </c>
      <c r="BQ85" s="187" t="s">
        <v>2732</v>
      </c>
      <c r="BR85" s="187" t="s">
        <v>2842</v>
      </c>
      <c r="BS85" s="187" t="s">
        <v>2732</v>
      </c>
      <c r="BT85" s="187" t="s">
        <v>2732</v>
      </c>
      <c r="BU85" s="187" t="s">
        <v>2842</v>
      </c>
      <c r="BV85" s="187" t="s">
        <v>2732</v>
      </c>
      <c r="BW85" s="187" t="s">
        <v>2732</v>
      </c>
      <c r="BX85" s="187" t="s">
        <v>2842</v>
      </c>
      <c r="BY85" s="187" t="s">
        <v>2732</v>
      </c>
      <c r="BZ85" s="187" t="s">
        <v>2732</v>
      </c>
      <c r="CA85" s="187" t="s">
        <v>2842</v>
      </c>
      <c r="CB85" s="187" t="s">
        <v>2732</v>
      </c>
      <c r="CC85" s="187" t="s">
        <v>2732</v>
      </c>
      <c r="CD85" s="187" t="s">
        <v>2842</v>
      </c>
      <c r="CE85" s="187" t="s">
        <v>2732</v>
      </c>
      <c r="CF85" s="187" t="s">
        <v>2732</v>
      </c>
      <c r="CG85" s="187" t="s">
        <v>2842</v>
      </c>
      <c r="CH85" s="187" t="s">
        <v>2732</v>
      </c>
      <c r="CI85" s="187" t="s">
        <v>2732</v>
      </c>
      <c r="CJ85" s="187" t="s">
        <v>2842</v>
      </c>
      <c r="CK85" s="187" t="s">
        <v>2732</v>
      </c>
      <c r="CL85" s="187" t="s">
        <v>2732</v>
      </c>
      <c r="CM85" s="187" t="s">
        <v>2842</v>
      </c>
      <c r="CN85" s="187" t="s">
        <v>2732</v>
      </c>
      <c r="CO85" s="187" t="s">
        <v>2732</v>
      </c>
      <c r="CP85" s="187" t="s">
        <v>2842</v>
      </c>
      <c r="CQ85" s="187" t="s">
        <v>2732</v>
      </c>
      <c r="CR85" s="187" t="s">
        <v>2732</v>
      </c>
      <c r="CS85" s="187" t="s">
        <v>2842</v>
      </c>
      <c r="CT85" s="187" t="s">
        <v>2732</v>
      </c>
      <c r="CU85" s="187" t="s">
        <v>2732</v>
      </c>
      <c r="CV85" s="187" t="s">
        <v>2842</v>
      </c>
      <c r="CW85" s="187" t="s">
        <v>2732</v>
      </c>
      <c r="CX85" s="187" t="s">
        <v>2732</v>
      </c>
      <c r="CY85" s="187" t="s">
        <v>2842</v>
      </c>
      <c r="CZ85" s="187" t="s">
        <v>2732</v>
      </c>
      <c r="DA85" s="187" t="s">
        <v>2732</v>
      </c>
      <c r="DB85" s="187" t="s">
        <v>2842</v>
      </c>
      <c r="DC85" s="187" t="s">
        <v>2732</v>
      </c>
      <c r="DD85" s="187" t="s">
        <v>2732</v>
      </c>
      <c r="DE85" s="187" t="s">
        <v>2842</v>
      </c>
      <c r="DF85" s="187" t="s">
        <v>2732</v>
      </c>
      <c r="DG85" s="187" t="s">
        <v>2732</v>
      </c>
      <c r="DH85" s="187" t="s">
        <v>2842</v>
      </c>
      <c r="DI85" s="187" t="s">
        <v>2732</v>
      </c>
      <c r="DJ85" s="187" t="s">
        <v>2732</v>
      </c>
      <c r="DK85" s="187" t="s">
        <v>2842</v>
      </c>
      <c r="DL85" s="187" t="s">
        <v>2732</v>
      </c>
      <c r="DM85" s="187" t="s">
        <v>2732</v>
      </c>
      <c r="DN85" s="187" t="s">
        <v>2842</v>
      </c>
      <c r="DO85" s="187" t="s">
        <v>2732</v>
      </c>
      <c r="DP85" s="187" t="s">
        <v>2732</v>
      </c>
      <c r="DQ85" s="187" t="s">
        <v>2842</v>
      </c>
      <c r="DR85" s="187" t="s">
        <v>2732</v>
      </c>
      <c r="DS85" s="187" t="s">
        <v>2732</v>
      </c>
      <c r="DT85" s="187" t="s">
        <v>2842</v>
      </c>
      <c r="DU85" s="187" t="s">
        <v>2732</v>
      </c>
      <c r="DV85" s="187" t="s">
        <v>2732</v>
      </c>
      <c r="DW85" s="187" t="s">
        <v>2842</v>
      </c>
      <c r="DX85" s="187" t="s">
        <v>2732</v>
      </c>
      <c r="DY85" s="187" t="s">
        <v>2732</v>
      </c>
      <c r="DZ85" s="187" t="s">
        <v>2842</v>
      </c>
      <c r="EA85" s="187" t="s">
        <v>2732</v>
      </c>
      <c r="EB85" s="187" t="s">
        <v>2732</v>
      </c>
      <c r="EC85" s="187" t="s">
        <v>2842</v>
      </c>
      <c r="ED85" s="187" t="s">
        <v>2732</v>
      </c>
      <c r="EE85" s="187" t="s">
        <v>2732</v>
      </c>
      <c r="EF85" s="187" t="s">
        <v>2842</v>
      </c>
      <c r="EG85" s="187" t="s">
        <v>2732</v>
      </c>
      <c r="EH85" s="187" t="s">
        <v>2732</v>
      </c>
      <c r="EI85" s="187" t="s">
        <v>2842</v>
      </c>
      <c r="EJ85" s="187" t="s">
        <v>2732</v>
      </c>
      <c r="EK85" s="187" t="s">
        <v>2732</v>
      </c>
      <c r="EL85" s="187" t="s">
        <v>2842</v>
      </c>
      <c r="EM85" s="187" t="s">
        <v>2732</v>
      </c>
      <c r="EN85" s="187" t="s">
        <v>2732</v>
      </c>
      <c r="EO85" s="187" t="s">
        <v>2842</v>
      </c>
      <c r="EP85" s="187" t="s">
        <v>2732</v>
      </c>
      <c r="EQ85" s="187" t="s">
        <v>2732</v>
      </c>
      <c r="ER85" s="187" t="s">
        <v>2842</v>
      </c>
      <c r="ES85" s="187" t="s">
        <v>2732</v>
      </c>
      <c r="ET85" s="187" t="s">
        <v>2732</v>
      </c>
    </row>
    <row r="86" spans="1:150" x14ac:dyDescent="0.3">
      <c r="A86" s="1"/>
      <c r="B86" s="188" t="s">
        <v>3272</v>
      </c>
      <c r="C86" s="188" t="s">
        <v>158</v>
      </c>
      <c r="D86" s="188" t="s">
        <v>161</v>
      </c>
      <c r="E86" s="188" t="s">
        <v>3273</v>
      </c>
      <c r="F86" s="188" t="s">
        <v>3274</v>
      </c>
      <c r="G86" s="189" t="s">
        <v>2842</v>
      </c>
      <c r="H86" s="189" t="s">
        <v>2732</v>
      </c>
      <c r="I86" s="189" t="s">
        <v>2732</v>
      </c>
      <c r="J86" s="189" t="s">
        <v>2842</v>
      </c>
      <c r="K86" s="189" t="s">
        <v>2732</v>
      </c>
      <c r="L86" s="189" t="s">
        <v>2732</v>
      </c>
      <c r="M86" s="189" t="s">
        <v>2842</v>
      </c>
      <c r="N86" s="189" t="s">
        <v>2732</v>
      </c>
      <c r="O86" s="189" t="s">
        <v>2732</v>
      </c>
      <c r="P86" s="189" t="s">
        <v>2842</v>
      </c>
      <c r="Q86" s="189" t="s">
        <v>2732</v>
      </c>
      <c r="R86" s="189" t="s">
        <v>2732</v>
      </c>
      <c r="S86" s="189" t="s">
        <v>2842</v>
      </c>
      <c r="T86" s="189" t="s">
        <v>2732</v>
      </c>
      <c r="U86" s="189" t="s">
        <v>2732</v>
      </c>
      <c r="V86" s="189" t="s">
        <v>2842</v>
      </c>
      <c r="W86" s="189" t="s">
        <v>2732</v>
      </c>
      <c r="X86" s="189" t="s">
        <v>2732</v>
      </c>
      <c r="Y86" s="189" t="s">
        <v>2842</v>
      </c>
      <c r="Z86" s="189" t="s">
        <v>2732</v>
      </c>
      <c r="AA86" s="189" t="s">
        <v>2732</v>
      </c>
      <c r="AB86" s="189" t="s">
        <v>2842</v>
      </c>
      <c r="AC86" s="189" t="s">
        <v>2732</v>
      </c>
      <c r="AD86" s="189" t="s">
        <v>2732</v>
      </c>
      <c r="AE86" s="189" t="s">
        <v>2842</v>
      </c>
      <c r="AF86" s="189" t="s">
        <v>2732</v>
      </c>
      <c r="AG86" s="189" t="s">
        <v>2732</v>
      </c>
      <c r="AH86" s="189" t="s">
        <v>2842</v>
      </c>
      <c r="AI86" s="189" t="s">
        <v>2732</v>
      </c>
      <c r="AJ86" s="189" t="s">
        <v>2732</v>
      </c>
      <c r="AK86" s="189" t="s">
        <v>2842</v>
      </c>
      <c r="AL86" s="189" t="s">
        <v>2732</v>
      </c>
      <c r="AM86" s="189" t="s">
        <v>2732</v>
      </c>
      <c r="AN86" s="189" t="s">
        <v>2842</v>
      </c>
      <c r="AO86" s="189" t="s">
        <v>2732</v>
      </c>
      <c r="AP86" s="189" t="s">
        <v>2732</v>
      </c>
      <c r="AQ86" s="189" t="s">
        <v>2842</v>
      </c>
      <c r="AR86" s="189" t="s">
        <v>2732</v>
      </c>
      <c r="AS86" s="189" t="s">
        <v>2732</v>
      </c>
      <c r="AT86" s="189" t="s">
        <v>2842</v>
      </c>
      <c r="AU86" s="189" t="s">
        <v>2732</v>
      </c>
      <c r="AV86" s="189" t="s">
        <v>2732</v>
      </c>
      <c r="AW86" s="189" t="s">
        <v>2842</v>
      </c>
      <c r="AX86" s="189" t="s">
        <v>2732</v>
      </c>
      <c r="AY86" s="189" t="s">
        <v>2732</v>
      </c>
      <c r="AZ86" s="189" t="s">
        <v>2842</v>
      </c>
      <c r="BA86" s="189" t="s">
        <v>2732</v>
      </c>
      <c r="BB86" s="189" t="s">
        <v>2732</v>
      </c>
      <c r="BC86" s="189" t="s">
        <v>2842</v>
      </c>
      <c r="BD86" s="189" t="s">
        <v>2732</v>
      </c>
      <c r="BE86" s="189" t="s">
        <v>2732</v>
      </c>
      <c r="BF86" s="189" t="s">
        <v>2842</v>
      </c>
      <c r="BG86" s="189" t="s">
        <v>2732</v>
      </c>
      <c r="BH86" s="189" t="s">
        <v>2732</v>
      </c>
      <c r="BI86" s="189" t="s">
        <v>2842</v>
      </c>
      <c r="BJ86" s="189" t="s">
        <v>2732</v>
      </c>
      <c r="BK86" s="189" t="s">
        <v>2732</v>
      </c>
      <c r="BL86" s="189" t="s">
        <v>2842</v>
      </c>
      <c r="BM86" s="189" t="s">
        <v>2732</v>
      </c>
      <c r="BN86" s="189" t="s">
        <v>2732</v>
      </c>
      <c r="BO86" s="189" t="s">
        <v>2842</v>
      </c>
      <c r="BP86" s="189" t="s">
        <v>2732</v>
      </c>
      <c r="BQ86" s="189" t="s">
        <v>2732</v>
      </c>
      <c r="BR86" s="189" t="s">
        <v>2842</v>
      </c>
      <c r="BS86" s="189" t="s">
        <v>2732</v>
      </c>
      <c r="BT86" s="189" t="s">
        <v>2732</v>
      </c>
      <c r="BU86" s="189" t="s">
        <v>2842</v>
      </c>
      <c r="BV86" s="189" t="s">
        <v>2732</v>
      </c>
      <c r="BW86" s="189" t="s">
        <v>2732</v>
      </c>
      <c r="BX86" s="189" t="s">
        <v>2842</v>
      </c>
      <c r="BY86" s="189" t="s">
        <v>2732</v>
      </c>
      <c r="BZ86" s="189" t="s">
        <v>2732</v>
      </c>
      <c r="CA86" s="189" t="s">
        <v>2842</v>
      </c>
      <c r="CB86" s="189" t="s">
        <v>2732</v>
      </c>
      <c r="CC86" s="189" t="s">
        <v>2732</v>
      </c>
      <c r="CD86" s="189" t="s">
        <v>2842</v>
      </c>
      <c r="CE86" s="189" t="s">
        <v>2732</v>
      </c>
      <c r="CF86" s="189" t="s">
        <v>2732</v>
      </c>
      <c r="CG86" s="189" t="s">
        <v>2842</v>
      </c>
      <c r="CH86" s="189" t="s">
        <v>2732</v>
      </c>
      <c r="CI86" s="189" t="s">
        <v>2732</v>
      </c>
      <c r="CJ86" s="189" t="s">
        <v>2842</v>
      </c>
      <c r="CK86" s="189" t="s">
        <v>2732</v>
      </c>
      <c r="CL86" s="189" t="s">
        <v>2732</v>
      </c>
      <c r="CM86" s="189" t="s">
        <v>2842</v>
      </c>
      <c r="CN86" s="189" t="s">
        <v>2732</v>
      </c>
      <c r="CO86" s="189" t="s">
        <v>2732</v>
      </c>
      <c r="CP86" s="189" t="s">
        <v>2842</v>
      </c>
      <c r="CQ86" s="189" t="s">
        <v>2732</v>
      </c>
      <c r="CR86" s="189" t="s">
        <v>2732</v>
      </c>
      <c r="CS86" s="189" t="s">
        <v>2842</v>
      </c>
      <c r="CT86" s="189" t="s">
        <v>2732</v>
      </c>
      <c r="CU86" s="189" t="s">
        <v>2732</v>
      </c>
      <c r="CV86" s="189" t="s">
        <v>2842</v>
      </c>
      <c r="CW86" s="189" t="s">
        <v>2732</v>
      </c>
      <c r="CX86" s="189" t="s">
        <v>2732</v>
      </c>
      <c r="CY86" s="189" t="s">
        <v>2842</v>
      </c>
      <c r="CZ86" s="189" t="s">
        <v>2732</v>
      </c>
      <c r="DA86" s="189" t="s">
        <v>2732</v>
      </c>
      <c r="DB86" s="189" t="s">
        <v>2842</v>
      </c>
      <c r="DC86" s="189" t="s">
        <v>2732</v>
      </c>
      <c r="DD86" s="189" t="s">
        <v>2732</v>
      </c>
      <c r="DE86" s="189" t="s">
        <v>2842</v>
      </c>
      <c r="DF86" s="189" t="s">
        <v>2732</v>
      </c>
      <c r="DG86" s="189" t="s">
        <v>2732</v>
      </c>
      <c r="DH86" s="189" t="s">
        <v>2842</v>
      </c>
      <c r="DI86" s="189" t="s">
        <v>2732</v>
      </c>
      <c r="DJ86" s="189" t="s">
        <v>2732</v>
      </c>
      <c r="DK86" s="189" t="s">
        <v>2842</v>
      </c>
      <c r="DL86" s="189" t="s">
        <v>2732</v>
      </c>
      <c r="DM86" s="189" t="s">
        <v>2732</v>
      </c>
      <c r="DN86" s="189" t="s">
        <v>2842</v>
      </c>
      <c r="DO86" s="189" t="s">
        <v>2732</v>
      </c>
      <c r="DP86" s="189" t="s">
        <v>2732</v>
      </c>
      <c r="DQ86" s="189" t="s">
        <v>2842</v>
      </c>
      <c r="DR86" s="189" t="s">
        <v>2732</v>
      </c>
      <c r="DS86" s="189" t="s">
        <v>2732</v>
      </c>
      <c r="DT86" s="189" t="s">
        <v>2842</v>
      </c>
      <c r="DU86" s="189" t="s">
        <v>2732</v>
      </c>
      <c r="DV86" s="189" t="s">
        <v>2732</v>
      </c>
      <c r="DW86" s="189" t="s">
        <v>2842</v>
      </c>
      <c r="DX86" s="189" t="s">
        <v>2732</v>
      </c>
      <c r="DY86" s="189" t="s">
        <v>2732</v>
      </c>
      <c r="DZ86" s="189" t="s">
        <v>2842</v>
      </c>
      <c r="EA86" s="189" t="s">
        <v>2732</v>
      </c>
      <c r="EB86" s="189" t="s">
        <v>2732</v>
      </c>
      <c r="EC86" s="189" t="s">
        <v>2842</v>
      </c>
      <c r="ED86" s="189" t="s">
        <v>2732</v>
      </c>
      <c r="EE86" s="189" t="s">
        <v>2732</v>
      </c>
      <c r="EF86" s="189" t="s">
        <v>2842</v>
      </c>
      <c r="EG86" s="189" t="s">
        <v>2732</v>
      </c>
      <c r="EH86" s="189" t="s">
        <v>2732</v>
      </c>
      <c r="EI86" s="189" t="s">
        <v>2842</v>
      </c>
      <c r="EJ86" s="189" t="s">
        <v>2732</v>
      </c>
      <c r="EK86" s="189" t="s">
        <v>2732</v>
      </c>
      <c r="EL86" s="189" t="s">
        <v>2842</v>
      </c>
      <c r="EM86" s="189" t="s">
        <v>2732</v>
      </c>
      <c r="EN86" s="189" t="s">
        <v>2732</v>
      </c>
      <c r="EO86" s="189" t="s">
        <v>2842</v>
      </c>
      <c r="EP86" s="189" t="s">
        <v>2732</v>
      </c>
      <c r="EQ86" s="189" t="s">
        <v>2732</v>
      </c>
      <c r="ER86" s="189" t="s">
        <v>2842</v>
      </c>
      <c r="ES86" s="189" t="s">
        <v>2732</v>
      </c>
      <c r="ET86" s="189" t="s">
        <v>2732</v>
      </c>
    </row>
    <row r="87" spans="1:150" x14ac:dyDescent="0.3">
      <c r="A87" s="1"/>
      <c r="B87" s="188" t="s">
        <v>3275</v>
      </c>
      <c r="C87" s="188" t="s">
        <v>158</v>
      </c>
      <c r="D87" s="188" t="s">
        <v>161</v>
      </c>
      <c r="E87" s="188" t="s">
        <v>3276</v>
      </c>
      <c r="F87" s="188" t="s">
        <v>3277</v>
      </c>
      <c r="G87" s="189" t="s">
        <v>2842</v>
      </c>
      <c r="H87" s="189" t="s">
        <v>2732</v>
      </c>
      <c r="I87" s="189" t="s">
        <v>2732</v>
      </c>
      <c r="J87" s="189" t="s">
        <v>2842</v>
      </c>
      <c r="K87" s="189" t="s">
        <v>2732</v>
      </c>
      <c r="L87" s="189" t="s">
        <v>2732</v>
      </c>
      <c r="M87" s="189" t="s">
        <v>2842</v>
      </c>
      <c r="N87" s="189" t="s">
        <v>2732</v>
      </c>
      <c r="O87" s="189" t="s">
        <v>2732</v>
      </c>
      <c r="P87" s="189" t="s">
        <v>2842</v>
      </c>
      <c r="Q87" s="189" t="s">
        <v>2732</v>
      </c>
      <c r="R87" s="189" t="s">
        <v>2732</v>
      </c>
      <c r="S87" s="189" t="s">
        <v>2842</v>
      </c>
      <c r="T87" s="189" t="s">
        <v>2732</v>
      </c>
      <c r="U87" s="189" t="s">
        <v>2732</v>
      </c>
      <c r="V87" s="189" t="s">
        <v>2842</v>
      </c>
      <c r="W87" s="189" t="s">
        <v>2732</v>
      </c>
      <c r="X87" s="189" t="s">
        <v>2732</v>
      </c>
      <c r="Y87" s="189" t="s">
        <v>2842</v>
      </c>
      <c r="Z87" s="189" t="s">
        <v>2732</v>
      </c>
      <c r="AA87" s="189" t="s">
        <v>2732</v>
      </c>
      <c r="AB87" s="189" t="s">
        <v>2842</v>
      </c>
      <c r="AC87" s="189" t="s">
        <v>2732</v>
      </c>
      <c r="AD87" s="189" t="s">
        <v>2732</v>
      </c>
      <c r="AE87" s="189" t="s">
        <v>2842</v>
      </c>
      <c r="AF87" s="189" t="s">
        <v>2732</v>
      </c>
      <c r="AG87" s="189" t="s">
        <v>2732</v>
      </c>
      <c r="AH87" s="189" t="s">
        <v>2842</v>
      </c>
      <c r="AI87" s="189" t="s">
        <v>2732</v>
      </c>
      <c r="AJ87" s="189" t="s">
        <v>2732</v>
      </c>
      <c r="AK87" s="189" t="s">
        <v>2842</v>
      </c>
      <c r="AL87" s="189" t="s">
        <v>2732</v>
      </c>
      <c r="AM87" s="189" t="s">
        <v>2732</v>
      </c>
      <c r="AN87" s="189" t="s">
        <v>2842</v>
      </c>
      <c r="AO87" s="189" t="s">
        <v>2732</v>
      </c>
      <c r="AP87" s="189" t="s">
        <v>2732</v>
      </c>
      <c r="AQ87" s="189" t="s">
        <v>2842</v>
      </c>
      <c r="AR87" s="189" t="s">
        <v>2732</v>
      </c>
      <c r="AS87" s="189" t="s">
        <v>2732</v>
      </c>
      <c r="AT87" s="189" t="s">
        <v>2842</v>
      </c>
      <c r="AU87" s="189" t="s">
        <v>2732</v>
      </c>
      <c r="AV87" s="189" t="s">
        <v>2732</v>
      </c>
      <c r="AW87" s="189" t="s">
        <v>2842</v>
      </c>
      <c r="AX87" s="189" t="s">
        <v>2732</v>
      </c>
      <c r="AY87" s="189" t="s">
        <v>2732</v>
      </c>
      <c r="AZ87" s="189" t="s">
        <v>2842</v>
      </c>
      <c r="BA87" s="189" t="s">
        <v>2732</v>
      </c>
      <c r="BB87" s="189" t="s">
        <v>2732</v>
      </c>
      <c r="BC87" s="189" t="s">
        <v>2842</v>
      </c>
      <c r="BD87" s="189" t="s">
        <v>2732</v>
      </c>
      <c r="BE87" s="189" t="s">
        <v>2732</v>
      </c>
      <c r="BF87" s="189" t="s">
        <v>2842</v>
      </c>
      <c r="BG87" s="189" t="s">
        <v>2732</v>
      </c>
      <c r="BH87" s="189" t="s">
        <v>2732</v>
      </c>
      <c r="BI87" s="189" t="s">
        <v>2842</v>
      </c>
      <c r="BJ87" s="189" t="s">
        <v>2732</v>
      </c>
      <c r="BK87" s="189" t="s">
        <v>2732</v>
      </c>
      <c r="BL87" s="189" t="s">
        <v>2842</v>
      </c>
      <c r="BM87" s="189" t="s">
        <v>2732</v>
      </c>
      <c r="BN87" s="189" t="s">
        <v>2732</v>
      </c>
      <c r="BO87" s="189" t="s">
        <v>2842</v>
      </c>
      <c r="BP87" s="189" t="s">
        <v>2732</v>
      </c>
      <c r="BQ87" s="189" t="s">
        <v>2732</v>
      </c>
      <c r="BR87" s="189" t="s">
        <v>2842</v>
      </c>
      <c r="BS87" s="189" t="s">
        <v>2732</v>
      </c>
      <c r="BT87" s="189" t="s">
        <v>2732</v>
      </c>
      <c r="BU87" s="189" t="s">
        <v>2842</v>
      </c>
      <c r="BV87" s="189" t="s">
        <v>2732</v>
      </c>
      <c r="BW87" s="189" t="s">
        <v>2732</v>
      </c>
      <c r="BX87" s="189" t="s">
        <v>2842</v>
      </c>
      <c r="BY87" s="189" t="s">
        <v>2732</v>
      </c>
      <c r="BZ87" s="189" t="s">
        <v>2732</v>
      </c>
      <c r="CA87" s="189" t="s">
        <v>2842</v>
      </c>
      <c r="CB87" s="189" t="s">
        <v>2732</v>
      </c>
      <c r="CC87" s="189" t="s">
        <v>2732</v>
      </c>
      <c r="CD87" s="189" t="s">
        <v>2842</v>
      </c>
      <c r="CE87" s="189" t="s">
        <v>2732</v>
      </c>
      <c r="CF87" s="189" t="s">
        <v>2732</v>
      </c>
      <c r="CG87" s="189" t="s">
        <v>2842</v>
      </c>
      <c r="CH87" s="189" t="s">
        <v>2732</v>
      </c>
      <c r="CI87" s="189" t="s">
        <v>2732</v>
      </c>
      <c r="CJ87" s="189" t="s">
        <v>2842</v>
      </c>
      <c r="CK87" s="189" t="s">
        <v>2732</v>
      </c>
      <c r="CL87" s="189" t="s">
        <v>2732</v>
      </c>
      <c r="CM87" s="189" t="s">
        <v>2842</v>
      </c>
      <c r="CN87" s="189" t="s">
        <v>2732</v>
      </c>
      <c r="CO87" s="189" t="s">
        <v>2732</v>
      </c>
      <c r="CP87" s="189" t="s">
        <v>2842</v>
      </c>
      <c r="CQ87" s="189" t="s">
        <v>2732</v>
      </c>
      <c r="CR87" s="189" t="s">
        <v>2732</v>
      </c>
      <c r="CS87" s="189" t="s">
        <v>2842</v>
      </c>
      <c r="CT87" s="189" t="s">
        <v>2732</v>
      </c>
      <c r="CU87" s="189" t="s">
        <v>2732</v>
      </c>
      <c r="CV87" s="189" t="s">
        <v>2842</v>
      </c>
      <c r="CW87" s="189" t="s">
        <v>2732</v>
      </c>
      <c r="CX87" s="189" t="s">
        <v>2732</v>
      </c>
      <c r="CY87" s="189" t="s">
        <v>2842</v>
      </c>
      <c r="CZ87" s="189" t="s">
        <v>2732</v>
      </c>
      <c r="DA87" s="189" t="s">
        <v>2732</v>
      </c>
      <c r="DB87" s="189" t="s">
        <v>2842</v>
      </c>
      <c r="DC87" s="189" t="s">
        <v>2732</v>
      </c>
      <c r="DD87" s="189" t="s">
        <v>2732</v>
      </c>
      <c r="DE87" s="189" t="s">
        <v>2842</v>
      </c>
      <c r="DF87" s="189" t="s">
        <v>2732</v>
      </c>
      <c r="DG87" s="189" t="s">
        <v>2732</v>
      </c>
      <c r="DH87" s="189" t="s">
        <v>2842</v>
      </c>
      <c r="DI87" s="189" t="s">
        <v>2732</v>
      </c>
      <c r="DJ87" s="189" t="s">
        <v>2732</v>
      </c>
      <c r="DK87" s="189" t="s">
        <v>2842</v>
      </c>
      <c r="DL87" s="189" t="s">
        <v>2732</v>
      </c>
      <c r="DM87" s="189" t="s">
        <v>2732</v>
      </c>
      <c r="DN87" s="189" t="s">
        <v>2842</v>
      </c>
      <c r="DO87" s="189" t="s">
        <v>2732</v>
      </c>
      <c r="DP87" s="189" t="s">
        <v>2732</v>
      </c>
      <c r="DQ87" s="189" t="s">
        <v>2842</v>
      </c>
      <c r="DR87" s="189" t="s">
        <v>2732</v>
      </c>
      <c r="DS87" s="189" t="s">
        <v>2732</v>
      </c>
      <c r="DT87" s="189" t="s">
        <v>2842</v>
      </c>
      <c r="DU87" s="189" t="s">
        <v>2732</v>
      </c>
      <c r="DV87" s="189" t="s">
        <v>2732</v>
      </c>
      <c r="DW87" s="189" t="s">
        <v>2842</v>
      </c>
      <c r="DX87" s="189" t="s">
        <v>2732</v>
      </c>
      <c r="DY87" s="189" t="s">
        <v>2732</v>
      </c>
      <c r="DZ87" s="189" t="s">
        <v>2842</v>
      </c>
      <c r="EA87" s="189" t="s">
        <v>2732</v>
      </c>
      <c r="EB87" s="189" t="s">
        <v>2732</v>
      </c>
      <c r="EC87" s="189" t="s">
        <v>2842</v>
      </c>
      <c r="ED87" s="189" t="s">
        <v>2732</v>
      </c>
      <c r="EE87" s="189" t="s">
        <v>2732</v>
      </c>
      <c r="EF87" s="189" t="s">
        <v>2842</v>
      </c>
      <c r="EG87" s="189" t="s">
        <v>2732</v>
      </c>
      <c r="EH87" s="189" t="s">
        <v>2732</v>
      </c>
      <c r="EI87" s="189" t="s">
        <v>2842</v>
      </c>
      <c r="EJ87" s="189" t="s">
        <v>2732</v>
      </c>
      <c r="EK87" s="189" t="s">
        <v>2732</v>
      </c>
      <c r="EL87" s="189" t="s">
        <v>2842</v>
      </c>
      <c r="EM87" s="189" t="s">
        <v>2732</v>
      </c>
      <c r="EN87" s="189" t="s">
        <v>2732</v>
      </c>
      <c r="EO87" s="189" t="s">
        <v>2842</v>
      </c>
      <c r="EP87" s="189" t="s">
        <v>2732</v>
      </c>
      <c r="EQ87" s="189" t="s">
        <v>2732</v>
      </c>
      <c r="ER87" s="189" t="s">
        <v>2842</v>
      </c>
      <c r="ES87" s="189" t="s">
        <v>2732</v>
      </c>
      <c r="ET87" s="189" t="s">
        <v>2732</v>
      </c>
    </row>
    <row r="88" spans="1:150" x14ac:dyDescent="0.3">
      <c r="A88" s="1"/>
      <c r="B88" s="239" t="s">
        <v>883</v>
      </c>
      <c r="C88" s="239" t="s">
        <v>503</v>
      </c>
      <c r="D88" s="239" t="s">
        <v>503</v>
      </c>
      <c r="E88" s="239" t="s">
        <v>503</v>
      </c>
      <c r="F88" s="239" t="s">
        <v>503</v>
      </c>
      <c r="G88" s="1" t="s">
        <v>503</v>
      </c>
      <c r="H88" s="190" t="s">
        <v>2732</v>
      </c>
      <c r="I88" s="190" t="s">
        <v>2732</v>
      </c>
      <c r="J88" s="1" t="s">
        <v>503</v>
      </c>
      <c r="K88" s="190" t="s">
        <v>2732</v>
      </c>
      <c r="L88" s="190" t="s">
        <v>2732</v>
      </c>
      <c r="M88" s="1" t="s">
        <v>503</v>
      </c>
      <c r="N88" s="190" t="s">
        <v>2732</v>
      </c>
      <c r="O88" s="190" t="s">
        <v>2732</v>
      </c>
      <c r="P88" s="1" t="s">
        <v>503</v>
      </c>
      <c r="Q88" s="190" t="s">
        <v>2732</v>
      </c>
      <c r="R88" s="190" t="s">
        <v>2732</v>
      </c>
      <c r="S88" s="1" t="s">
        <v>503</v>
      </c>
      <c r="T88" s="190" t="s">
        <v>2732</v>
      </c>
      <c r="U88" s="190" t="s">
        <v>2732</v>
      </c>
      <c r="V88" s="1" t="s">
        <v>503</v>
      </c>
      <c r="W88" s="190" t="s">
        <v>2732</v>
      </c>
      <c r="X88" s="190" t="s">
        <v>2732</v>
      </c>
      <c r="Y88" s="1" t="s">
        <v>503</v>
      </c>
      <c r="Z88" s="190" t="s">
        <v>2732</v>
      </c>
      <c r="AA88" s="190" t="s">
        <v>2732</v>
      </c>
      <c r="AB88" s="1" t="s">
        <v>503</v>
      </c>
      <c r="AC88" s="190" t="s">
        <v>2732</v>
      </c>
      <c r="AD88" s="190" t="s">
        <v>2732</v>
      </c>
      <c r="AE88" s="1" t="s">
        <v>503</v>
      </c>
      <c r="AF88" s="190" t="s">
        <v>2732</v>
      </c>
      <c r="AG88" s="190" t="s">
        <v>2732</v>
      </c>
      <c r="AH88" s="1" t="s">
        <v>503</v>
      </c>
      <c r="AI88" s="190" t="s">
        <v>2732</v>
      </c>
      <c r="AJ88" s="190" t="s">
        <v>2732</v>
      </c>
      <c r="AK88" s="1" t="s">
        <v>503</v>
      </c>
      <c r="AL88" s="190" t="s">
        <v>2732</v>
      </c>
      <c r="AM88" s="190" t="s">
        <v>2732</v>
      </c>
      <c r="AN88" s="1" t="s">
        <v>503</v>
      </c>
      <c r="AO88" s="190" t="s">
        <v>2732</v>
      </c>
      <c r="AP88" s="190" t="s">
        <v>2732</v>
      </c>
      <c r="AQ88" s="1" t="s">
        <v>503</v>
      </c>
      <c r="AR88" s="190" t="s">
        <v>2732</v>
      </c>
      <c r="AS88" s="190" t="s">
        <v>2732</v>
      </c>
      <c r="AT88" s="1" t="s">
        <v>503</v>
      </c>
      <c r="AU88" s="190" t="s">
        <v>2732</v>
      </c>
      <c r="AV88" s="190" t="s">
        <v>2732</v>
      </c>
      <c r="AW88" s="1" t="s">
        <v>503</v>
      </c>
      <c r="AX88" s="190" t="s">
        <v>2732</v>
      </c>
      <c r="AY88" s="190" t="s">
        <v>2732</v>
      </c>
      <c r="AZ88" s="1" t="s">
        <v>503</v>
      </c>
      <c r="BA88" s="190" t="s">
        <v>2732</v>
      </c>
      <c r="BB88" s="190" t="s">
        <v>2732</v>
      </c>
      <c r="BC88" s="1" t="s">
        <v>503</v>
      </c>
      <c r="BD88" s="190" t="s">
        <v>2732</v>
      </c>
      <c r="BE88" s="190" t="s">
        <v>2732</v>
      </c>
      <c r="BF88" s="1" t="s">
        <v>503</v>
      </c>
      <c r="BG88" s="190" t="s">
        <v>2732</v>
      </c>
      <c r="BH88" s="190" t="s">
        <v>2732</v>
      </c>
      <c r="BI88" s="1" t="s">
        <v>503</v>
      </c>
      <c r="BJ88" s="190" t="s">
        <v>2732</v>
      </c>
      <c r="BK88" s="190" t="s">
        <v>2732</v>
      </c>
      <c r="BL88" s="1" t="s">
        <v>503</v>
      </c>
      <c r="BM88" s="190" t="s">
        <v>2732</v>
      </c>
      <c r="BN88" s="190" t="s">
        <v>2732</v>
      </c>
      <c r="BO88" s="1" t="s">
        <v>503</v>
      </c>
      <c r="BP88" s="190" t="s">
        <v>2732</v>
      </c>
      <c r="BQ88" s="190" t="s">
        <v>2732</v>
      </c>
      <c r="BR88" s="1" t="s">
        <v>503</v>
      </c>
      <c r="BS88" s="190" t="s">
        <v>2732</v>
      </c>
      <c r="BT88" s="190" t="s">
        <v>2732</v>
      </c>
      <c r="BU88" s="1" t="s">
        <v>503</v>
      </c>
      <c r="BV88" s="190" t="s">
        <v>2732</v>
      </c>
      <c r="BW88" s="190" t="s">
        <v>2732</v>
      </c>
      <c r="BX88" s="1" t="s">
        <v>503</v>
      </c>
      <c r="BY88" s="190" t="s">
        <v>2732</v>
      </c>
      <c r="BZ88" s="190" t="s">
        <v>2732</v>
      </c>
      <c r="CA88" s="1" t="s">
        <v>503</v>
      </c>
      <c r="CB88" s="190" t="s">
        <v>2732</v>
      </c>
      <c r="CC88" s="190" t="s">
        <v>2732</v>
      </c>
      <c r="CD88" s="1" t="s">
        <v>503</v>
      </c>
      <c r="CE88" s="190" t="s">
        <v>2732</v>
      </c>
      <c r="CF88" s="190" t="s">
        <v>2732</v>
      </c>
      <c r="CG88" s="1" t="s">
        <v>503</v>
      </c>
      <c r="CH88" s="190" t="s">
        <v>2732</v>
      </c>
      <c r="CI88" s="190" t="s">
        <v>2732</v>
      </c>
      <c r="CJ88" s="1" t="s">
        <v>503</v>
      </c>
      <c r="CK88" s="190" t="s">
        <v>2732</v>
      </c>
      <c r="CL88" s="190" t="s">
        <v>2732</v>
      </c>
      <c r="CM88" s="1" t="s">
        <v>503</v>
      </c>
      <c r="CN88" s="190" t="s">
        <v>2732</v>
      </c>
      <c r="CO88" s="190" t="s">
        <v>2732</v>
      </c>
      <c r="CP88" s="1" t="s">
        <v>503</v>
      </c>
      <c r="CQ88" s="190" t="s">
        <v>2732</v>
      </c>
      <c r="CR88" s="190" t="s">
        <v>2732</v>
      </c>
      <c r="CS88" s="1" t="s">
        <v>503</v>
      </c>
      <c r="CT88" s="190" t="s">
        <v>2732</v>
      </c>
      <c r="CU88" s="190" t="s">
        <v>2732</v>
      </c>
      <c r="CV88" s="1" t="s">
        <v>503</v>
      </c>
      <c r="CW88" s="190" t="s">
        <v>2732</v>
      </c>
      <c r="CX88" s="190" t="s">
        <v>2732</v>
      </c>
      <c r="CY88" s="1" t="s">
        <v>503</v>
      </c>
      <c r="CZ88" s="190" t="s">
        <v>2732</v>
      </c>
      <c r="DA88" s="190" t="s">
        <v>2732</v>
      </c>
      <c r="DB88" s="1" t="s">
        <v>503</v>
      </c>
      <c r="DC88" s="190" t="s">
        <v>2732</v>
      </c>
      <c r="DD88" s="190" t="s">
        <v>2732</v>
      </c>
      <c r="DE88" s="1" t="s">
        <v>503</v>
      </c>
      <c r="DF88" s="190" t="s">
        <v>2732</v>
      </c>
      <c r="DG88" s="190" t="s">
        <v>2732</v>
      </c>
      <c r="DH88" s="1" t="s">
        <v>503</v>
      </c>
      <c r="DI88" s="190" t="s">
        <v>2732</v>
      </c>
      <c r="DJ88" s="190" t="s">
        <v>2732</v>
      </c>
      <c r="DK88" s="1" t="s">
        <v>503</v>
      </c>
      <c r="DL88" s="190" t="s">
        <v>2732</v>
      </c>
      <c r="DM88" s="190" t="s">
        <v>2732</v>
      </c>
      <c r="DN88" s="1" t="s">
        <v>503</v>
      </c>
      <c r="DO88" s="190" t="s">
        <v>2732</v>
      </c>
      <c r="DP88" s="190" t="s">
        <v>2732</v>
      </c>
      <c r="DQ88" s="1" t="s">
        <v>503</v>
      </c>
      <c r="DR88" s="190" t="s">
        <v>2732</v>
      </c>
      <c r="DS88" s="190" t="s">
        <v>2732</v>
      </c>
      <c r="DT88" s="1" t="s">
        <v>503</v>
      </c>
      <c r="DU88" s="190" t="s">
        <v>2732</v>
      </c>
      <c r="DV88" s="190" t="s">
        <v>2732</v>
      </c>
      <c r="DW88" s="1" t="s">
        <v>503</v>
      </c>
      <c r="DX88" s="190" t="s">
        <v>2732</v>
      </c>
      <c r="DY88" s="190" t="s">
        <v>2732</v>
      </c>
      <c r="DZ88" s="1" t="s">
        <v>503</v>
      </c>
      <c r="EA88" s="190" t="s">
        <v>2732</v>
      </c>
      <c r="EB88" s="190" t="s">
        <v>2732</v>
      </c>
      <c r="EC88" s="1" t="s">
        <v>503</v>
      </c>
      <c r="ED88" s="190" t="s">
        <v>2732</v>
      </c>
      <c r="EE88" s="190" t="s">
        <v>2732</v>
      </c>
      <c r="EF88" s="1" t="s">
        <v>503</v>
      </c>
      <c r="EG88" s="190" t="s">
        <v>2732</v>
      </c>
      <c r="EH88" s="190" t="s">
        <v>2732</v>
      </c>
      <c r="EI88" s="1" t="s">
        <v>503</v>
      </c>
      <c r="EJ88" s="190" t="s">
        <v>2732</v>
      </c>
      <c r="EK88" s="190" t="s">
        <v>2732</v>
      </c>
      <c r="EL88" s="1" t="s">
        <v>503</v>
      </c>
      <c r="EM88" s="190" t="s">
        <v>2732</v>
      </c>
      <c r="EN88" s="190" t="s">
        <v>2732</v>
      </c>
      <c r="EO88" s="1" t="s">
        <v>503</v>
      </c>
      <c r="EP88" s="190" t="s">
        <v>2732</v>
      </c>
      <c r="EQ88" s="190" t="s">
        <v>2732</v>
      </c>
      <c r="ER88" s="1" t="s">
        <v>503</v>
      </c>
      <c r="ES88" s="190" t="s">
        <v>2732</v>
      </c>
      <c r="ET88" s="190" t="s">
        <v>2732</v>
      </c>
    </row>
    <row r="89" spans="1:150" x14ac:dyDescent="0.3">
      <c r="A89" s="1"/>
      <c r="B89" s="240" t="s">
        <v>3278</v>
      </c>
      <c r="C89" s="240" t="s">
        <v>503</v>
      </c>
      <c r="D89" s="240" t="s">
        <v>503</v>
      </c>
      <c r="E89" s="240" t="s">
        <v>503</v>
      </c>
      <c r="F89" s="240" t="s">
        <v>503</v>
      </c>
      <c r="G89" s="191"/>
      <c r="H89" s="191" t="s">
        <v>503</v>
      </c>
      <c r="I89" s="191" t="s">
        <v>503</v>
      </c>
      <c r="J89" s="191"/>
      <c r="K89" s="191" t="s">
        <v>503</v>
      </c>
      <c r="L89" s="191" t="s">
        <v>503</v>
      </c>
      <c r="M89" s="191"/>
      <c r="N89" s="191" t="s">
        <v>503</v>
      </c>
      <c r="O89" s="191" t="s">
        <v>503</v>
      </c>
      <c r="P89" s="191"/>
      <c r="Q89" s="191" t="s">
        <v>503</v>
      </c>
      <c r="R89" s="191" t="s">
        <v>503</v>
      </c>
      <c r="S89" s="191"/>
      <c r="T89" s="191" t="s">
        <v>503</v>
      </c>
      <c r="U89" s="191" t="s">
        <v>503</v>
      </c>
      <c r="V89" s="191"/>
      <c r="W89" s="191" t="s">
        <v>503</v>
      </c>
      <c r="X89" s="191" t="s">
        <v>503</v>
      </c>
      <c r="Y89" s="191"/>
      <c r="Z89" s="191" t="s">
        <v>503</v>
      </c>
      <c r="AA89" s="191" t="s">
        <v>503</v>
      </c>
      <c r="AB89" s="191"/>
      <c r="AC89" s="191" t="s">
        <v>503</v>
      </c>
      <c r="AD89" s="191" t="s">
        <v>503</v>
      </c>
      <c r="AE89" s="191"/>
      <c r="AF89" s="191" t="s">
        <v>503</v>
      </c>
      <c r="AG89" s="191" t="s">
        <v>503</v>
      </c>
      <c r="AH89" s="191"/>
      <c r="AI89" s="191" t="s">
        <v>503</v>
      </c>
      <c r="AJ89" s="191" t="s">
        <v>503</v>
      </c>
      <c r="AK89" s="191"/>
      <c r="AL89" s="191" t="s">
        <v>503</v>
      </c>
      <c r="AM89" s="191" t="s">
        <v>503</v>
      </c>
      <c r="AN89" s="191"/>
      <c r="AO89" s="191" t="s">
        <v>503</v>
      </c>
      <c r="AP89" s="191" t="s">
        <v>503</v>
      </c>
      <c r="AQ89" s="191"/>
      <c r="AR89" s="191" t="s">
        <v>503</v>
      </c>
      <c r="AS89" s="191" t="s">
        <v>503</v>
      </c>
      <c r="AT89" s="191"/>
      <c r="AU89" s="191" t="s">
        <v>503</v>
      </c>
      <c r="AV89" s="191" t="s">
        <v>503</v>
      </c>
      <c r="AW89" s="191"/>
      <c r="AX89" s="191" t="s">
        <v>503</v>
      </c>
      <c r="AY89" s="191" t="s">
        <v>503</v>
      </c>
      <c r="AZ89" s="191"/>
      <c r="BA89" s="191" t="s">
        <v>503</v>
      </c>
      <c r="BB89" s="191" t="s">
        <v>503</v>
      </c>
      <c r="BC89" s="191"/>
      <c r="BD89" s="191" t="s">
        <v>503</v>
      </c>
      <c r="BE89" s="191" t="s">
        <v>503</v>
      </c>
      <c r="BF89" s="191"/>
      <c r="BG89" s="191" t="s">
        <v>503</v>
      </c>
      <c r="BH89" s="191" t="s">
        <v>503</v>
      </c>
      <c r="BI89" s="191"/>
      <c r="BJ89" s="191" t="s">
        <v>503</v>
      </c>
      <c r="BK89" s="191" t="s">
        <v>503</v>
      </c>
      <c r="BL89" s="191"/>
      <c r="BM89" s="191" t="s">
        <v>503</v>
      </c>
      <c r="BN89" s="191" t="s">
        <v>503</v>
      </c>
      <c r="BO89" s="191"/>
      <c r="BP89" s="191" t="s">
        <v>503</v>
      </c>
      <c r="BQ89" s="191" t="s">
        <v>503</v>
      </c>
      <c r="BR89" s="191"/>
      <c r="BS89" s="191" t="s">
        <v>503</v>
      </c>
      <c r="BT89" s="191" t="s">
        <v>503</v>
      </c>
      <c r="BU89" s="191"/>
      <c r="BV89" s="191" t="s">
        <v>503</v>
      </c>
      <c r="BW89" s="191" t="s">
        <v>503</v>
      </c>
      <c r="BX89" s="191"/>
      <c r="BY89" s="191" t="s">
        <v>503</v>
      </c>
      <c r="BZ89" s="191" t="s">
        <v>503</v>
      </c>
      <c r="CA89" s="191"/>
      <c r="CB89" s="191" t="s">
        <v>503</v>
      </c>
      <c r="CC89" s="191" t="s">
        <v>503</v>
      </c>
      <c r="CD89" s="191"/>
      <c r="CE89" s="191" t="s">
        <v>503</v>
      </c>
      <c r="CF89" s="191" t="s">
        <v>503</v>
      </c>
      <c r="CG89" s="191"/>
      <c r="CH89" s="191" t="s">
        <v>503</v>
      </c>
      <c r="CI89" s="191" t="s">
        <v>503</v>
      </c>
      <c r="CJ89" s="191"/>
      <c r="CK89" s="191" t="s">
        <v>503</v>
      </c>
      <c r="CL89" s="191" t="s">
        <v>503</v>
      </c>
      <c r="CM89" s="191"/>
      <c r="CN89" s="191" t="s">
        <v>503</v>
      </c>
      <c r="CO89" s="191" t="s">
        <v>503</v>
      </c>
      <c r="CP89" s="191"/>
      <c r="CQ89" s="191" t="s">
        <v>503</v>
      </c>
      <c r="CR89" s="191" t="s">
        <v>503</v>
      </c>
      <c r="CS89" s="191"/>
      <c r="CT89" s="191" t="s">
        <v>503</v>
      </c>
      <c r="CU89" s="191" t="s">
        <v>503</v>
      </c>
      <c r="CV89" s="191"/>
      <c r="CW89" s="191" t="s">
        <v>503</v>
      </c>
      <c r="CX89" s="191" t="s">
        <v>503</v>
      </c>
      <c r="CY89" s="191"/>
      <c r="CZ89" s="191" t="s">
        <v>503</v>
      </c>
      <c r="DA89" s="191" t="s">
        <v>503</v>
      </c>
      <c r="DB89" s="191"/>
      <c r="DC89" s="191" t="s">
        <v>503</v>
      </c>
      <c r="DD89" s="191" t="s">
        <v>503</v>
      </c>
      <c r="DE89" s="191"/>
      <c r="DF89" s="191" t="s">
        <v>503</v>
      </c>
      <c r="DG89" s="191" t="s">
        <v>503</v>
      </c>
      <c r="DH89" s="191"/>
      <c r="DI89" s="191" t="s">
        <v>503</v>
      </c>
      <c r="DJ89" s="191" t="s">
        <v>503</v>
      </c>
      <c r="DK89" s="191"/>
      <c r="DL89" s="191" t="s">
        <v>503</v>
      </c>
      <c r="DM89" s="191" t="s">
        <v>503</v>
      </c>
      <c r="DN89" s="191"/>
      <c r="DO89" s="191" t="s">
        <v>503</v>
      </c>
      <c r="DP89" s="191" t="s">
        <v>503</v>
      </c>
      <c r="DQ89" s="191"/>
      <c r="DR89" s="191" t="s">
        <v>503</v>
      </c>
      <c r="DS89" s="191" t="s">
        <v>503</v>
      </c>
      <c r="DT89" s="191"/>
      <c r="DU89" s="191" t="s">
        <v>503</v>
      </c>
      <c r="DV89" s="191" t="s">
        <v>503</v>
      </c>
      <c r="DW89" s="191"/>
      <c r="DX89" s="191" t="s">
        <v>503</v>
      </c>
      <c r="DY89" s="191" t="s">
        <v>503</v>
      </c>
      <c r="DZ89" s="191"/>
      <c r="EA89" s="191" t="s">
        <v>503</v>
      </c>
      <c r="EB89" s="191" t="s">
        <v>503</v>
      </c>
      <c r="EC89" s="191"/>
      <c r="ED89" s="191" t="s">
        <v>503</v>
      </c>
      <c r="EE89" s="191" t="s">
        <v>503</v>
      </c>
      <c r="EF89" s="191"/>
      <c r="EG89" s="191" t="s">
        <v>503</v>
      </c>
      <c r="EH89" s="191" t="s">
        <v>503</v>
      </c>
      <c r="EI89" s="191"/>
      <c r="EJ89" s="191" t="s">
        <v>503</v>
      </c>
      <c r="EK89" s="191" t="s">
        <v>503</v>
      </c>
      <c r="EL89" s="191"/>
      <c r="EM89" s="191" t="s">
        <v>503</v>
      </c>
      <c r="EN89" s="191" t="s">
        <v>503</v>
      </c>
      <c r="EO89" s="191"/>
      <c r="EP89" s="191" t="s">
        <v>503</v>
      </c>
      <c r="EQ89" s="191" t="s">
        <v>503</v>
      </c>
      <c r="ER89" s="191"/>
      <c r="ES89" s="191" t="s">
        <v>503</v>
      </c>
      <c r="ET89" s="191" t="s">
        <v>503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3279</v>
      </c>
      <c r="C5" s="1"/>
      <c r="D5" s="1"/>
      <c r="E5" s="1"/>
    </row>
    <row r="6" spans="1:7" x14ac:dyDescent="0.3">
      <c r="A6" s="1"/>
      <c r="B6" s="241" t="s">
        <v>47</v>
      </c>
      <c r="C6" s="241"/>
      <c r="D6" s="241" t="s">
        <v>1998</v>
      </c>
      <c r="E6" s="241"/>
    </row>
    <row r="7" spans="1:7" ht="36" customHeight="1" x14ac:dyDescent="0.3">
      <c r="A7" s="1"/>
      <c r="B7" s="193" t="s">
        <v>58</v>
      </c>
      <c r="C7" s="193" t="s">
        <v>497</v>
      </c>
      <c r="D7" s="192" t="s">
        <v>3280</v>
      </c>
      <c r="E7" s="192" t="s">
        <v>3281</v>
      </c>
    </row>
    <row r="8" spans="1:7" x14ac:dyDescent="0.3">
      <c r="A8" s="1"/>
      <c r="B8" s="194" t="s">
        <v>62</v>
      </c>
      <c r="C8" s="194" t="s">
        <v>733</v>
      </c>
      <c r="D8" s="195">
        <v>0</v>
      </c>
      <c r="E8" s="196">
        <v>0</v>
      </c>
    </row>
    <row r="9" spans="1:7" x14ac:dyDescent="0.3">
      <c r="A9" s="1"/>
      <c r="B9" s="194" t="s">
        <v>62</v>
      </c>
      <c r="C9" s="194" t="s">
        <v>734</v>
      </c>
      <c r="D9" s="195">
        <v>0</v>
      </c>
      <c r="E9" s="196">
        <v>0</v>
      </c>
    </row>
    <row r="10" spans="1:7" x14ac:dyDescent="0.3">
      <c r="A10" s="1"/>
      <c r="B10" s="194" t="s">
        <v>62</v>
      </c>
      <c r="C10" s="194" t="s">
        <v>735</v>
      </c>
      <c r="D10" s="195">
        <v>0</v>
      </c>
      <c r="E10" s="196">
        <v>0</v>
      </c>
    </row>
    <row r="11" spans="1:7" x14ac:dyDescent="0.3">
      <c r="A11" s="1"/>
      <c r="B11" s="194" t="s">
        <v>62</v>
      </c>
      <c r="C11" s="194" t="s">
        <v>736</v>
      </c>
      <c r="D11" s="195">
        <v>0</v>
      </c>
      <c r="E11" s="196">
        <v>0</v>
      </c>
    </row>
    <row r="12" spans="1:7" x14ac:dyDescent="0.3">
      <c r="A12" s="1"/>
      <c r="B12" s="194" t="s">
        <v>62</v>
      </c>
      <c r="C12" s="194" t="s">
        <v>737</v>
      </c>
      <c r="D12" s="195">
        <v>0</v>
      </c>
      <c r="E12" s="196">
        <v>0</v>
      </c>
    </row>
    <row r="13" spans="1:7" x14ac:dyDescent="0.3">
      <c r="A13" s="1"/>
      <c r="B13" s="194" t="s">
        <v>62</v>
      </c>
      <c r="C13" s="194" t="s">
        <v>738</v>
      </c>
      <c r="D13" s="195">
        <v>0</v>
      </c>
      <c r="E13" s="196">
        <v>0</v>
      </c>
    </row>
    <row r="14" spans="1:7" x14ac:dyDescent="0.3">
      <c r="A14" s="1"/>
      <c r="B14" s="194" t="s">
        <v>62</v>
      </c>
      <c r="C14" s="194" t="s">
        <v>739</v>
      </c>
      <c r="D14" s="195">
        <v>0</v>
      </c>
      <c r="E14" s="196">
        <v>0</v>
      </c>
    </row>
    <row r="15" spans="1:7" x14ac:dyDescent="0.3">
      <c r="A15" s="1"/>
      <c r="B15" s="194" t="s">
        <v>62</v>
      </c>
      <c r="C15" s="194" t="s">
        <v>740</v>
      </c>
      <c r="D15" s="195">
        <v>0</v>
      </c>
      <c r="E15" s="196">
        <v>0</v>
      </c>
    </row>
    <row r="16" spans="1:7" x14ac:dyDescent="0.3">
      <c r="A16" s="1"/>
      <c r="B16" s="194" t="s">
        <v>62</v>
      </c>
      <c r="C16" s="194" t="s">
        <v>741</v>
      </c>
      <c r="D16" s="195">
        <v>0</v>
      </c>
      <c r="E16" s="196">
        <v>0</v>
      </c>
    </row>
    <row r="17" spans="1:5" x14ac:dyDescent="0.3">
      <c r="A17" s="1"/>
      <c r="B17" s="194" t="s">
        <v>62</v>
      </c>
      <c r="C17" s="194" t="s">
        <v>742</v>
      </c>
      <c r="D17" s="195">
        <v>0</v>
      </c>
      <c r="E17" s="196">
        <v>0</v>
      </c>
    </row>
    <row r="18" spans="1:5" x14ac:dyDescent="0.3">
      <c r="A18" s="1"/>
      <c r="B18" s="194" t="s">
        <v>62</v>
      </c>
      <c r="C18" s="194" t="s">
        <v>743</v>
      </c>
      <c r="D18" s="195">
        <v>0</v>
      </c>
      <c r="E18" s="196">
        <v>0</v>
      </c>
    </row>
    <row r="19" spans="1:5" x14ac:dyDescent="0.3">
      <c r="A19" s="1"/>
      <c r="B19" s="194" t="s">
        <v>62</v>
      </c>
      <c r="C19" s="194" t="s">
        <v>744</v>
      </c>
      <c r="D19" s="195">
        <v>0</v>
      </c>
      <c r="E19" s="196">
        <v>0</v>
      </c>
    </row>
    <row r="20" spans="1:5" x14ac:dyDescent="0.3">
      <c r="A20" s="1"/>
      <c r="B20" s="194" t="s">
        <v>62</v>
      </c>
      <c r="C20" s="194" t="s">
        <v>745</v>
      </c>
      <c r="D20" s="195">
        <v>0</v>
      </c>
      <c r="E20" s="196">
        <v>0</v>
      </c>
    </row>
    <row r="21" spans="1:5" x14ac:dyDescent="0.3">
      <c r="A21" s="1"/>
      <c r="B21" s="194" t="s">
        <v>62</v>
      </c>
      <c r="C21" s="194" t="s">
        <v>746</v>
      </c>
      <c r="D21" s="195">
        <v>0</v>
      </c>
      <c r="E21" s="196">
        <v>0</v>
      </c>
    </row>
    <row r="22" spans="1:5" x14ac:dyDescent="0.3">
      <c r="A22" s="1"/>
      <c r="B22" s="194" t="s">
        <v>62</v>
      </c>
      <c r="C22" s="194" t="s">
        <v>747</v>
      </c>
      <c r="D22" s="195">
        <v>0</v>
      </c>
      <c r="E22" s="196">
        <v>0</v>
      </c>
    </row>
    <row r="23" spans="1:5" x14ac:dyDescent="0.3">
      <c r="A23" s="1"/>
      <c r="B23" s="194" t="s">
        <v>62</v>
      </c>
      <c r="C23" s="194" t="s">
        <v>748</v>
      </c>
      <c r="D23" s="195">
        <v>0</v>
      </c>
      <c r="E23" s="196">
        <v>0</v>
      </c>
    </row>
    <row r="24" spans="1:5" x14ac:dyDescent="0.3">
      <c r="A24" s="1"/>
      <c r="B24" s="194" t="s">
        <v>62</v>
      </c>
      <c r="C24" s="194" t="s">
        <v>749</v>
      </c>
      <c r="D24" s="195">
        <v>0</v>
      </c>
      <c r="E24" s="196">
        <v>0</v>
      </c>
    </row>
    <row r="25" spans="1:5" x14ac:dyDescent="0.3">
      <c r="A25" s="1"/>
      <c r="B25" s="194" t="s">
        <v>62</v>
      </c>
      <c r="C25" s="194" t="s">
        <v>750</v>
      </c>
      <c r="D25" s="195">
        <v>0</v>
      </c>
      <c r="E25" s="196">
        <v>0</v>
      </c>
    </row>
    <row r="26" spans="1:5" x14ac:dyDescent="0.3">
      <c r="A26" s="1"/>
      <c r="B26" s="194" t="s">
        <v>62</v>
      </c>
      <c r="C26" s="194" t="s">
        <v>751</v>
      </c>
      <c r="D26" s="195">
        <v>0</v>
      </c>
      <c r="E26" s="196">
        <v>0</v>
      </c>
    </row>
    <row r="27" spans="1:5" x14ac:dyDescent="0.3">
      <c r="A27" s="1"/>
      <c r="B27" s="194" t="s">
        <v>62</v>
      </c>
      <c r="C27" s="194" t="s">
        <v>752</v>
      </c>
      <c r="D27" s="195">
        <v>0</v>
      </c>
      <c r="E27" s="196">
        <v>0</v>
      </c>
    </row>
    <row r="28" spans="1:5" x14ac:dyDescent="0.3">
      <c r="A28" s="1"/>
      <c r="B28" s="194" t="s">
        <v>62</v>
      </c>
      <c r="C28" s="194" t="s">
        <v>753</v>
      </c>
      <c r="D28" s="195">
        <v>0</v>
      </c>
      <c r="E28" s="196">
        <v>0</v>
      </c>
    </row>
    <row r="29" spans="1:5" x14ac:dyDescent="0.3">
      <c r="A29" s="1"/>
      <c r="B29" s="194" t="s">
        <v>62</v>
      </c>
      <c r="C29" s="194" t="s">
        <v>168</v>
      </c>
      <c r="D29" s="195">
        <v>0</v>
      </c>
      <c r="E29" s="196">
        <v>0</v>
      </c>
    </row>
    <row r="30" spans="1:5" x14ac:dyDescent="0.3">
      <c r="A30" s="1"/>
      <c r="B30" s="194" t="s">
        <v>62</v>
      </c>
      <c r="C30" s="194" t="s">
        <v>754</v>
      </c>
      <c r="D30" s="195">
        <v>0</v>
      </c>
      <c r="E30" s="196">
        <v>0</v>
      </c>
    </row>
    <row r="31" spans="1:5" x14ac:dyDescent="0.3">
      <c r="A31" s="1"/>
      <c r="B31" s="194" t="s">
        <v>62</v>
      </c>
      <c r="C31" s="194" t="s">
        <v>755</v>
      </c>
      <c r="D31" s="195">
        <v>0</v>
      </c>
      <c r="E31" s="196">
        <v>0</v>
      </c>
    </row>
    <row r="32" spans="1:5" x14ac:dyDescent="0.3">
      <c r="A32" s="1"/>
      <c r="B32" s="194" t="s">
        <v>62</v>
      </c>
      <c r="C32" s="194" t="s">
        <v>756</v>
      </c>
      <c r="D32" s="195">
        <v>0</v>
      </c>
      <c r="E32" s="196">
        <v>0</v>
      </c>
    </row>
    <row r="33" spans="1:5" x14ac:dyDescent="0.3">
      <c r="A33" s="1"/>
      <c r="B33" s="194" t="s">
        <v>62</v>
      </c>
      <c r="C33" s="194" t="s">
        <v>757</v>
      </c>
      <c r="D33" s="195">
        <v>0</v>
      </c>
      <c r="E33" s="196">
        <v>0</v>
      </c>
    </row>
    <row r="34" spans="1:5" x14ac:dyDescent="0.3">
      <c r="A34" s="1"/>
      <c r="B34" s="194" t="s">
        <v>62</v>
      </c>
      <c r="C34" s="194" t="s">
        <v>758</v>
      </c>
      <c r="D34" s="195">
        <v>0</v>
      </c>
      <c r="E34" s="196">
        <v>0</v>
      </c>
    </row>
    <row r="35" spans="1:5" x14ac:dyDescent="0.3">
      <c r="A35" s="1"/>
      <c r="B35" s="194" t="s">
        <v>62</v>
      </c>
      <c r="C35" s="194" t="s">
        <v>759</v>
      </c>
      <c r="D35" s="195">
        <v>0</v>
      </c>
      <c r="E35" s="196">
        <v>0</v>
      </c>
    </row>
    <row r="36" spans="1:5" x14ac:dyDescent="0.3">
      <c r="A36" s="1"/>
      <c r="B36" s="194" t="s">
        <v>62</v>
      </c>
      <c r="C36" s="194" t="s">
        <v>760</v>
      </c>
      <c r="D36" s="195">
        <v>0</v>
      </c>
      <c r="E36" s="196">
        <v>0</v>
      </c>
    </row>
    <row r="37" spans="1:5" x14ac:dyDescent="0.3">
      <c r="A37" s="1"/>
      <c r="B37" s="194" t="s">
        <v>62</v>
      </c>
      <c r="C37" s="194" t="s">
        <v>761</v>
      </c>
      <c r="D37" s="195">
        <v>0</v>
      </c>
      <c r="E37" s="196">
        <v>0</v>
      </c>
    </row>
    <row r="38" spans="1:5" x14ac:dyDescent="0.3">
      <c r="A38" s="1"/>
      <c r="B38" s="194" t="s">
        <v>62</v>
      </c>
      <c r="C38" s="194" t="s">
        <v>762</v>
      </c>
      <c r="D38" s="195">
        <v>0</v>
      </c>
      <c r="E38" s="196">
        <v>0</v>
      </c>
    </row>
    <row r="39" spans="1:5" x14ac:dyDescent="0.3">
      <c r="A39" s="1"/>
      <c r="B39" s="194" t="s">
        <v>62</v>
      </c>
      <c r="C39" s="194" t="s">
        <v>763</v>
      </c>
      <c r="D39" s="195">
        <v>0</v>
      </c>
      <c r="E39" s="196">
        <v>0</v>
      </c>
    </row>
    <row r="40" spans="1:5" x14ac:dyDescent="0.3">
      <c r="A40" s="1"/>
      <c r="B40" s="194" t="s">
        <v>62</v>
      </c>
      <c r="C40" s="194" t="s">
        <v>764</v>
      </c>
      <c r="D40" s="195">
        <v>0</v>
      </c>
      <c r="E40" s="196">
        <v>0</v>
      </c>
    </row>
    <row r="41" spans="1:5" x14ac:dyDescent="0.3">
      <c r="A41" s="1"/>
      <c r="B41" s="194" t="s">
        <v>62</v>
      </c>
      <c r="C41" s="194" t="s">
        <v>765</v>
      </c>
      <c r="D41" s="195">
        <v>0</v>
      </c>
      <c r="E41" s="196">
        <v>0</v>
      </c>
    </row>
    <row r="42" spans="1:5" x14ac:dyDescent="0.3">
      <c r="A42" s="1"/>
      <c r="B42" s="194" t="s">
        <v>62</v>
      </c>
      <c r="C42" s="194" t="s">
        <v>766</v>
      </c>
      <c r="D42" s="195">
        <v>0</v>
      </c>
      <c r="E42" s="196">
        <v>0</v>
      </c>
    </row>
    <row r="43" spans="1:5" x14ac:dyDescent="0.3">
      <c r="A43" s="1"/>
      <c r="B43" s="194" t="s">
        <v>62</v>
      </c>
      <c r="C43" s="194" t="s">
        <v>767</v>
      </c>
      <c r="D43" s="195">
        <v>0</v>
      </c>
      <c r="E43" s="196">
        <v>0</v>
      </c>
    </row>
    <row r="44" spans="1:5" x14ac:dyDescent="0.3">
      <c r="A44" s="1"/>
      <c r="B44" s="194" t="s">
        <v>62</v>
      </c>
      <c r="C44" s="194" t="s">
        <v>768</v>
      </c>
      <c r="D44" s="195">
        <v>0</v>
      </c>
      <c r="E44" s="196">
        <v>0</v>
      </c>
    </row>
    <row r="45" spans="1:5" x14ac:dyDescent="0.3">
      <c r="A45" s="1"/>
      <c r="B45" s="194" t="s">
        <v>62</v>
      </c>
      <c r="C45" s="194" t="s">
        <v>769</v>
      </c>
      <c r="D45" s="195">
        <v>0</v>
      </c>
      <c r="E45" s="196">
        <v>0</v>
      </c>
    </row>
    <row r="46" spans="1:5" x14ac:dyDescent="0.3">
      <c r="A46" s="1"/>
      <c r="B46" s="194" t="s">
        <v>62</v>
      </c>
      <c r="C46" s="194" t="s">
        <v>770</v>
      </c>
      <c r="D46" s="195">
        <v>0</v>
      </c>
      <c r="E46" s="196">
        <v>0</v>
      </c>
    </row>
    <row r="47" spans="1:5" x14ac:dyDescent="0.3">
      <c r="A47" s="1"/>
      <c r="B47" s="194" t="s">
        <v>62</v>
      </c>
      <c r="C47" s="194" t="s">
        <v>771</v>
      </c>
      <c r="D47" s="195">
        <v>0</v>
      </c>
      <c r="E47" s="196">
        <v>0</v>
      </c>
    </row>
    <row r="48" spans="1:5" x14ac:dyDescent="0.3">
      <c r="A48" s="1"/>
      <c r="B48" s="194" t="s">
        <v>62</v>
      </c>
      <c r="C48" s="194" t="s">
        <v>772</v>
      </c>
      <c r="D48" s="195">
        <v>0</v>
      </c>
      <c r="E48" s="196">
        <v>0</v>
      </c>
    </row>
    <row r="49" spans="1:5" x14ac:dyDescent="0.3">
      <c r="A49" s="1"/>
      <c r="B49" s="194" t="s">
        <v>62</v>
      </c>
      <c r="C49" s="194" t="s">
        <v>773</v>
      </c>
      <c r="D49" s="195">
        <v>0</v>
      </c>
      <c r="E49" s="196">
        <v>0</v>
      </c>
    </row>
    <row r="50" spans="1:5" x14ac:dyDescent="0.3">
      <c r="A50" s="1"/>
      <c r="B50" s="194" t="s">
        <v>62</v>
      </c>
      <c r="C50" s="194" t="s">
        <v>774</v>
      </c>
      <c r="D50" s="195">
        <v>0</v>
      </c>
      <c r="E50" s="196">
        <v>0</v>
      </c>
    </row>
    <row r="51" spans="1:5" x14ac:dyDescent="0.3">
      <c r="A51" s="1"/>
      <c r="B51" s="194" t="s">
        <v>62</v>
      </c>
      <c r="C51" s="194" t="s">
        <v>775</v>
      </c>
      <c r="D51" s="195">
        <v>0</v>
      </c>
      <c r="E51" s="196">
        <v>0</v>
      </c>
    </row>
    <row r="52" spans="1:5" x14ac:dyDescent="0.3">
      <c r="A52" s="1"/>
      <c r="B52" s="194" t="s">
        <v>62</v>
      </c>
      <c r="C52" s="194" t="s">
        <v>776</v>
      </c>
      <c r="D52" s="195">
        <v>0</v>
      </c>
      <c r="E52" s="196">
        <v>0</v>
      </c>
    </row>
    <row r="53" spans="1:5" x14ac:dyDescent="0.3">
      <c r="A53" s="1"/>
      <c r="B53" s="194" t="s">
        <v>62</v>
      </c>
      <c r="C53" s="194" t="s">
        <v>777</v>
      </c>
      <c r="D53" s="195">
        <v>0</v>
      </c>
      <c r="E53" s="196">
        <v>0</v>
      </c>
    </row>
    <row r="54" spans="1:5" x14ac:dyDescent="0.3">
      <c r="A54" s="1"/>
      <c r="B54" s="194" t="s">
        <v>62</v>
      </c>
      <c r="C54" s="194" t="s">
        <v>778</v>
      </c>
      <c r="D54" s="195">
        <v>0</v>
      </c>
      <c r="E54" s="196">
        <v>0</v>
      </c>
    </row>
    <row r="55" spans="1:5" x14ac:dyDescent="0.3">
      <c r="A55" s="1"/>
      <c r="B55" s="194" t="s">
        <v>62</v>
      </c>
      <c r="C55" s="194" t="s">
        <v>63</v>
      </c>
      <c r="D55" s="195">
        <v>0</v>
      </c>
      <c r="E55" s="19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503</v>
      </c>
      <c r="C5" s="1"/>
    </row>
    <row r="6" spans="1:7" ht="34.950000000000003" customHeight="1" x14ac:dyDescent="0.3">
      <c r="A6" s="1"/>
      <c r="B6" s="3" t="s">
        <v>3282</v>
      </c>
      <c r="C6" s="3" t="s">
        <v>3283</v>
      </c>
    </row>
    <row r="7" spans="1:7" ht="26.4" x14ac:dyDescent="0.3">
      <c r="B7" s="87">
        <v>1</v>
      </c>
      <c r="C7" s="6" t="s">
        <v>3291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503</v>
      </c>
      <c r="C5" s="1"/>
    </row>
    <row r="6" spans="1:7" ht="34.950000000000003" customHeight="1" x14ac:dyDescent="0.3">
      <c r="A6" s="1"/>
      <c r="B6" s="3" t="s">
        <v>3282</v>
      </c>
      <c r="C6" s="3" t="s">
        <v>3284</v>
      </c>
    </row>
    <row r="7" spans="1:7" ht="45" customHeight="1" x14ac:dyDescent="0.3">
      <c r="A7" s="1"/>
      <c r="B7" s="87">
        <v>1</v>
      </c>
      <c r="C7" s="6" t="s">
        <v>3292</v>
      </c>
    </row>
    <row r="8" spans="1:7" x14ac:dyDescent="0.3">
      <c r="B8" s="87">
        <v>2</v>
      </c>
      <c r="C8" s="6" t="s">
        <v>3285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2026-02-15T14:34:55Z</dcterms:created>
  <dcterms:modified xsi:type="dcterms:W3CDTF">2026-02-15T14:34:56Z</dcterms:modified>
</cp:coreProperties>
</file>